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17" documentId="120_S{118792C3-22EF-5104-A093-F22BFE3913F3}" xr6:coauthVersionLast="47" xr6:coauthVersionMax="47" xr10:uidLastSave="{908BE04F-DF13-4F2B-AD45-243934809D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2" i="1" l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 s="1"/>
  <c r="D92" i="11" s="1"/>
  <c r="T95" i="1" a="1"/>
  <c r="T95" i="1" s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 s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 s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 s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 s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/>
  <c r="K103" i="11" s="1"/>
  <c r="N106" i="1" a="1"/>
  <c r="N106" i="1" s="1"/>
  <c r="R106" i="1"/>
  <c r="R103" i="11" s="1"/>
  <c r="S106" i="1" a="1"/>
  <c r="S106" i="1" s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O106" i="1"/>
  <c r="AP106" i="1"/>
  <c r="M106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 s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 s="1"/>
  <c r="K85" i="11" s="1"/>
  <c r="U88" i="1" a="1"/>
  <c r="U88" i="1"/>
  <c r="T88" i="1" a="1"/>
  <c r="T88" i="1"/>
  <c r="E85" i="11" s="1"/>
  <c r="S88" i="1" a="1"/>
  <c r="S88" i="1" s="1"/>
  <c r="D85" i="11" s="1"/>
  <c r="U87" i="1" a="1"/>
  <c r="U87" i="1"/>
  <c r="T87" i="1" a="1"/>
  <c r="T87" i="1"/>
  <c r="E84" i="11" s="1"/>
  <c r="S87" i="1" a="1"/>
  <c r="S87" i="1" s="1"/>
  <c r="D84" i="11" s="1"/>
  <c r="N87" i="1" a="1"/>
  <c r="N87" i="1"/>
  <c r="L84" i="11" s="1"/>
  <c r="M87" i="1" a="1"/>
  <c r="M87" i="1"/>
  <c r="K84" i="11" s="1"/>
  <c r="U85" i="1" a="1"/>
  <c r="U85" i="1" s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 s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 s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 s="1"/>
  <c r="A81" i="1"/>
  <c r="A82" i="1"/>
  <c r="C81" i="1"/>
  <c r="G81" i="1"/>
  <c r="R81" i="1"/>
  <c r="R78" i="11" s="1"/>
  <c r="S81" i="1" a="1"/>
  <c r="S81" i="1"/>
  <c r="D78" i="11" s="1"/>
  <c r="T81" i="1" a="1"/>
  <c r="T81" i="1" s="1"/>
  <c r="E78" i="11" s="1"/>
  <c r="U81" i="1" a="1"/>
  <c r="U81" i="1"/>
  <c r="AJ81" i="1"/>
  <c r="AK81" i="1"/>
  <c r="K82" i="10" s="1"/>
  <c r="AL81" i="1"/>
  <c r="AN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R77" i="11" s="1"/>
  <c r="S80" i="1" a="1"/>
  <c r="S80" i="1" s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 s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 s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 s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/>
  <c r="E28" i="11" s="1"/>
  <c r="U31" i="1" a="1"/>
  <c r="U31" i="1"/>
  <c r="AJ31" i="1"/>
  <c r="AL31" i="1"/>
  <c r="AO31" i="1"/>
  <c r="BE31" i="1" s="1" a="1"/>
  <c r="BE31" i="1" s="1"/>
  <c r="AQ31" i="1"/>
  <c r="AY31" i="1"/>
  <c r="BB31" i="1"/>
  <c r="BC31" i="1" a="1"/>
  <c r="BC31" i="1" s="1"/>
  <c r="BD31" i="1" a="1"/>
  <c r="BD31" i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K24" i="11" s="1"/>
  <c r="M34" i="1" a="1"/>
  <c r="M34" i="1" s="1"/>
  <c r="M35" i="1" a="1"/>
  <c r="M35" i="1"/>
  <c r="K32" i="11" s="1"/>
  <c r="M37" i="1" a="1"/>
  <c r="M37" i="1" s="1"/>
  <c r="M38" i="1" a="1"/>
  <c r="M38" i="1" s="1"/>
  <c r="K35" i="11" s="1"/>
  <c r="M44" i="1" a="1"/>
  <c r="M44" i="1" s="1"/>
  <c r="M45" i="1" a="1"/>
  <c r="M45" i="1" s="1"/>
  <c r="K42" i="11" s="1"/>
  <c r="M46" i="1" a="1"/>
  <c r="M46" i="1" s="1"/>
  <c r="M48" i="1" a="1"/>
  <c r="M48" i="1"/>
  <c r="K45" i="11" s="1"/>
  <c r="M52" i="1" a="1"/>
  <c r="M52" i="1" s="1"/>
  <c r="K49" i="11" s="1"/>
  <c r="M57" i="1" a="1"/>
  <c r="M57" i="1" s="1"/>
  <c r="M58" i="1" a="1"/>
  <c r="M58" i="1"/>
  <c r="K55" i="11" s="1"/>
  <c r="M59" i="1" a="1"/>
  <c r="M59" i="1" s="1"/>
  <c r="K56" i="11" s="1"/>
  <c r="M60" i="1" a="1"/>
  <c r="M60" i="1" s="1"/>
  <c r="M61" i="1" a="1"/>
  <c r="M61" i="1" s="1"/>
  <c r="M62" i="1" a="1"/>
  <c r="M62" i="1" s="1"/>
  <c r="K59" i="1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M76" i="1" a="1"/>
  <c r="M76" i="1"/>
  <c r="K73" i="11" s="1"/>
  <c r="M77" i="1" a="1"/>
  <c r="M77" i="1" s="1"/>
  <c r="K74" i="11" s="1"/>
  <c r="M78" i="1" a="1"/>
  <c r="M78" i="1" s="1"/>
  <c r="K75" i="11" s="1"/>
  <c r="M79" i="1" a="1"/>
  <c r="M79" i="1" s="1"/>
  <c r="M82" i="1" a="1"/>
  <c r="M82" i="1" s="1"/>
  <c r="K79" i="11" s="1"/>
  <c r="M83" i="1" a="1"/>
  <c r="M83" i="1" s="1"/>
  <c r="K80" i="11" s="1"/>
  <c r="M89" i="1" a="1"/>
  <c r="M89" i="1"/>
  <c r="K86" i="11" s="1"/>
  <c r="M90" i="1" a="1"/>
  <c r="M90" i="1" s="1"/>
  <c r="K87" i="11" s="1"/>
  <c r="M91" i="1" a="1"/>
  <c r="M91" i="1" s="1"/>
  <c r="K88" i="11" s="1"/>
  <c r="M93" i="1" a="1"/>
  <c r="M93" i="1"/>
  <c r="K90" i="11" s="1"/>
  <c r="M98" i="1" a="1"/>
  <c r="M98" i="1" s="1"/>
  <c r="K95" i="11" s="1"/>
  <c r="M99" i="1" a="1"/>
  <c r="M99" i="1" s="1"/>
  <c r="K96" i="11" s="1"/>
  <c r="M107" i="1" a="1"/>
  <c r="M107" i="1" s="1"/>
  <c r="M116" i="1" a="1"/>
  <c r="M116" i="1" s="1"/>
  <c r="K113" i="11" s="1"/>
  <c r="M117" i="1" a="1"/>
  <c r="M117" i="1" s="1"/>
  <c r="M120" i="1" a="1"/>
  <c r="M120" i="1"/>
  <c r="K117" i="11" s="1"/>
  <c r="M121" i="1" a="1"/>
  <c r="M121" i="1" s="1"/>
  <c r="K118" i="11" s="1"/>
  <c r="M126" i="1" a="1"/>
  <c r="M126" i="1" s="1"/>
  <c r="K123" i="11" s="1"/>
  <c r="M127" i="1" a="1"/>
  <c r="M127" i="1" s="1"/>
  <c r="M128" i="1" a="1"/>
  <c r="M128" i="1" s="1"/>
  <c r="K125" i="11" s="1"/>
  <c r="M144" i="1" a="1"/>
  <c r="M144" i="1" s="1"/>
  <c r="K141" i="11" s="1"/>
  <c r="M158" i="1" a="1"/>
  <c r="M158" i="1"/>
  <c r="K155" i="11" s="1"/>
  <c r="M165" i="1" a="1"/>
  <c r="M165" i="1" s="1"/>
  <c r="K161" i="11" s="1"/>
  <c r="M166" i="1" a="1"/>
  <c r="M166" i="1" s="1"/>
  <c r="K162" i="11" s="1"/>
  <c r="M167" i="1" a="1"/>
  <c r="M167" i="1"/>
  <c r="K163" i="11" s="1"/>
  <c r="M168" i="1" a="1"/>
  <c r="M168" i="1" s="1"/>
  <c r="K164" i="11" s="1"/>
  <c r="M169" i="1" a="1"/>
  <c r="M169" i="1" s="1"/>
  <c r="K165" i="11" s="1"/>
  <c r="M170" i="1" a="1"/>
  <c r="M170" i="1" s="1"/>
  <c r="M171" i="1" a="1"/>
  <c r="M171" i="1" s="1"/>
  <c r="K167" i="11" s="1"/>
  <c r="M172" i="1" a="1"/>
  <c r="M172" i="1" s="1"/>
  <c r="K168" i="11" s="1"/>
  <c r="M173" i="1" a="1"/>
  <c r="M173" i="1"/>
  <c r="K169" i="11" s="1"/>
  <c r="M174" i="1" a="1"/>
  <c r="M174" i="1" s="1"/>
  <c r="K170" i="11" s="1"/>
  <c r="M175" i="1" a="1"/>
  <c r="M175" i="1" s="1"/>
  <c r="K171" i="11" s="1"/>
  <c r="M176" i="1" a="1"/>
  <c r="M176" i="1"/>
  <c r="K172" i="11" s="1"/>
  <c r="M177" i="1" a="1"/>
  <c r="M177" i="1" s="1"/>
  <c r="K173" i="11" s="1"/>
  <c r="M178" i="1" a="1"/>
  <c r="M178" i="1" s="1"/>
  <c r="K174" i="11" s="1"/>
  <c r="M179" i="1" a="1"/>
  <c r="M179" i="1" s="1"/>
  <c r="M180" i="1" a="1"/>
  <c r="M180" i="1" s="1"/>
  <c r="K176" i="11" s="1"/>
  <c r="M181" i="1" a="1"/>
  <c r="M181" i="1" s="1"/>
  <c r="K177" i="11" s="1"/>
  <c r="M182" i="1" a="1"/>
  <c r="M182" i="1"/>
  <c r="K178" i="11" s="1"/>
  <c r="M183" i="1" a="1"/>
  <c r="M183" i="1" s="1"/>
  <c r="K179" i="11" s="1"/>
  <c r="M184" i="1" a="1"/>
  <c r="M184" i="1" s="1"/>
  <c r="K180" i="11" s="1"/>
  <c r="M185" i="1" a="1"/>
  <c r="M185" i="1"/>
  <c r="K181" i="11" s="1"/>
  <c r="M186" i="1" a="1"/>
  <c r="M186" i="1" s="1"/>
  <c r="K182" i="11" s="1"/>
  <c r="M187" i="1" a="1"/>
  <c r="M187" i="1" s="1"/>
  <c r="K183" i="11" s="1"/>
  <c r="M188" i="1" a="1"/>
  <c r="M188" i="1" s="1"/>
  <c r="M189" i="1" a="1"/>
  <c r="M189" i="1" s="1"/>
  <c r="K185" i="11" s="1"/>
  <c r="M190" i="1" a="1"/>
  <c r="M190" i="1" s="1"/>
  <c r="K186" i="11" s="1"/>
  <c r="M191" i="1" a="1"/>
  <c r="M191" i="1"/>
  <c r="K187" i="11" s="1"/>
  <c r="M192" i="1" a="1"/>
  <c r="M192" i="1" s="1"/>
  <c r="K188" i="11" s="1"/>
  <c r="M193" i="1" a="1"/>
  <c r="M193" i="1"/>
  <c r="K189" i="11" s="1"/>
  <c r="M194" i="1" a="1"/>
  <c r="M194" i="1" s="1"/>
  <c r="M195" i="1" a="1"/>
  <c r="M195" i="1" s="1"/>
  <c r="K191" i="11" s="1"/>
  <c r="M196" i="1" a="1"/>
  <c r="M196" i="1" s="1"/>
  <c r="M197" i="1" a="1"/>
  <c r="M197" i="1"/>
  <c r="K193" i="11" s="1"/>
  <c r="M198" i="1" a="1"/>
  <c r="M198" i="1" s="1"/>
  <c r="K194" i="11" s="1"/>
  <c r="M199" i="1" a="1"/>
  <c r="M199" i="1"/>
  <c r="K195" i="11" s="1"/>
  <c r="M200" i="1" a="1"/>
  <c r="M200" i="1"/>
  <c r="K196" i="11" s="1"/>
  <c r="M201" i="1" a="1"/>
  <c r="M201" i="1" s="1"/>
  <c r="K197" i="11" s="1"/>
  <c r="M202" i="1" a="1"/>
  <c r="M202" i="1"/>
  <c r="K198" i="11" s="1"/>
  <c r="M203" i="1" a="1"/>
  <c r="M203" i="1" s="1"/>
  <c r="M204" i="1" a="1"/>
  <c r="M204" i="1" s="1"/>
  <c r="K200" i="11" s="1"/>
  <c r="M205" i="1" a="1"/>
  <c r="M205" i="1" s="1"/>
  <c r="M206" i="1" a="1"/>
  <c r="M206" i="1"/>
  <c r="K202" i="11" s="1"/>
  <c r="M207" i="1" a="1"/>
  <c r="M207" i="1" s="1"/>
  <c r="K203" i="11" s="1"/>
  <c r="M208" i="1" a="1"/>
  <c r="M208" i="1"/>
  <c r="K204" i="11" s="1"/>
  <c r="M209" i="1" a="1"/>
  <c r="M209" i="1"/>
  <c r="K205" i="11" s="1"/>
  <c r="M210" i="1" a="1"/>
  <c r="M210" i="1" s="1"/>
  <c r="K206" i="11" s="1"/>
  <c r="M211" i="1" a="1"/>
  <c r="M211" i="1"/>
  <c r="K207" i="11" s="1"/>
  <c r="M212" i="1" a="1"/>
  <c r="M212" i="1" s="1"/>
  <c r="M213" i="1" a="1"/>
  <c r="M213" i="1" s="1"/>
  <c r="K209" i="11" s="1"/>
  <c r="M214" i="1" a="1"/>
  <c r="M214" i="1" s="1"/>
  <c r="M215" i="1" a="1"/>
  <c r="M215" i="1"/>
  <c r="K211" i="11" s="1"/>
  <c r="M216" i="1" a="1"/>
  <c r="M216" i="1" s="1"/>
  <c r="K212" i="11" s="1"/>
  <c r="M217" i="1" a="1"/>
  <c r="M217" i="1"/>
  <c r="K213" i="11" s="1"/>
  <c r="M218" i="1" a="1"/>
  <c r="M218" i="1"/>
  <c r="K214" i="11" s="1"/>
  <c r="M219" i="1" a="1"/>
  <c r="M219" i="1" s="1"/>
  <c r="K215" i="11" s="1"/>
  <c r="M220" i="1" a="1"/>
  <c r="M220" i="1"/>
  <c r="K216" i="11" s="1"/>
  <c r="M221" i="1" a="1"/>
  <c r="M221" i="1" s="1"/>
  <c r="M222" i="1" a="1"/>
  <c r="M222" i="1" s="1"/>
  <c r="K218" i="11" s="1"/>
  <c r="M223" i="1" a="1"/>
  <c r="M223" i="1" s="1"/>
  <c r="M224" i="1" a="1"/>
  <c r="M224" i="1"/>
  <c r="K220" i="11" s="1"/>
  <c r="M225" i="1" a="1"/>
  <c r="M225" i="1" s="1"/>
  <c r="K221" i="11" s="1"/>
  <c r="M226" i="1" a="1"/>
  <c r="M226" i="1" s="1"/>
  <c r="M227" i="1" a="1"/>
  <c r="M227" i="1" s="1"/>
  <c r="M228" i="1" a="1"/>
  <c r="M228" i="1" s="1"/>
  <c r="K224" i="11" s="1"/>
  <c r="M229" i="1" a="1"/>
  <c r="M229" i="1" s="1"/>
  <c r="M230" i="1" a="1"/>
  <c r="M230" i="1" s="1"/>
  <c r="M231" i="1" a="1"/>
  <c r="M231" i="1" s="1"/>
  <c r="K227" i="11" s="1"/>
  <c r="M232" i="1" a="1"/>
  <c r="M232" i="1" s="1"/>
  <c r="M233" i="1" a="1"/>
  <c r="M233" i="1" s="1"/>
  <c r="M234" i="1" a="1"/>
  <c r="M234" i="1" s="1"/>
  <c r="K230" i="11" s="1"/>
  <c r="M235" i="1" a="1"/>
  <c r="M235" i="1" s="1"/>
  <c r="M236" i="1" a="1"/>
  <c r="M236" i="1" s="1"/>
  <c r="M237" i="1" a="1"/>
  <c r="M237" i="1" s="1"/>
  <c r="K233" i="11" s="1"/>
  <c r="M238" i="1" a="1"/>
  <c r="M238" i="1" s="1"/>
  <c r="M239" i="1" a="1"/>
  <c r="M239" i="1"/>
  <c r="K235" i="11" s="1"/>
  <c r="M240" i="1" a="1"/>
  <c r="M240" i="1" s="1"/>
  <c r="K236" i="11" s="1"/>
  <c r="M241" i="1" a="1"/>
  <c r="M241" i="1" s="1"/>
  <c r="M242" i="1" a="1"/>
  <c r="M242" i="1" s="1"/>
  <c r="K238" i="11" s="1"/>
  <c r="M243" i="1" a="1"/>
  <c r="M243" i="1" s="1"/>
  <c r="K239" i="11" s="1"/>
  <c r="M244" i="1" a="1"/>
  <c r="M244" i="1" s="1"/>
  <c r="M245" i="1" a="1"/>
  <c r="M245" i="1" s="1"/>
  <c r="K241" i="11" s="1"/>
  <c r="M246" i="1" a="1"/>
  <c r="M246" i="1" s="1"/>
  <c r="K242" i="11" s="1"/>
  <c r="M247" i="1" a="1"/>
  <c r="M247" i="1"/>
  <c r="K243" i="11" s="1"/>
  <c r="M248" i="1" a="1"/>
  <c r="M248" i="1" s="1"/>
  <c r="K244" i="11" s="1"/>
  <c r="M249" i="1" a="1"/>
  <c r="M249" i="1" s="1"/>
  <c r="K245" i="11" s="1"/>
  <c r="M250" i="1" a="1"/>
  <c r="M250" i="1" s="1"/>
  <c r="M251" i="1" a="1"/>
  <c r="M251" i="1" s="1"/>
  <c r="K247" i="11" s="1"/>
  <c r="M252" i="1" a="1"/>
  <c r="M252" i="1" s="1"/>
  <c r="K248" i="11" s="1"/>
  <c r="M253" i="1" a="1"/>
  <c r="M253" i="1" s="1"/>
  <c r="M254" i="1" a="1"/>
  <c r="M254" i="1" s="1"/>
  <c r="K250" i="11" s="1"/>
  <c r="M255" i="1" a="1"/>
  <c r="M255" i="1" s="1"/>
  <c r="K251" i="11" s="1"/>
  <c r="M256" i="1" a="1"/>
  <c r="M256" i="1" s="1"/>
  <c r="M257" i="1" a="1"/>
  <c r="M257" i="1" s="1"/>
  <c r="K253" i="11" s="1"/>
  <c r="M258" i="1" a="1"/>
  <c r="M258" i="1" s="1"/>
  <c r="K254" i="11" s="1"/>
  <c r="M259" i="1" a="1"/>
  <c r="M259" i="1" s="1"/>
  <c r="M260" i="1" a="1"/>
  <c r="M260" i="1" s="1"/>
  <c r="K256" i="11" s="1"/>
  <c r="M261" i="1" a="1"/>
  <c r="M261" i="1" s="1"/>
  <c r="K257" i="11" s="1"/>
  <c r="M262" i="1" a="1"/>
  <c r="M262" i="1" s="1"/>
  <c r="M263" i="1" a="1"/>
  <c r="M263" i="1" s="1"/>
  <c r="K259" i="11" s="1"/>
  <c r="M264" i="1" a="1"/>
  <c r="M264" i="1" s="1"/>
  <c r="K260" i="11" s="1"/>
  <c r="M265" i="1" a="1"/>
  <c r="M265" i="1" s="1"/>
  <c r="M266" i="1" a="1"/>
  <c r="M266" i="1" s="1"/>
  <c r="K262" i="11" s="1"/>
  <c r="M267" i="1" a="1"/>
  <c r="M267" i="1" s="1"/>
  <c r="K263" i="11" s="1"/>
  <c r="M268" i="1" a="1"/>
  <c r="M268" i="1" s="1"/>
  <c r="M269" i="1" a="1"/>
  <c r="M269" i="1" s="1"/>
  <c r="M270" i="1" a="1"/>
  <c r="M270" i="1" s="1"/>
  <c r="K266" i="11" s="1"/>
  <c r="M271" i="1" a="1"/>
  <c r="M271" i="1" s="1"/>
  <c r="M272" i="1" a="1"/>
  <c r="M272" i="1" s="1"/>
  <c r="M273" i="1" a="1"/>
  <c r="M273" i="1" s="1"/>
  <c r="K269" i="11" s="1"/>
  <c r="M274" i="1" a="1"/>
  <c r="M274" i="1" s="1"/>
  <c r="M275" i="1" a="1"/>
  <c r="M275" i="1" s="1"/>
  <c r="M276" i="1" a="1"/>
  <c r="M276" i="1" s="1"/>
  <c r="K272" i="11" s="1"/>
  <c r="M277" i="1" a="1"/>
  <c r="M277" i="1" s="1"/>
  <c r="M278" i="1" a="1"/>
  <c r="M278" i="1" s="1"/>
  <c r="M279" i="1" a="1"/>
  <c r="M279" i="1" s="1"/>
  <c r="K275" i="11" s="1"/>
  <c r="M280" i="1" a="1"/>
  <c r="M280" i="1" s="1"/>
  <c r="M281" i="1" a="1"/>
  <c r="M281" i="1"/>
  <c r="K277" i="11" s="1"/>
  <c r="M282" i="1" a="1"/>
  <c r="M282" i="1" s="1"/>
  <c r="K278" i="11" s="1"/>
  <c r="M283" i="1" a="1"/>
  <c r="M283" i="1" s="1"/>
  <c r="M284" i="1" a="1"/>
  <c r="M284" i="1" s="1"/>
  <c r="M285" i="1" a="1"/>
  <c r="M285" i="1" s="1"/>
  <c r="K281" i="11" s="1"/>
  <c r="M286" i="1" a="1"/>
  <c r="M286" i="1" s="1"/>
  <c r="M287" i="1" a="1"/>
  <c r="M287" i="1" s="1"/>
  <c r="M288" i="1" a="1"/>
  <c r="M288" i="1" s="1"/>
  <c r="K284" i="11" s="1"/>
  <c r="M289" i="1" a="1"/>
  <c r="M289" i="1" s="1"/>
  <c r="M290" i="1" a="1"/>
  <c r="M290" i="1" s="1"/>
  <c r="M291" i="1" a="1"/>
  <c r="M291" i="1" s="1"/>
  <c r="K287" i="11" s="1"/>
  <c r="M292" i="1" a="1"/>
  <c r="M292" i="1" s="1"/>
  <c r="M293" i="1" a="1"/>
  <c r="M293" i="1" s="1"/>
  <c r="M294" i="1" a="1"/>
  <c r="M294" i="1" s="1"/>
  <c r="K290" i="11" s="1"/>
  <c r="M295" i="1" a="1"/>
  <c r="M295" i="1" s="1"/>
  <c r="M296" i="1" a="1"/>
  <c r="M296" i="1" s="1"/>
  <c r="M297" i="1" a="1"/>
  <c r="M297" i="1" s="1"/>
  <c r="K293" i="11" s="1"/>
  <c r="M298" i="1" a="1"/>
  <c r="M298" i="1" s="1"/>
  <c r="M299" i="1" a="1"/>
  <c r="M299" i="1" s="1"/>
  <c r="M300" i="1" a="1"/>
  <c r="M300" i="1" s="1"/>
  <c r="K296" i="11" s="1"/>
  <c r="M301" i="1" a="1"/>
  <c r="M301" i="1" s="1"/>
  <c r="M302" i="1" a="1"/>
  <c r="M302" i="1" s="1"/>
  <c r="M303" i="1" a="1"/>
  <c r="M303" i="1" s="1"/>
  <c r="K299" i="11" s="1"/>
  <c r="M304" i="1" a="1"/>
  <c r="M304" i="1" s="1"/>
  <c r="M305" i="1" a="1"/>
  <c r="M305" i="1" s="1"/>
  <c r="M306" i="1" a="1"/>
  <c r="M306" i="1" s="1"/>
  <c r="K302" i="11" s="1"/>
  <c r="M307" i="1" a="1"/>
  <c r="M307" i="1" s="1"/>
  <c r="M308" i="1" a="1"/>
  <c r="M308" i="1" s="1"/>
  <c r="M309" i="1" a="1"/>
  <c r="M309" i="1" s="1"/>
  <c r="K305" i="11" s="1"/>
  <c r="M310" i="1" a="1"/>
  <c r="M310" i="1" s="1"/>
  <c r="M311" i="1" a="1"/>
  <c r="M311" i="1" s="1"/>
  <c r="M312" i="1" a="1"/>
  <c r="M312" i="1" s="1"/>
  <c r="K308" i="11" s="1"/>
  <c r="M313" i="1" a="1"/>
  <c r="M313" i="1" s="1"/>
  <c r="M314" i="1" a="1"/>
  <c r="M314" i="1" s="1"/>
  <c r="M315" i="1" a="1"/>
  <c r="M315" i="1" s="1"/>
  <c r="K311" i="11" s="1"/>
  <c r="M316" i="1" a="1"/>
  <c r="M316" i="1" s="1"/>
  <c r="M317" i="1" a="1"/>
  <c r="M317" i="1" s="1"/>
  <c r="M318" i="1" a="1"/>
  <c r="M318" i="1" s="1"/>
  <c r="K314" i="11" s="1"/>
  <c r="M319" i="1" a="1"/>
  <c r="M319" i="1" s="1"/>
  <c r="M320" i="1" a="1"/>
  <c r="M320" i="1" s="1"/>
  <c r="M321" i="1" a="1"/>
  <c r="M321" i="1" s="1"/>
  <c r="K317" i="11" s="1"/>
  <c r="M322" i="1" a="1"/>
  <c r="M322" i="1" s="1"/>
  <c r="M323" i="1" a="1"/>
  <c r="M323" i="1" s="1"/>
  <c r="M324" i="1" a="1"/>
  <c r="M324" i="1" s="1"/>
  <c r="K320" i="11" s="1"/>
  <c r="M325" i="1" a="1"/>
  <c r="M325" i="1" s="1"/>
  <c r="M326" i="1" a="1"/>
  <c r="M326" i="1" s="1"/>
  <c r="M327" i="1" a="1"/>
  <c r="M327" i="1" s="1"/>
  <c r="K323" i="11" s="1"/>
  <c r="M328" i="1" a="1"/>
  <c r="M328" i="1" s="1"/>
  <c r="M329" i="1" a="1"/>
  <c r="M329" i="1" s="1"/>
  <c r="M330" i="1" a="1"/>
  <c r="M330" i="1" s="1"/>
  <c r="K326" i="1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K335" i="11" s="1"/>
  <c r="M340" i="1" a="1"/>
  <c r="M340" i="1" s="1"/>
  <c r="K336" i="11" s="1"/>
  <c r="M341" i="1" a="1"/>
  <c r="M341" i="1" s="1"/>
  <c r="K337" i="11" s="1"/>
  <c r="M342" i="1" a="1"/>
  <c r="M342" i="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K344" i="11" s="1"/>
  <c r="M349" i="1" a="1"/>
  <c r="M349" i="1" s="1"/>
  <c r="K345" i="11" s="1"/>
  <c r="M350" i="1" a="1"/>
  <c r="M350" i="1" s="1"/>
  <c r="K346" i="11" s="1"/>
  <c r="M351" i="1" a="1"/>
  <c r="M351" i="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K353" i="1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K362" i="11" s="1"/>
  <c r="M367" i="1" a="1"/>
  <c r="M367" i="1" s="1"/>
  <c r="K363" i="11" s="1"/>
  <c r="M368" i="1" a="1"/>
  <c r="M368" i="1" s="1"/>
  <c r="K364" i="11" s="1"/>
  <c r="M369" i="1" a="1"/>
  <c r="M369" i="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K371" i="11" s="1"/>
  <c r="M376" i="1" a="1"/>
  <c r="M376" i="1" s="1"/>
  <c r="K372" i="11" s="1"/>
  <c r="M377" i="1" a="1"/>
  <c r="M377" i="1" s="1"/>
  <c r="K373" i="11" s="1"/>
  <c r="M378" i="1" a="1"/>
  <c r="M378" i="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K380" i="1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K389" i="11" s="1"/>
  <c r="M394" i="1" a="1"/>
  <c r="M394" i="1" s="1"/>
  <c r="K390" i="11" s="1"/>
  <c r="M395" i="1" a="1"/>
  <c r="M395" i="1" s="1"/>
  <c r="K391" i="11" s="1"/>
  <c r="M396" i="1" a="1"/>
  <c r="M396" i="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K398" i="11" s="1"/>
  <c r="M403" i="1" a="1"/>
  <c r="M403" i="1" s="1"/>
  <c r="K399" i="11" s="1"/>
  <c r="M404" i="1" a="1"/>
  <c r="M404" i="1" s="1"/>
  <c r="K400" i="11" s="1"/>
  <c r="M405" i="1" a="1"/>
  <c r="M405" i="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5" i="1"/>
  <c r="AM36" i="1"/>
  <c r="AM38" i="1"/>
  <c r="AM39" i="1"/>
  <c r="AM40" i="1"/>
  <c r="AM41" i="1"/>
  <c r="AM42" i="1"/>
  <c r="AM43" i="1"/>
  <c r="AM45" i="1"/>
  <c r="AM47" i="1"/>
  <c r="AM48" i="1"/>
  <c r="AM50" i="1"/>
  <c r="AM51" i="1"/>
  <c r="AM52" i="1"/>
  <c r="AM53" i="1"/>
  <c r="AM54" i="1"/>
  <c r="AM55" i="1"/>
  <c r="AM58" i="1"/>
  <c r="AM59" i="1"/>
  <c r="AM62" i="1"/>
  <c r="AM63" i="1"/>
  <c r="AM65" i="1"/>
  <c r="AM66" i="1"/>
  <c r="AM67" i="1"/>
  <c r="AM68" i="1"/>
  <c r="AM70" i="1"/>
  <c r="AM74" i="1"/>
  <c r="AM75" i="1"/>
  <c r="AM76" i="1"/>
  <c r="AM77" i="1"/>
  <c r="AM78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8" i="1"/>
  <c r="AM112" i="1"/>
  <c r="AM114" i="1"/>
  <c r="AM115" i="1"/>
  <c r="AM116" i="1"/>
  <c r="AM118" i="1"/>
  <c r="AM119" i="1"/>
  <c r="AM120" i="1"/>
  <c r="AM121" i="1"/>
  <c r="AM122" i="1"/>
  <c r="AM124" i="1"/>
  <c r="AM125" i="1"/>
  <c r="AM126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1" i="1"/>
  <c r="AM172" i="1"/>
  <c r="AM173" i="1"/>
  <c r="AM174" i="1"/>
  <c r="AM175" i="1"/>
  <c r="AM176" i="1"/>
  <c r="AM177" i="1"/>
  <c r="AM178" i="1"/>
  <c r="AM180" i="1"/>
  <c r="AM181" i="1"/>
  <c r="AM182" i="1"/>
  <c r="AM183" i="1"/>
  <c r="AM184" i="1"/>
  <c r="AM185" i="1"/>
  <c r="AM186" i="1"/>
  <c r="AM187" i="1"/>
  <c r="AM189" i="1"/>
  <c r="AM190" i="1"/>
  <c r="AM191" i="1"/>
  <c r="AM192" i="1"/>
  <c r="AM193" i="1"/>
  <c r="AM195" i="1"/>
  <c r="AM197" i="1"/>
  <c r="AM198" i="1"/>
  <c r="AM199" i="1"/>
  <c r="AM200" i="1"/>
  <c r="AM201" i="1"/>
  <c r="AM202" i="1"/>
  <c r="AM204" i="1"/>
  <c r="AM206" i="1"/>
  <c r="AM207" i="1"/>
  <c r="AM208" i="1"/>
  <c r="AM209" i="1"/>
  <c r="AM210" i="1"/>
  <c r="AM211" i="1"/>
  <c r="AM213" i="1"/>
  <c r="AM215" i="1"/>
  <c r="AM216" i="1"/>
  <c r="AM217" i="1"/>
  <c r="AM218" i="1"/>
  <c r="AM219" i="1"/>
  <c r="AM220" i="1"/>
  <c r="AM222" i="1"/>
  <c r="AM224" i="1"/>
  <c r="AM225" i="1"/>
  <c r="AM228" i="1"/>
  <c r="AM231" i="1"/>
  <c r="AM234" i="1"/>
  <c r="AM237" i="1"/>
  <c r="AM239" i="1"/>
  <c r="AM240" i="1"/>
  <c r="AM242" i="1"/>
  <c r="AM243" i="1"/>
  <c r="AM245" i="1"/>
  <c r="AM246" i="1"/>
  <c r="AM247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70" i="1"/>
  <c r="AM273" i="1"/>
  <c r="AM276" i="1"/>
  <c r="AM279" i="1"/>
  <c r="AM281" i="1"/>
  <c r="AM282" i="1"/>
  <c r="AM285" i="1"/>
  <c r="AM288" i="1"/>
  <c r="AM291" i="1"/>
  <c r="AM294" i="1"/>
  <c r="AM297" i="1"/>
  <c r="AM300" i="1"/>
  <c r="AM303" i="1"/>
  <c r="AM306" i="1"/>
  <c r="AM309" i="1"/>
  <c r="AM312" i="1"/>
  <c r="AM315" i="1"/>
  <c r="AM318" i="1"/>
  <c r="AM321" i="1"/>
  <c r="AM324" i="1"/>
  <c r="AM327" i="1"/>
  <c r="AM330" i="1"/>
  <c r="AM339" i="1"/>
  <c r="AM348" i="1"/>
  <c r="AM357" i="1"/>
  <c r="AM366" i="1"/>
  <c r="AM375" i="1"/>
  <c r="AM384" i="1"/>
  <c r="AM393" i="1"/>
  <c r="AM402" i="1"/>
  <c r="AM426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41" i="11" l="1"/>
  <c r="AM345" i="1"/>
  <c r="BC32" i="1" a="1"/>
  <c r="BC32" i="1" s="1"/>
  <c r="BC72" i="1" a="1"/>
  <c r="BC72" i="1" s="1"/>
  <c r="BC80" i="1" a="1"/>
  <c r="BC80" i="1" s="1"/>
  <c r="BC81" i="1" a="1"/>
  <c r="BC81" i="1" s="1"/>
  <c r="BC106" i="1" a="1"/>
  <c r="BC106" i="1" s="1"/>
  <c r="BC110" i="1" a="1"/>
  <c r="BC110" i="1" s="1"/>
  <c r="BC111" i="1" a="1"/>
  <c r="BC111" i="1" s="1"/>
  <c r="BC95" i="1" a="1"/>
  <c r="BC95" i="1" s="1"/>
  <c r="BE162" i="1" a="1"/>
  <c r="BE162" i="1" s="1"/>
  <c r="BD162" i="1" a="1"/>
  <c r="BD162" i="1" s="1"/>
  <c r="BC162" i="1" a="1"/>
  <c r="BC162" i="1" s="1"/>
  <c r="K252" i="11"/>
  <c r="AM256" i="1"/>
  <c r="K219" i="11"/>
  <c r="AM223" i="1"/>
  <c r="K208" i="11"/>
  <c r="AM212" i="1"/>
  <c r="K192" i="11"/>
  <c r="AM196" i="1"/>
  <c r="K175" i="11"/>
  <c r="AM179" i="1"/>
  <c r="K114" i="11"/>
  <c r="AM117" i="1"/>
  <c r="K58" i="11"/>
  <c r="AM61" i="1"/>
  <c r="K226" i="11"/>
  <c r="AM230" i="1"/>
  <c r="K210" i="11"/>
  <c r="AM214" i="1"/>
  <c r="K199" i="11"/>
  <c r="AM203" i="1"/>
  <c r="K184" i="11"/>
  <c r="AM188" i="1"/>
  <c r="K124" i="11"/>
  <c r="AM127" i="1"/>
  <c r="K76" i="11"/>
  <c r="AM79" i="1"/>
  <c r="K228" i="11"/>
  <c r="AM232" i="1"/>
  <c r="K217" i="11"/>
  <c r="AM221" i="1"/>
  <c r="K201" i="11"/>
  <c r="AM205" i="1"/>
  <c r="K190" i="11"/>
  <c r="AM194" i="1"/>
  <c r="K166" i="11"/>
  <c r="AM170" i="1"/>
  <c r="K104" i="11"/>
  <c r="AM107" i="1"/>
  <c r="K41" i="11"/>
  <c r="AM44" i="1"/>
  <c r="K78" i="11"/>
  <c r="AM81" i="1"/>
  <c r="L103" i="11"/>
  <c r="AN106" i="1"/>
  <c r="BD72" i="1" a="1"/>
  <c r="BD72" i="1" s="1"/>
  <c r="BD81" i="1" a="1"/>
  <c r="BD81" i="1" s="1"/>
  <c r="BD110" i="1" a="1"/>
  <c r="BD110" i="1" s="1"/>
  <c r="BD95" i="1" a="1"/>
  <c r="BD95" i="1" s="1"/>
  <c r="R90" i="11"/>
  <c r="R105" i="11"/>
  <c r="R134" i="11"/>
  <c r="K383" i="11"/>
  <c r="AM387" i="1"/>
  <c r="K268" i="11"/>
  <c r="AM272" i="1"/>
  <c r="K329" i="11"/>
  <c r="AM333" i="1"/>
  <c r="K240" i="11"/>
  <c r="AM244" i="1"/>
  <c r="K237" i="11"/>
  <c r="AM241" i="1"/>
  <c r="K232" i="11"/>
  <c r="AM236" i="1"/>
  <c r="K229" i="11"/>
  <c r="AM233" i="1"/>
  <c r="K225" i="11"/>
  <c r="AM229" i="1"/>
  <c r="K222" i="11"/>
  <c r="AM226" i="1"/>
  <c r="K449" i="11"/>
  <c r="AM453" i="1"/>
  <c r="K392" i="11"/>
  <c r="AM396" i="1"/>
  <c r="K319" i="11"/>
  <c r="AM323" i="1"/>
  <c r="K307" i="11"/>
  <c r="AM311" i="1"/>
  <c r="K304" i="11"/>
  <c r="AM308" i="1"/>
  <c r="K298" i="11"/>
  <c r="AM302" i="1"/>
  <c r="K295" i="11"/>
  <c r="AM299" i="1"/>
  <c r="K289" i="11"/>
  <c r="AM293" i="1"/>
  <c r="K286" i="11"/>
  <c r="AM290" i="1"/>
  <c r="K280" i="11"/>
  <c r="AM284" i="1"/>
  <c r="K258" i="11"/>
  <c r="AM262" i="1"/>
  <c r="K234" i="11"/>
  <c r="AM238" i="1"/>
  <c r="K231" i="11"/>
  <c r="AM235" i="1"/>
  <c r="K368" i="11"/>
  <c r="AM372" i="1"/>
  <c r="K359" i="11"/>
  <c r="AM363" i="1"/>
  <c r="K321" i="11"/>
  <c r="AM325" i="1"/>
  <c r="K306" i="11"/>
  <c r="AM310" i="1"/>
  <c r="K297" i="11"/>
  <c r="AM301" i="1"/>
  <c r="K288" i="11"/>
  <c r="AM292" i="1"/>
  <c r="K279" i="11"/>
  <c r="AM283" i="1"/>
  <c r="K271" i="11"/>
  <c r="AM275" i="1"/>
  <c r="K249" i="11"/>
  <c r="AM253" i="1"/>
  <c r="K246" i="11"/>
  <c r="AM250" i="1"/>
  <c r="K223" i="11"/>
  <c r="AM227" i="1"/>
  <c r="K401" i="11"/>
  <c r="AM405" i="1"/>
  <c r="K310" i="11"/>
  <c r="AM314" i="1"/>
  <c r="K301" i="11"/>
  <c r="AM305" i="1"/>
  <c r="K292" i="11"/>
  <c r="AM296" i="1"/>
  <c r="K283" i="11"/>
  <c r="AM287" i="1"/>
  <c r="K274" i="11"/>
  <c r="AM278" i="1"/>
  <c r="K267" i="11"/>
  <c r="AM271" i="1"/>
  <c r="K264" i="11"/>
  <c r="AM268" i="1"/>
  <c r="K261" i="11"/>
  <c r="AM265" i="1"/>
  <c r="K356" i="11"/>
  <c r="AM360" i="1"/>
  <c r="K312" i="11"/>
  <c r="AM316" i="1"/>
  <c r="K309" i="11"/>
  <c r="AM313" i="1"/>
  <c r="K303" i="11"/>
  <c r="AM307" i="1"/>
  <c r="K300" i="11"/>
  <c r="AM304" i="1"/>
  <c r="K294" i="11"/>
  <c r="AM298" i="1"/>
  <c r="K291" i="11"/>
  <c r="AM295" i="1"/>
  <c r="K285" i="11"/>
  <c r="AM289" i="1"/>
  <c r="K282" i="11"/>
  <c r="AM286" i="1"/>
  <c r="K276" i="11"/>
  <c r="AM280" i="1"/>
  <c r="K273" i="11"/>
  <c r="AM277" i="1"/>
  <c r="K255" i="11"/>
  <c r="AM259" i="1"/>
  <c r="K374" i="11"/>
  <c r="AM378" i="1"/>
  <c r="K270" i="11"/>
  <c r="AM274" i="1"/>
  <c r="K265" i="11"/>
  <c r="AM269" i="1"/>
  <c r="K464" i="11"/>
  <c r="AM468" i="1"/>
  <c r="K365" i="11"/>
  <c r="AM369" i="1"/>
  <c r="K338" i="11"/>
  <c r="AM342" i="1"/>
  <c r="K332" i="11"/>
  <c r="AM336" i="1"/>
  <c r="K324" i="11"/>
  <c r="AM328" i="1"/>
  <c r="K377" i="11"/>
  <c r="AM381" i="1"/>
  <c r="K316" i="11"/>
  <c r="AM320" i="1"/>
  <c r="K313" i="11"/>
  <c r="AM317" i="1"/>
  <c r="K395" i="11"/>
  <c r="AM399" i="1"/>
  <c r="K350" i="11"/>
  <c r="AM354" i="1"/>
  <c r="K347" i="11"/>
  <c r="AM351" i="1"/>
  <c r="K325" i="11"/>
  <c r="AM329" i="1"/>
  <c r="K322" i="11"/>
  <c r="AM326" i="1"/>
  <c r="K318" i="11"/>
  <c r="AM322" i="1"/>
  <c r="K315" i="11"/>
  <c r="AM319" i="1"/>
  <c r="K404" i="11"/>
  <c r="AM408" i="1"/>
  <c r="K386" i="11"/>
  <c r="AM390" i="1"/>
  <c r="K43" i="11"/>
  <c r="AM46" i="1"/>
  <c r="K57" i="11"/>
  <c r="AM60" i="1"/>
  <c r="K68" i="11"/>
  <c r="AM71" i="1"/>
  <c r="K54" i="11"/>
  <c r="AM57" i="1"/>
  <c r="K34" i="11"/>
  <c r="AM37" i="1"/>
  <c r="K31" i="11"/>
  <c r="AM34" i="1"/>
  <c r="AM148" i="1"/>
  <c r="K145" i="11"/>
  <c r="AN148" i="1"/>
  <c r="L145" i="11"/>
  <c r="AM145" i="1"/>
  <c r="K142" i="11"/>
  <c r="AN145" i="1"/>
  <c r="L142" i="11"/>
  <c r="AM151" i="1"/>
  <c r="K148" i="11"/>
  <c r="AN151" i="1"/>
  <c r="L148" i="11"/>
  <c r="AM163" i="1"/>
  <c r="K159" i="11"/>
  <c r="AN163" i="1"/>
  <c r="L159" i="11"/>
  <c r="AM143" i="1"/>
  <c r="K140" i="11"/>
  <c r="AM164" i="1"/>
  <c r="K160" i="1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N556" i="10" s="1"/>
  <c r="AM567" i="1"/>
  <c r="L549" i="10" s="1"/>
  <c r="AM565" i="1"/>
  <c r="AM556" i="1"/>
  <c r="L538" i="10" s="1"/>
  <c r="AM547" i="1"/>
  <c r="L529" i="10" s="1"/>
  <c r="AM544" i="1"/>
  <c r="L526" i="10" s="1"/>
  <c r="AM535" i="1"/>
  <c r="N517" i="10" s="1"/>
  <c r="AM526" i="1"/>
  <c r="N508" i="10" s="1"/>
  <c r="AM508" i="1"/>
  <c r="AM481" i="1"/>
  <c r="N463" i="10" s="1"/>
  <c r="AM472" i="1"/>
  <c r="N454" i="10" s="1"/>
  <c r="AM465" i="1"/>
  <c r="N447" i="10" s="1"/>
  <c r="AM462" i="1"/>
  <c r="N444" i="10" s="1"/>
  <c r="AM459" i="1"/>
  <c r="N441" i="10" s="1"/>
  <c r="AM456" i="1"/>
  <c r="L438" i="10" s="1"/>
  <c r="AM450" i="1"/>
  <c r="N432" i="10" s="1"/>
  <c r="AM447" i="1"/>
  <c r="L429" i="10" s="1"/>
  <c r="AM444" i="1"/>
  <c r="L426" i="10" s="1"/>
  <c r="AM441" i="1"/>
  <c r="L423" i="10" s="1"/>
  <c r="AM438" i="1"/>
  <c r="L420" i="10" s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L140" i="10" s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L547" i="10"/>
  <c r="N547" i="10"/>
  <c r="L540" i="10"/>
  <c r="N540" i="10"/>
  <c r="N538" i="10"/>
  <c r="L537" i="10"/>
  <c r="N537" i="10"/>
  <c r="L534" i="10"/>
  <c r="N534" i="10"/>
  <c r="L531" i="10"/>
  <c r="N531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L462" i="10"/>
  <c r="N462" i="10"/>
  <c r="L459" i="10"/>
  <c r="N459" i="10"/>
  <c r="L456" i="10"/>
  <c r="N456" i="10"/>
  <c r="L454" i="10"/>
  <c r="L453" i="10"/>
  <c r="N453" i="10"/>
  <c r="L450" i="10"/>
  <c r="N450" i="10"/>
  <c r="L447" i="10"/>
  <c r="L444" i="10"/>
  <c r="L441" i="10"/>
  <c r="N438" i="10"/>
  <c r="L435" i="10"/>
  <c r="N435" i="10"/>
  <c r="L432" i="10"/>
  <c r="N429" i="10"/>
  <c r="N426" i="10"/>
  <c r="N423" i="10"/>
  <c r="L417" i="10"/>
  <c r="N417" i="10"/>
  <c r="L414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39" i="10"/>
  <c r="N139" i="10"/>
  <c r="L138" i="10"/>
  <c r="N138" i="10"/>
  <c r="L137" i="10"/>
  <c r="N137" i="10"/>
  <c r="L136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5" i="10" l="1"/>
  <c r="N140" i="10"/>
  <c r="N411" i="10"/>
  <c r="N420" i="10"/>
  <c r="N549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<sst xmlns="http://schemas.openxmlformats.org/spreadsheetml/2006/main" count="5979" uniqueCount="1371">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</sst>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W1" activePane="topRight" state="frozen"/>
      <selection pane="topRight" activeCell="AA138" sqref="AA1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6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/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6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6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/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/>
      <c r="Z138" s="116"/>
      <c r="AA138" s="164" t="s">
        <v>1343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/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/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6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6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 t="shared" si="52"/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48"/>
      <c r="F162" s="227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1264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 t="shared" ref="AY162" si="58"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ref="BQ162" si="59">IF(AND(BR162&lt;1,BS162&lt;1),"Produção e Intervalo",IF(BR162&lt;1,"Intervalo",IF(BS162&lt;1,"Produção","Aderente")))</f>
        <v>Produção e Intervalo</v>
      </c>
      <c r="BR162" s="21">
        <f t="shared" ref="BR162" si="60">IF(OR(B162="",F162=""),"*",AY162/P162)</f>
        <v>0</v>
      </c>
      <c r="BS162" s="21">
        <f t="shared" ref="BS162" si="61"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62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63">IF(AND(BR163&lt;1,BS163&lt;1),"Produção e Intervalo",IF(BR163&lt;1,"Intervalo",IF(BS163&lt;1,"Produção","Aderente")))</f>
        <v>Produção e Intervalo</v>
      </c>
      <c r="BR163" s="21">
        <f t="shared" ref="BR163:BR164" si="64">IF(OR(B163="",F163=""),"*",AY163/P163)</f>
        <v>0</v>
      </c>
      <c r="BS163" s="21">
        <f t="shared" ref="BS163:BS164" si="65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62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63"/>
        <v>Produção e Intervalo</v>
      </c>
      <c r="BR164" s="21">
        <f t="shared" si="64"/>
        <v>0</v>
      </c>
      <c r="BS164" s="21">
        <f t="shared" si="65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6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6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6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6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7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6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8">IF(AND(BR174&lt;1,BS174&lt;1),"Produção e Intervalo",IF(BR174&lt;1,"Intervalo",IF(BS174&lt;1,"Produção","Aderente")))</f>
        <v>Aderente</v>
      </c>
      <c r="BR174" s="21" t="str">
        <f t="shared" ref="BR174:BR237" si="69">IF(OR(B174="",F174=""),"*",AY174/P174)</f>
        <v>*</v>
      </c>
      <c r="BS174" s="21" t="str">
        <f t="shared" ref="BS174:BS237" si="70">IF(OR(B174="",F174=""),"*",BA174/Q174)</f>
        <v>*</v>
      </c>
      <c r="BT174" s="8" t="str">
        <f t="shared" si="67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6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8"/>
        <v>Aderente</v>
      </c>
      <c r="BR175" s="21" t="str">
        <f t="shared" si="69"/>
        <v>*</v>
      </c>
      <c r="BS175" s="21" t="str">
        <f t="shared" si="70"/>
        <v>*</v>
      </c>
      <c r="BT175" s="8" t="str">
        <f t="shared" si="67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6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8"/>
        <v>Aderente</v>
      </c>
      <c r="BR176" s="21" t="str">
        <f t="shared" si="69"/>
        <v>*</v>
      </c>
      <c r="BS176" s="21" t="str">
        <f t="shared" si="70"/>
        <v>*</v>
      </c>
      <c r="BT176" s="8" t="str">
        <f t="shared" si="67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6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8"/>
        <v>Aderente</v>
      </c>
      <c r="BR177" s="21" t="str">
        <f t="shared" si="69"/>
        <v>*</v>
      </c>
      <c r="BS177" s="21" t="str">
        <f t="shared" si="70"/>
        <v>*</v>
      </c>
      <c r="BT177" s="8" t="str">
        <f t="shared" si="67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6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8"/>
        <v>Aderente</v>
      </c>
      <c r="BR178" s="21" t="str">
        <f t="shared" si="69"/>
        <v>*</v>
      </c>
      <c r="BS178" s="21" t="str">
        <f t="shared" si="70"/>
        <v>*</v>
      </c>
      <c r="BT178" s="8" t="str">
        <f t="shared" si="67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6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8"/>
        <v>Aderente</v>
      </c>
      <c r="BR179" s="21" t="str">
        <f t="shared" si="69"/>
        <v>*</v>
      </c>
      <c r="BS179" s="21" t="str">
        <f t="shared" si="70"/>
        <v>*</v>
      </c>
      <c r="BT179" s="8" t="str">
        <f t="shared" si="67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6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8"/>
        <v>Aderente</v>
      </c>
      <c r="BR180" s="21" t="str">
        <f t="shared" si="69"/>
        <v>*</v>
      </c>
      <c r="BS180" s="21" t="str">
        <f t="shared" si="70"/>
        <v>*</v>
      </c>
      <c r="BT180" s="8" t="str">
        <f t="shared" si="67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6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8"/>
        <v>Aderente</v>
      </c>
      <c r="BR181" s="21" t="str">
        <f t="shared" si="69"/>
        <v>*</v>
      </c>
      <c r="BS181" s="21" t="str">
        <f t="shared" si="70"/>
        <v>*</v>
      </c>
      <c r="BT181" s="8" t="str">
        <f t="shared" si="67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6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8"/>
        <v>Aderente</v>
      </c>
      <c r="BR182" s="21" t="str">
        <f t="shared" si="69"/>
        <v>*</v>
      </c>
      <c r="BS182" s="21" t="str">
        <f t="shared" si="70"/>
        <v>*</v>
      </c>
      <c r="BT182" s="8" t="str">
        <f t="shared" si="67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6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8"/>
        <v>Aderente</v>
      </c>
      <c r="BR183" s="21" t="str">
        <f t="shared" si="69"/>
        <v>*</v>
      </c>
      <c r="BS183" s="21" t="str">
        <f t="shared" si="70"/>
        <v>*</v>
      </c>
      <c r="BT183" s="8" t="str">
        <f t="shared" si="67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6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8"/>
        <v>Aderente</v>
      </c>
      <c r="BR184" s="21" t="str">
        <f t="shared" si="69"/>
        <v>*</v>
      </c>
      <c r="BS184" s="21" t="str">
        <f t="shared" si="70"/>
        <v>*</v>
      </c>
      <c r="BT184" s="8" t="str">
        <f t="shared" si="67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6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8"/>
        <v>Aderente</v>
      </c>
      <c r="BR185" s="21" t="str">
        <f t="shared" si="69"/>
        <v>*</v>
      </c>
      <c r="BS185" s="21" t="str">
        <f t="shared" si="70"/>
        <v>*</v>
      </c>
      <c r="BT185" s="8" t="str">
        <f t="shared" si="67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6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8"/>
        <v>Aderente</v>
      </c>
      <c r="BR186" s="21" t="str">
        <f t="shared" si="69"/>
        <v>*</v>
      </c>
      <c r="BS186" s="21" t="str">
        <f t="shared" si="70"/>
        <v>*</v>
      </c>
      <c r="BT186" s="8" t="str">
        <f t="shared" si="67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6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8"/>
        <v>Aderente</v>
      </c>
      <c r="BR187" s="21" t="str">
        <f t="shared" si="69"/>
        <v>*</v>
      </c>
      <c r="BS187" s="21" t="str">
        <f t="shared" si="70"/>
        <v>*</v>
      </c>
      <c r="BT187" s="8" t="str">
        <f t="shared" si="67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6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8"/>
        <v>Aderente</v>
      </c>
      <c r="BR188" s="21" t="str">
        <f t="shared" si="69"/>
        <v>*</v>
      </c>
      <c r="BS188" s="21" t="str">
        <f t="shared" si="70"/>
        <v>*</v>
      </c>
      <c r="BT188" s="8" t="str">
        <f t="shared" si="67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6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8"/>
        <v>Aderente</v>
      </c>
      <c r="BR189" s="21" t="str">
        <f t="shared" si="69"/>
        <v>*</v>
      </c>
      <c r="BS189" s="21" t="str">
        <f t="shared" si="70"/>
        <v>*</v>
      </c>
      <c r="BT189" s="8" t="str">
        <f t="shared" si="67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6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8"/>
        <v>Aderente</v>
      </c>
      <c r="BR190" s="21" t="str">
        <f t="shared" si="69"/>
        <v>*</v>
      </c>
      <c r="BS190" s="21" t="str">
        <f t="shared" si="70"/>
        <v>*</v>
      </c>
      <c r="BT190" s="8" t="str">
        <f t="shared" si="67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6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8"/>
        <v>Aderente</v>
      </c>
      <c r="BR191" s="21" t="str">
        <f t="shared" si="69"/>
        <v>*</v>
      </c>
      <c r="BS191" s="21" t="str">
        <f t="shared" si="70"/>
        <v>*</v>
      </c>
      <c r="BT191" s="8" t="str">
        <f t="shared" si="67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6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8"/>
        <v>Aderente</v>
      </c>
      <c r="BR192" s="21" t="str">
        <f t="shared" si="69"/>
        <v>*</v>
      </c>
      <c r="BS192" s="21" t="str">
        <f t="shared" si="70"/>
        <v>*</v>
      </c>
      <c r="BT192" s="8" t="str">
        <f t="shared" si="67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6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8"/>
        <v>Aderente</v>
      </c>
      <c r="BR193" s="21" t="str">
        <f t="shared" si="69"/>
        <v>*</v>
      </c>
      <c r="BS193" s="21" t="str">
        <f t="shared" si="70"/>
        <v>*</v>
      </c>
      <c r="BT193" s="8" t="str">
        <f t="shared" si="67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6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8"/>
        <v>Aderente</v>
      </c>
      <c r="BR194" s="21" t="str">
        <f t="shared" si="69"/>
        <v>*</v>
      </c>
      <c r="BS194" s="21" t="str">
        <f t="shared" si="70"/>
        <v>*</v>
      </c>
      <c r="BT194" s="8" t="str">
        <f t="shared" si="67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6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8"/>
        <v>Aderente</v>
      </c>
      <c r="BR195" s="21" t="str">
        <f t="shared" si="69"/>
        <v>*</v>
      </c>
      <c r="BS195" s="21" t="str">
        <f t="shared" si="70"/>
        <v>*</v>
      </c>
      <c r="BT195" s="8" t="str">
        <f t="shared" si="67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6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8"/>
        <v>Aderente</v>
      </c>
      <c r="BR196" s="21" t="str">
        <f t="shared" si="69"/>
        <v>*</v>
      </c>
      <c r="BS196" s="21" t="str">
        <f t="shared" si="70"/>
        <v>*</v>
      </c>
      <c r="BT196" s="8" t="str">
        <f t="shared" si="67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6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8"/>
        <v>Aderente</v>
      </c>
      <c r="BR197" s="21" t="str">
        <f t="shared" si="69"/>
        <v>*</v>
      </c>
      <c r="BS197" s="21" t="str">
        <f t="shared" si="70"/>
        <v>*</v>
      </c>
      <c r="BT197" s="8" t="str">
        <f t="shared" si="67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6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8"/>
        <v>Aderente</v>
      </c>
      <c r="BR198" s="21" t="str">
        <f t="shared" si="69"/>
        <v>*</v>
      </c>
      <c r="BS198" s="21" t="str">
        <f t="shared" si="70"/>
        <v>*</v>
      </c>
      <c r="BT198" s="8" t="str">
        <f t="shared" si="67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6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8"/>
        <v>Aderente</v>
      </c>
      <c r="BR199" s="21" t="str">
        <f t="shared" si="69"/>
        <v>*</v>
      </c>
      <c r="BS199" s="21" t="str">
        <f t="shared" si="70"/>
        <v>*</v>
      </c>
      <c r="BT199" s="8" t="str">
        <f t="shared" si="67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6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8"/>
        <v>Aderente</v>
      </c>
      <c r="BR200" s="21" t="str">
        <f t="shared" si="69"/>
        <v>*</v>
      </c>
      <c r="BS200" s="21" t="str">
        <f t="shared" si="70"/>
        <v>*</v>
      </c>
      <c r="BT200" s="8" t="str">
        <f t="shared" si="67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6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8"/>
        <v>Aderente</v>
      </c>
      <c r="BR201" s="50" t="str">
        <f t="shared" si="69"/>
        <v>*</v>
      </c>
      <c r="BS201" s="50" t="str">
        <f t="shared" si="70"/>
        <v>*</v>
      </c>
      <c r="BT201" s="8" t="str">
        <f t="shared" si="67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6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8"/>
        <v>Aderente</v>
      </c>
      <c r="BR202" s="21" t="str">
        <f t="shared" si="69"/>
        <v>*</v>
      </c>
      <c r="BS202" s="21" t="str">
        <f t="shared" si="70"/>
        <v>*</v>
      </c>
      <c r="BT202" s="8" t="str">
        <f t="shared" si="67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6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8"/>
        <v>Aderente</v>
      </c>
      <c r="BR203" s="21" t="str">
        <f t="shared" si="69"/>
        <v>*</v>
      </c>
      <c r="BS203" s="21" t="str">
        <f t="shared" si="70"/>
        <v>*</v>
      </c>
      <c r="BT203" s="8" t="str">
        <f t="shared" si="67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6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8"/>
        <v>Aderente</v>
      </c>
      <c r="BR204" s="21" t="str">
        <f t="shared" si="69"/>
        <v>*</v>
      </c>
      <c r="BS204" s="21" t="str">
        <f t="shared" si="70"/>
        <v>*</v>
      </c>
      <c r="BT204" s="8" t="str">
        <f t="shared" si="67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6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8"/>
        <v>Aderente</v>
      </c>
      <c r="BR205" s="21" t="str">
        <f t="shared" si="69"/>
        <v>*</v>
      </c>
      <c r="BS205" s="21" t="str">
        <f t="shared" si="70"/>
        <v>*</v>
      </c>
      <c r="BT205" s="8" t="str">
        <f t="shared" si="67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6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8"/>
        <v>Aderente</v>
      </c>
      <c r="BR206" s="21" t="str">
        <f t="shared" si="69"/>
        <v>*</v>
      </c>
      <c r="BS206" s="21" t="str">
        <f t="shared" si="70"/>
        <v>*</v>
      </c>
      <c r="BT206" s="8" t="str">
        <f t="shared" si="67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6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8"/>
        <v>Aderente</v>
      </c>
      <c r="BR207" s="21" t="str">
        <f t="shared" si="69"/>
        <v>*</v>
      </c>
      <c r="BS207" s="21" t="str">
        <f t="shared" si="70"/>
        <v>*</v>
      </c>
      <c r="BT207" s="8" t="str">
        <f t="shared" si="67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6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8"/>
        <v>Aderente</v>
      </c>
      <c r="BR208" s="21" t="str">
        <f t="shared" si="69"/>
        <v>*</v>
      </c>
      <c r="BS208" s="21" t="str">
        <f t="shared" si="70"/>
        <v>*</v>
      </c>
      <c r="BT208" s="8" t="str">
        <f t="shared" si="67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6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8"/>
        <v>Aderente</v>
      </c>
      <c r="BR209" s="21" t="str">
        <f t="shared" si="69"/>
        <v>*</v>
      </c>
      <c r="BS209" s="21" t="str">
        <f t="shared" si="70"/>
        <v>*</v>
      </c>
      <c r="BT209" s="8" t="str">
        <f t="shared" si="67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6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8"/>
        <v>Aderente</v>
      </c>
      <c r="BR210" s="21" t="str">
        <f t="shared" si="69"/>
        <v>*</v>
      </c>
      <c r="BS210" s="21" t="str">
        <f t="shared" si="70"/>
        <v>*</v>
      </c>
      <c r="BT210" s="8" t="str">
        <f t="shared" si="67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6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8"/>
        <v>Aderente</v>
      </c>
      <c r="BR211" s="21" t="str">
        <f t="shared" si="69"/>
        <v>*</v>
      </c>
      <c r="BS211" s="21" t="str">
        <f t="shared" si="70"/>
        <v>*</v>
      </c>
      <c r="BT211" s="8" t="str">
        <f t="shared" si="67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6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8"/>
        <v>Aderente</v>
      </c>
      <c r="BR212" s="21" t="str">
        <f t="shared" si="69"/>
        <v>*</v>
      </c>
      <c r="BS212" s="21" t="str">
        <f t="shared" si="70"/>
        <v>*</v>
      </c>
      <c r="BT212" s="8" t="str">
        <f t="shared" si="67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6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8"/>
        <v>Aderente</v>
      </c>
      <c r="BR213" s="21" t="str">
        <f t="shared" si="69"/>
        <v>*</v>
      </c>
      <c r="BS213" s="21" t="str">
        <f t="shared" si="70"/>
        <v>*</v>
      </c>
      <c r="BT213" s="8" t="str">
        <f t="shared" si="67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6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8"/>
        <v>Aderente</v>
      </c>
      <c r="BR214" s="21" t="str">
        <f t="shared" si="69"/>
        <v>*</v>
      </c>
      <c r="BS214" s="21" t="str">
        <f t="shared" si="70"/>
        <v>*</v>
      </c>
      <c r="BT214" s="8" t="str">
        <f t="shared" si="67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6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8"/>
        <v>Aderente</v>
      </c>
      <c r="BR215" s="21" t="str">
        <f t="shared" si="69"/>
        <v>*</v>
      </c>
      <c r="BS215" s="21" t="str">
        <f t="shared" si="70"/>
        <v>*</v>
      </c>
      <c r="BT215" s="8" t="str">
        <f t="shared" si="67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6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8"/>
        <v>Aderente</v>
      </c>
      <c r="BR216" s="21" t="str">
        <f t="shared" si="69"/>
        <v>*</v>
      </c>
      <c r="BS216" s="21" t="str">
        <f t="shared" si="70"/>
        <v>*</v>
      </c>
      <c r="BT216" s="8" t="str">
        <f t="shared" si="67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6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8"/>
        <v>Aderente</v>
      </c>
      <c r="BR217" s="21" t="str">
        <f t="shared" si="69"/>
        <v>*</v>
      </c>
      <c r="BS217" s="21" t="str">
        <f t="shared" si="70"/>
        <v>*</v>
      </c>
      <c r="BT217" s="8" t="str">
        <f t="shared" si="67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6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8"/>
        <v>Aderente</v>
      </c>
      <c r="BR218" s="21" t="str">
        <f t="shared" si="69"/>
        <v>*</v>
      </c>
      <c r="BS218" s="21" t="str">
        <f t="shared" si="70"/>
        <v>*</v>
      </c>
      <c r="BT218" s="8" t="str">
        <f t="shared" si="67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6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8"/>
        <v>Aderente</v>
      </c>
      <c r="BR219" s="21" t="str">
        <f t="shared" si="69"/>
        <v>*</v>
      </c>
      <c r="BS219" s="21" t="str">
        <f t="shared" si="70"/>
        <v>*</v>
      </c>
      <c r="BT219" s="8" t="str">
        <f t="shared" si="67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6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8"/>
        <v>Aderente</v>
      </c>
      <c r="BR220" s="21" t="str">
        <f t="shared" si="69"/>
        <v>*</v>
      </c>
      <c r="BS220" s="21" t="str">
        <f t="shared" si="70"/>
        <v>*</v>
      </c>
      <c r="BT220" s="8" t="str">
        <f t="shared" si="67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6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8"/>
        <v>Aderente</v>
      </c>
      <c r="BR221" s="21" t="str">
        <f t="shared" si="69"/>
        <v>*</v>
      </c>
      <c r="BS221" s="21" t="str">
        <f t="shared" si="70"/>
        <v>*</v>
      </c>
      <c r="BT221" s="8" t="str">
        <f t="shared" si="67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6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8"/>
        <v>Aderente</v>
      </c>
      <c r="BR222" s="21" t="str">
        <f t="shared" si="69"/>
        <v>*</v>
      </c>
      <c r="BS222" s="21" t="str">
        <f t="shared" si="70"/>
        <v>*</v>
      </c>
      <c r="BT222" s="8" t="str">
        <f t="shared" si="67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6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8"/>
        <v>Aderente</v>
      </c>
      <c r="BR223" s="21" t="str">
        <f t="shared" si="69"/>
        <v>*</v>
      </c>
      <c r="BS223" s="21" t="str">
        <f t="shared" si="70"/>
        <v>*</v>
      </c>
      <c r="BT223" s="8" t="str">
        <f t="shared" si="67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6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8"/>
        <v>Aderente</v>
      </c>
      <c r="BR224" s="21" t="str">
        <f t="shared" si="69"/>
        <v>*</v>
      </c>
      <c r="BS224" s="21" t="str">
        <f t="shared" si="70"/>
        <v>*</v>
      </c>
      <c r="BT224" s="8" t="str">
        <f t="shared" si="67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6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8"/>
        <v>Aderente</v>
      </c>
      <c r="BR225" s="21" t="str">
        <f t="shared" si="69"/>
        <v>*</v>
      </c>
      <c r="BS225" s="21" t="str">
        <f t="shared" si="70"/>
        <v>*</v>
      </c>
      <c r="BT225" s="8" t="str">
        <f t="shared" si="67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6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8"/>
        <v>Aderente</v>
      </c>
      <c r="BR226" s="21" t="str">
        <f t="shared" si="69"/>
        <v>*</v>
      </c>
      <c r="BS226" s="21" t="str">
        <f t="shared" si="70"/>
        <v>*</v>
      </c>
      <c r="BT226" s="8" t="str">
        <f t="shared" si="67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6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8"/>
        <v>Aderente</v>
      </c>
      <c r="BR227" s="21" t="str">
        <f t="shared" si="69"/>
        <v>*</v>
      </c>
      <c r="BS227" s="21" t="str">
        <f t="shared" si="70"/>
        <v>*</v>
      </c>
      <c r="BT227" s="8" t="str">
        <f t="shared" si="67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6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8"/>
        <v>Aderente</v>
      </c>
      <c r="BR228" s="21" t="str">
        <f t="shared" si="69"/>
        <v>*</v>
      </c>
      <c r="BS228" s="21" t="str">
        <f t="shared" si="70"/>
        <v>*</v>
      </c>
      <c r="BT228" s="8" t="str">
        <f t="shared" si="67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6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8"/>
        <v>Aderente</v>
      </c>
      <c r="BR229" s="21" t="str">
        <f t="shared" si="69"/>
        <v>*</v>
      </c>
      <c r="BS229" s="21" t="str">
        <f t="shared" si="70"/>
        <v>*</v>
      </c>
      <c r="BT229" s="8" t="str">
        <f t="shared" si="67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6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8"/>
        <v>Aderente</v>
      </c>
      <c r="BR230" s="21" t="str">
        <f t="shared" si="69"/>
        <v>*</v>
      </c>
      <c r="BS230" s="21" t="str">
        <f t="shared" si="70"/>
        <v>*</v>
      </c>
      <c r="BT230" s="8" t="str">
        <f t="shared" si="67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6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8"/>
        <v>Aderente</v>
      </c>
      <c r="BR231" s="21" t="str">
        <f t="shared" si="69"/>
        <v>*</v>
      </c>
      <c r="BS231" s="21" t="str">
        <f t="shared" si="70"/>
        <v>*</v>
      </c>
      <c r="BT231" s="8" t="str">
        <f t="shared" si="67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6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8"/>
        <v>Aderente</v>
      </c>
      <c r="BR232" s="21" t="str">
        <f t="shared" si="69"/>
        <v>*</v>
      </c>
      <c r="BS232" s="21" t="str">
        <f t="shared" si="70"/>
        <v>*</v>
      </c>
      <c r="BT232" s="8" t="str">
        <f t="shared" si="67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6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8"/>
        <v>Aderente</v>
      </c>
      <c r="BR233" s="21" t="str">
        <f t="shared" si="69"/>
        <v>*</v>
      </c>
      <c r="BS233" s="21" t="str">
        <f t="shared" si="70"/>
        <v>*</v>
      </c>
      <c r="BT233" s="8" t="str">
        <f t="shared" si="67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71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8"/>
        <v>Aderente</v>
      </c>
      <c r="BR234" s="21" t="str">
        <f t="shared" si="69"/>
        <v>*</v>
      </c>
      <c r="BS234" s="21" t="str">
        <f t="shared" si="70"/>
        <v>*</v>
      </c>
      <c r="BT234" s="8" t="str">
        <f t="shared" si="67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71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8"/>
        <v>Aderente</v>
      </c>
      <c r="BR235" s="21" t="str">
        <f t="shared" si="69"/>
        <v>*</v>
      </c>
      <c r="BS235" s="21" t="str">
        <f t="shared" si="70"/>
        <v>*</v>
      </c>
      <c r="BT235" s="8" t="str">
        <f t="shared" si="67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71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8"/>
        <v>Aderente</v>
      </c>
      <c r="BR236" s="21" t="str">
        <f t="shared" si="69"/>
        <v>*</v>
      </c>
      <c r="BS236" s="21" t="str">
        <f t="shared" si="70"/>
        <v>*</v>
      </c>
      <c r="BT236" s="8" t="str">
        <f t="shared" si="67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71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8"/>
        <v>Aderente</v>
      </c>
      <c r="BR237" s="21" t="str">
        <f t="shared" si="69"/>
        <v>*</v>
      </c>
      <c r="BS237" s="21" t="str">
        <f t="shared" si="70"/>
        <v>*</v>
      </c>
      <c r="BT237" s="8" t="str">
        <f t="shared" ref="BT237:BT300" si="72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71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3">IF(AND(BR238&lt;1,BS238&lt;1),"Produção e Intervalo",IF(BR238&lt;1,"Intervalo",IF(BS238&lt;1,"Produção","Aderente")))</f>
        <v>Aderente</v>
      </c>
      <c r="BR238" s="21" t="str">
        <f t="shared" ref="BR238:BR301" si="74">IF(OR(B238="",F238=""),"*",AY238/P238)</f>
        <v>*</v>
      </c>
      <c r="BS238" s="21" t="str">
        <f t="shared" ref="BS238:BS301" si="75">IF(OR(B238="",F238=""),"*",BA238/Q238)</f>
        <v>*</v>
      </c>
      <c r="BT238" s="8" t="str">
        <f t="shared" si="72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71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3"/>
        <v>Aderente</v>
      </c>
      <c r="BR239" s="21" t="str">
        <f t="shared" si="74"/>
        <v>*</v>
      </c>
      <c r="BS239" s="21" t="str">
        <f t="shared" si="75"/>
        <v>*</v>
      </c>
      <c r="BT239" s="8" t="str">
        <f t="shared" si="72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71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3"/>
        <v>Aderente</v>
      </c>
      <c r="BR240" s="21" t="str">
        <f t="shared" si="74"/>
        <v>*</v>
      </c>
      <c r="BS240" s="21" t="str">
        <f t="shared" si="75"/>
        <v>*</v>
      </c>
      <c r="BT240" s="8" t="str">
        <f t="shared" si="72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71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3"/>
        <v>Aderente</v>
      </c>
      <c r="BR241" s="21" t="str">
        <f t="shared" si="74"/>
        <v>*</v>
      </c>
      <c r="BS241" s="21" t="str">
        <f t="shared" si="75"/>
        <v>*</v>
      </c>
      <c r="BT241" s="8" t="str">
        <f t="shared" si="72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71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3"/>
        <v>Aderente</v>
      </c>
      <c r="BR242" s="21" t="str">
        <f t="shared" si="74"/>
        <v>*</v>
      </c>
      <c r="BS242" s="21" t="str">
        <f t="shared" si="75"/>
        <v>*</v>
      </c>
      <c r="BT242" s="8" t="str">
        <f t="shared" si="72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71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3"/>
        <v>Aderente</v>
      </c>
      <c r="BR243" s="21" t="str">
        <f t="shared" si="74"/>
        <v>*</v>
      </c>
      <c r="BS243" s="21" t="str">
        <f t="shared" si="75"/>
        <v>*</v>
      </c>
      <c r="BT243" s="8" t="str">
        <f t="shared" si="72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71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3"/>
        <v>Aderente</v>
      </c>
      <c r="BR244" s="21" t="str">
        <f t="shared" si="74"/>
        <v>*</v>
      </c>
      <c r="BS244" s="21" t="str">
        <f t="shared" si="75"/>
        <v>*</v>
      </c>
      <c r="BT244" s="8" t="str">
        <f t="shared" si="72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71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3"/>
        <v>Aderente</v>
      </c>
      <c r="BR245" s="21" t="str">
        <f t="shared" si="74"/>
        <v>*</v>
      </c>
      <c r="BS245" s="21" t="str">
        <f t="shared" si="75"/>
        <v>*</v>
      </c>
      <c r="BT245" s="8" t="str">
        <f t="shared" si="72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71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3"/>
        <v>Aderente</v>
      </c>
      <c r="BR246" s="21" t="str">
        <f t="shared" si="74"/>
        <v>*</v>
      </c>
      <c r="BS246" s="21" t="str">
        <f t="shared" si="75"/>
        <v>*</v>
      </c>
      <c r="BT246" s="8" t="str">
        <f t="shared" si="72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71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3"/>
        <v>Aderente</v>
      </c>
      <c r="BR247" s="21" t="str">
        <f t="shared" si="74"/>
        <v>*</v>
      </c>
      <c r="BS247" s="21" t="str">
        <f t="shared" si="75"/>
        <v>*</v>
      </c>
      <c r="BT247" s="8" t="str">
        <f t="shared" si="72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71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3"/>
        <v>Aderente</v>
      </c>
      <c r="BR248" s="21" t="str">
        <f t="shared" si="74"/>
        <v>*</v>
      </c>
      <c r="BS248" s="21" t="str">
        <f t="shared" si="75"/>
        <v>*</v>
      </c>
      <c r="BT248" s="8" t="str">
        <f t="shared" si="72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71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3"/>
        <v>Aderente</v>
      </c>
      <c r="BR249" s="21" t="str">
        <f t="shared" si="74"/>
        <v>*</v>
      </c>
      <c r="BS249" s="21" t="str">
        <f t="shared" si="75"/>
        <v>*</v>
      </c>
      <c r="BT249" s="8" t="str">
        <f t="shared" si="72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71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3"/>
        <v>Aderente</v>
      </c>
      <c r="BR250" s="21" t="str">
        <f t="shared" si="74"/>
        <v>*</v>
      </c>
      <c r="BS250" s="21" t="str">
        <f t="shared" si="75"/>
        <v>*</v>
      </c>
      <c r="BT250" s="8" t="str">
        <f t="shared" si="72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71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3"/>
        <v>Aderente</v>
      </c>
      <c r="BR251" s="21" t="str">
        <f t="shared" si="74"/>
        <v>*</v>
      </c>
      <c r="BS251" s="21" t="str">
        <f t="shared" si="75"/>
        <v>*</v>
      </c>
      <c r="BT251" s="8" t="str">
        <f t="shared" si="72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71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3"/>
        <v>Aderente</v>
      </c>
      <c r="BR252" s="21" t="str">
        <f t="shared" si="74"/>
        <v>*</v>
      </c>
      <c r="BS252" s="21" t="str">
        <f t="shared" si="75"/>
        <v>*</v>
      </c>
      <c r="BT252" s="8" t="str">
        <f t="shared" si="72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71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3"/>
        <v>Aderente</v>
      </c>
      <c r="BR253" s="21" t="str">
        <f t="shared" si="74"/>
        <v>*</v>
      </c>
      <c r="BS253" s="21" t="str">
        <f t="shared" si="75"/>
        <v>*</v>
      </c>
      <c r="BT253" s="8" t="str">
        <f t="shared" si="72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71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3"/>
        <v>Aderente</v>
      </c>
      <c r="BR254" s="21" t="str">
        <f t="shared" si="74"/>
        <v>*</v>
      </c>
      <c r="BS254" s="21" t="str">
        <f t="shared" si="75"/>
        <v>*</v>
      </c>
      <c r="BT254" s="8" t="str">
        <f t="shared" si="72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71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3"/>
        <v>Aderente</v>
      </c>
      <c r="BR255" s="21" t="str">
        <f t="shared" si="74"/>
        <v>*</v>
      </c>
      <c r="BS255" s="21" t="str">
        <f t="shared" si="75"/>
        <v>*</v>
      </c>
      <c r="BT255" s="8" t="str">
        <f t="shared" si="72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71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3"/>
        <v>Aderente</v>
      </c>
      <c r="BR256" s="21" t="str">
        <f t="shared" si="74"/>
        <v>*</v>
      </c>
      <c r="BS256" s="21" t="str">
        <f t="shared" si="75"/>
        <v>*</v>
      </c>
      <c r="BT256" s="8" t="str">
        <f t="shared" si="72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71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3"/>
        <v>Aderente</v>
      </c>
      <c r="BR257" s="21" t="str">
        <f t="shared" si="74"/>
        <v>*</v>
      </c>
      <c r="BS257" s="21" t="str">
        <f t="shared" si="75"/>
        <v>*</v>
      </c>
      <c r="BT257" s="8" t="str">
        <f t="shared" si="72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71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3"/>
        <v>Aderente</v>
      </c>
      <c r="BR258" s="21" t="str">
        <f t="shared" si="74"/>
        <v>*</v>
      </c>
      <c r="BS258" s="21" t="str">
        <f t="shared" si="75"/>
        <v>*</v>
      </c>
      <c r="BT258" s="8" t="str">
        <f t="shared" si="72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71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3"/>
        <v>Aderente</v>
      </c>
      <c r="BR259" s="21" t="str">
        <f t="shared" si="74"/>
        <v>*</v>
      </c>
      <c r="BS259" s="21" t="str">
        <f t="shared" si="75"/>
        <v>*</v>
      </c>
      <c r="BT259" s="8" t="str">
        <f t="shared" si="72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71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3"/>
        <v>Aderente</v>
      </c>
      <c r="BR260" s="21" t="str">
        <f t="shared" si="74"/>
        <v>*</v>
      </c>
      <c r="BS260" s="21" t="str">
        <f t="shared" si="75"/>
        <v>*</v>
      </c>
      <c r="BT260" s="8" t="str">
        <f t="shared" si="72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71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3"/>
        <v>Aderente</v>
      </c>
      <c r="BR261" s="21" t="str">
        <f t="shared" si="74"/>
        <v>*</v>
      </c>
      <c r="BS261" s="21" t="str">
        <f t="shared" si="75"/>
        <v>*</v>
      </c>
      <c r="BT261" s="8" t="str">
        <f t="shared" si="72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71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3"/>
        <v>Aderente</v>
      </c>
      <c r="BR262" s="21" t="str">
        <f t="shared" si="74"/>
        <v>*</v>
      </c>
      <c r="BS262" s="21" t="str">
        <f t="shared" si="75"/>
        <v>*</v>
      </c>
      <c r="BT262" s="8" t="str">
        <f t="shared" si="72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71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3"/>
        <v>Aderente</v>
      </c>
      <c r="BR263" s="21" t="str">
        <f t="shared" si="74"/>
        <v>*</v>
      </c>
      <c r="BS263" s="21" t="str">
        <f t="shared" si="75"/>
        <v>*</v>
      </c>
      <c r="BT263" s="8" t="str">
        <f t="shared" si="72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71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3"/>
        <v>Aderente</v>
      </c>
      <c r="BR264" s="21" t="str">
        <f t="shared" si="74"/>
        <v>*</v>
      </c>
      <c r="BS264" s="21" t="str">
        <f t="shared" si="75"/>
        <v>*</v>
      </c>
      <c r="BT264" s="8" t="str">
        <f t="shared" si="72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71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3"/>
        <v>Aderente</v>
      </c>
      <c r="BR265" s="21" t="str">
        <f t="shared" si="74"/>
        <v>*</v>
      </c>
      <c r="BS265" s="21" t="str">
        <f t="shared" si="75"/>
        <v>*</v>
      </c>
      <c r="BT265" s="8" t="str">
        <f t="shared" si="72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71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3"/>
        <v>Aderente</v>
      </c>
      <c r="BR266" s="21" t="str">
        <f t="shared" si="74"/>
        <v>*</v>
      </c>
      <c r="BS266" s="21" t="str">
        <f t="shared" si="75"/>
        <v>*</v>
      </c>
      <c r="BT266" s="8" t="str">
        <f t="shared" si="72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71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3"/>
        <v>Aderente</v>
      </c>
      <c r="BR267" s="21" t="str">
        <f t="shared" si="74"/>
        <v>*</v>
      </c>
      <c r="BS267" s="21" t="str">
        <f t="shared" si="75"/>
        <v>*</v>
      </c>
      <c r="BT267" s="8" t="str">
        <f t="shared" si="72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71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3"/>
        <v>Aderente</v>
      </c>
      <c r="BR268" s="21" t="str">
        <f t="shared" si="74"/>
        <v>*</v>
      </c>
      <c r="BS268" s="21" t="str">
        <f t="shared" si="75"/>
        <v>*</v>
      </c>
      <c r="BT268" s="8" t="str">
        <f t="shared" si="72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71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3"/>
        <v>Aderente</v>
      </c>
      <c r="BR269" s="21" t="str">
        <f t="shared" si="74"/>
        <v>*</v>
      </c>
      <c r="BS269" s="21" t="str">
        <f t="shared" si="75"/>
        <v>*</v>
      </c>
      <c r="BT269" s="8" t="str">
        <f t="shared" si="72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71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3"/>
        <v>Aderente</v>
      </c>
      <c r="BR270" s="21" t="str">
        <f t="shared" si="74"/>
        <v>*</v>
      </c>
      <c r="BS270" s="21" t="str">
        <f t="shared" si="75"/>
        <v>*</v>
      </c>
      <c r="BT270" s="8" t="str">
        <f t="shared" si="72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71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3"/>
        <v>Aderente</v>
      </c>
      <c r="BR271" s="21" t="str">
        <f t="shared" si="74"/>
        <v>*</v>
      </c>
      <c r="BS271" s="21" t="str">
        <f t="shared" si="75"/>
        <v>*</v>
      </c>
      <c r="BT271" s="8" t="str">
        <f t="shared" si="72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71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3"/>
        <v>Aderente</v>
      </c>
      <c r="BR272" s="21" t="str">
        <f t="shared" si="74"/>
        <v>*</v>
      </c>
      <c r="BS272" s="21" t="str">
        <f t="shared" si="75"/>
        <v>*</v>
      </c>
      <c r="BT272" s="8" t="str">
        <f t="shared" si="72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71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3"/>
        <v>Aderente</v>
      </c>
      <c r="BR273" s="21" t="str">
        <f t="shared" si="74"/>
        <v>*</v>
      </c>
      <c r="BS273" s="21" t="str">
        <f t="shared" si="75"/>
        <v>*</v>
      </c>
      <c r="BT273" s="8" t="str">
        <f t="shared" si="72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71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3"/>
        <v>Aderente</v>
      </c>
      <c r="BR274" s="21" t="str">
        <f t="shared" si="74"/>
        <v>*</v>
      </c>
      <c r="BS274" s="21" t="str">
        <f t="shared" si="75"/>
        <v>*</v>
      </c>
      <c r="BT274" s="8" t="str">
        <f t="shared" si="72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71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3"/>
        <v>Aderente</v>
      </c>
      <c r="BR275" s="21" t="str">
        <f t="shared" si="74"/>
        <v>*</v>
      </c>
      <c r="BS275" s="21" t="str">
        <f t="shared" si="75"/>
        <v>*</v>
      </c>
      <c r="BT275" s="8" t="str">
        <f t="shared" si="72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71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3"/>
        <v>Aderente</v>
      </c>
      <c r="BR276" s="21" t="str">
        <f t="shared" si="74"/>
        <v>*</v>
      </c>
      <c r="BS276" s="21" t="str">
        <f t="shared" si="75"/>
        <v>*</v>
      </c>
      <c r="BT276" s="8" t="str">
        <f t="shared" si="72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71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3"/>
        <v>Aderente</v>
      </c>
      <c r="BR277" s="21" t="str">
        <f t="shared" si="74"/>
        <v>*</v>
      </c>
      <c r="BS277" s="21" t="str">
        <f t="shared" si="75"/>
        <v>*</v>
      </c>
      <c r="BT277" s="8" t="str">
        <f t="shared" si="72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71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3"/>
        <v>Aderente</v>
      </c>
      <c r="BR278" s="21" t="str">
        <f t="shared" si="74"/>
        <v>*</v>
      </c>
      <c r="BS278" s="21" t="str">
        <f t="shared" si="75"/>
        <v>*</v>
      </c>
      <c r="BT278" s="8" t="str">
        <f t="shared" si="72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71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3"/>
        <v>Aderente</v>
      </c>
      <c r="BR279" s="21" t="str">
        <f t="shared" si="74"/>
        <v>*</v>
      </c>
      <c r="BS279" s="21" t="str">
        <f t="shared" si="75"/>
        <v>*</v>
      </c>
      <c r="BT279" s="8" t="str">
        <f t="shared" si="72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71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3"/>
        <v>Aderente</v>
      </c>
      <c r="BR280" s="21" t="str">
        <f t="shared" si="74"/>
        <v>*</v>
      </c>
      <c r="BS280" s="21" t="str">
        <f t="shared" si="75"/>
        <v>*</v>
      </c>
      <c r="BT280" s="8" t="str">
        <f t="shared" si="72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71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3"/>
        <v>Aderente</v>
      </c>
      <c r="BR281" s="21" t="str">
        <f t="shared" si="74"/>
        <v>*</v>
      </c>
      <c r="BS281" s="21" t="str">
        <f t="shared" si="75"/>
        <v>*</v>
      </c>
      <c r="BT281" s="8" t="str">
        <f t="shared" si="72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71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3"/>
        <v>Aderente</v>
      </c>
      <c r="BR282" s="21" t="str">
        <f t="shared" si="74"/>
        <v>*</v>
      </c>
      <c r="BS282" s="21" t="str">
        <f t="shared" si="75"/>
        <v>*</v>
      </c>
      <c r="BT282" s="8" t="str">
        <f t="shared" si="72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71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3"/>
        <v>Aderente</v>
      </c>
      <c r="BR283" s="21" t="str">
        <f t="shared" si="74"/>
        <v>*</v>
      </c>
      <c r="BS283" s="21" t="str">
        <f t="shared" si="75"/>
        <v>*</v>
      </c>
      <c r="BT283" s="8" t="str">
        <f t="shared" si="72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71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3"/>
        <v>Aderente</v>
      </c>
      <c r="BR284" s="21" t="str">
        <f t="shared" si="74"/>
        <v>*</v>
      </c>
      <c r="BS284" s="21" t="str">
        <f t="shared" si="75"/>
        <v>*</v>
      </c>
      <c r="BT284" s="8" t="str">
        <f t="shared" si="72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71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3"/>
        <v>Aderente</v>
      </c>
      <c r="BR285" s="21" t="str">
        <f t="shared" si="74"/>
        <v>*</v>
      </c>
      <c r="BS285" s="21" t="str">
        <f t="shared" si="75"/>
        <v>*</v>
      </c>
      <c r="BT285" s="8" t="str">
        <f t="shared" si="72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71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3"/>
        <v>Aderente</v>
      </c>
      <c r="BR286" s="21" t="str">
        <f t="shared" si="74"/>
        <v>*</v>
      </c>
      <c r="BS286" s="21" t="str">
        <f t="shared" si="75"/>
        <v>*</v>
      </c>
      <c r="BT286" s="8" t="str">
        <f t="shared" si="72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71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3"/>
        <v>Aderente</v>
      </c>
      <c r="BR287" s="21" t="str">
        <f t="shared" si="74"/>
        <v>*</v>
      </c>
      <c r="BS287" s="21" t="str">
        <f t="shared" si="75"/>
        <v>*</v>
      </c>
      <c r="BT287" s="8" t="str">
        <f t="shared" si="72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71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3"/>
        <v>Aderente</v>
      </c>
      <c r="BR288" s="21" t="str">
        <f t="shared" si="74"/>
        <v>*</v>
      </c>
      <c r="BS288" s="21" t="str">
        <f t="shared" si="75"/>
        <v>*</v>
      </c>
      <c r="BT288" s="8" t="str">
        <f t="shared" si="72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71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3"/>
        <v>Aderente</v>
      </c>
      <c r="BR289" s="21" t="str">
        <f t="shared" si="74"/>
        <v>*</v>
      </c>
      <c r="BS289" s="21" t="str">
        <f t="shared" si="75"/>
        <v>*</v>
      </c>
      <c r="BT289" s="8" t="str">
        <f t="shared" si="72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71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3"/>
        <v>Aderente</v>
      </c>
      <c r="BR290" s="21" t="str">
        <f t="shared" si="74"/>
        <v>*</v>
      </c>
      <c r="BS290" s="21" t="str">
        <f t="shared" si="75"/>
        <v>*</v>
      </c>
      <c r="BT290" s="8" t="str">
        <f t="shared" si="72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71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3"/>
        <v>Aderente</v>
      </c>
      <c r="BR291" s="21" t="str">
        <f t="shared" si="74"/>
        <v>*</v>
      </c>
      <c r="BS291" s="21" t="str">
        <f t="shared" si="75"/>
        <v>*</v>
      </c>
      <c r="BT291" s="8" t="str">
        <f t="shared" si="72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71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3"/>
        <v>Aderente</v>
      </c>
      <c r="BR292" s="21" t="str">
        <f t="shared" si="74"/>
        <v>*</v>
      </c>
      <c r="BS292" s="21" t="str">
        <f t="shared" si="75"/>
        <v>*</v>
      </c>
      <c r="BT292" s="8" t="str">
        <f t="shared" si="72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71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3"/>
        <v>Aderente</v>
      </c>
      <c r="BR293" s="21" t="str">
        <f t="shared" si="74"/>
        <v>*</v>
      </c>
      <c r="BS293" s="21" t="str">
        <f t="shared" si="75"/>
        <v>*</v>
      </c>
      <c r="BT293" s="8" t="str">
        <f t="shared" si="72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71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3"/>
        <v>Aderente</v>
      </c>
      <c r="BR294" s="21" t="str">
        <f t="shared" si="74"/>
        <v>*</v>
      </c>
      <c r="BS294" s="21" t="str">
        <f t="shared" si="75"/>
        <v>*</v>
      </c>
      <c r="BT294" s="8" t="str">
        <f t="shared" si="72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71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3"/>
        <v>Aderente</v>
      </c>
      <c r="BR295" s="21" t="str">
        <f t="shared" si="74"/>
        <v>*</v>
      </c>
      <c r="BS295" s="21" t="str">
        <f t="shared" si="75"/>
        <v>*</v>
      </c>
      <c r="BT295" s="8" t="str">
        <f t="shared" si="72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71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3"/>
        <v>Aderente</v>
      </c>
      <c r="BR296" s="21" t="str">
        <f t="shared" si="74"/>
        <v>*</v>
      </c>
      <c r="BS296" s="21" t="str">
        <f t="shared" si="75"/>
        <v>*</v>
      </c>
      <c r="BT296" s="8" t="str">
        <f t="shared" si="72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71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3"/>
        <v>Aderente</v>
      </c>
      <c r="BR297" s="21" t="str">
        <f t="shared" si="74"/>
        <v>*</v>
      </c>
      <c r="BS297" s="21" t="str">
        <f t="shared" si="75"/>
        <v>*</v>
      </c>
      <c r="BT297" s="8" t="str">
        <f t="shared" si="72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6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3"/>
        <v>Aderente</v>
      </c>
      <c r="BR298" s="21" t="str">
        <f t="shared" si="74"/>
        <v>*</v>
      </c>
      <c r="BS298" s="21" t="str">
        <f t="shared" si="75"/>
        <v>*</v>
      </c>
      <c r="BT298" s="8" t="str">
        <f t="shared" si="72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3"/>
        <v>Aderente</v>
      </c>
      <c r="BR299" s="21" t="str">
        <f t="shared" si="74"/>
        <v>*</v>
      </c>
      <c r="BS299" s="21" t="str">
        <f t="shared" si="75"/>
        <v>*</v>
      </c>
      <c r="BT299" s="8" t="str">
        <f t="shared" si="72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3"/>
        <v>Aderente</v>
      </c>
      <c r="BR300" s="21" t="str">
        <f t="shared" si="74"/>
        <v>*</v>
      </c>
      <c r="BS300" s="21" t="str">
        <f t="shared" si="75"/>
        <v>*</v>
      </c>
      <c r="BT300" s="8" t="str">
        <f t="shared" si="72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6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3"/>
        <v>Aderente</v>
      </c>
      <c r="BR301" s="21" t="str">
        <f t="shared" si="74"/>
        <v>*</v>
      </c>
      <c r="BS301" s="21" t="str">
        <f t="shared" si="75"/>
        <v>*</v>
      </c>
      <c r="BT301" s="8" t="str">
        <f t="shared" ref="BT301:BT364" si="77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8">IF(AND(BR302&lt;1,BS302&lt;1),"Produção e Intervalo",IF(BR302&lt;1,"Intervalo",IF(BS302&lt;1,"Produção","Aderente")))</f>
        <v>Aderente</v>
      </c>
      <c r="BR302" s="21" t="str">
        <f t="shared" ref="BR302:BR365" si="79">IF(OR(B302="",F302=""),"*",AY302/P302)</f>
        <v>*</v>
      </c>
      <c r="BS302" s="21" t="str">
        <f t="shared" ref="BS302:BS365" si="80">IF(OR(B302="",F302=""),"*",BA302/Q302)</f>
        <v>*</v>
      </c>
      <c r="BT302" s="8" t="str">
        <f t="shared" si="77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8"/>
        <v>Aderente</v>
      </c>
      <c r="BR303" s="21" t="str">
        <f t="shared" si="79"/>
        <v>*</v>
      </c>
      <c r="BS303" s="21" t="str">
        <f t="shared" si="80"/>
        <v>*</v>
      </c>
      <c r="BT303" s="8" t="str">
        <f t="shared" si="77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8"/>
        <v>Aderente</v>
      </c>
      <c r="BR304" s="21" t="str">
        <f t="shared" si="79"/>
        <v>*</v>
      </c>
      <c r="BS304" s="21" t="str">
        <f t="shared" si="80"/>
        <v>*</v>
      </c>
      <c r="BT304" s="8" t="str">
        <f t="shared" si="77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8"/>
        <v>Aderente</v>
      </c>
      <c r="BR305" s="21" t="str">
        <f t="shared" si="79"/>
        <v>*</v>
      </c>
      <c r="BS305" s="21" t="str">
        <f t="shared" si="80"/>
        <v>*</v>
      </c>
      <c r="BT305" s="8" t="str">
        <f t="shared" si="77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8"/>
        <v>Aderente</v>
      </c>
      <c r="BR306" s="21" t="str">
        <f t="shared" si="79"/>
        <v>*</v>
      </c>
      <c r="BS306" s="21" t="str">
        <f t="shared" si="80"/>
        <v>*</v>
      </c>
      <c r="BT306" s="8" t="str">
        <f t="shared" si="77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8"/>
        <v>Aderente</v>
      </c>
      <c r="BR307" s="21" t="str">
        <f t="shared" si="79"/>
        <v>*</v>
      </c>
      <c r="BS307" s="21" t="str">
        <f t="shared" si="80"/>
        <v>*</v>
      </c>
      <c r="BT307" s="8" t="str">
        <f t="shared" si="77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6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8"/>
        <v>Aderente</v>
      </c>
      <c r="BR308" s="21" t="str">
        <f t="shared" si="79"/>
        <v>*</v>
      </c>
      <c r="BS308" s="21" t="str">
        <f t="shared" si="80"/>
        <v>*</v>
      </c>
      <c r="BT308" s="8" t="str">
        <f t="shared" si="77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6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8"/>
        <v>Aderente</v>
      </c>
      <c r="BR309" s="21" t="str">
        <f t="shared" si="79"/>
        <v>*</v>
      </c>
      <c r="BS309" s="21" t="str">
        <f t="shared" si="80"/>
        <v>*</v>
      </c>
      <c r="BT309" s="8" t="str">
        <f t="shared" si="77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6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8"/>
        <v>Aderente</v>
      </c>
      <c r="BR310" s="21" t="str">
        <f t="shared" si="79"/>
        <v>*</v>
      </c>
      <c r="BS310" s="21" t="str">
        <f t="shared" si="80"/>
        <v>*</v>
      </c>
      <c r="BT310" s="8" t="str">
        <f t="shared" si="77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6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8"/>
        <v>Aderente</v>
      </c>
      <c r="BR311" s="21" t="str">
        <f t="shared" si="79"/>
        <v>*</v>
      </c>
      <c r="BS311" s="21" t="str">
        <f t="shared" si="80"/>
        <v>*</v>
      </c>
      <c r="BT311" s="8" t="str">
        <f t="shared" si="77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6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8"/>
        <v>Aderente</v>
      </c>
      <c r="BR312" s="21" t="str">
        <f t="shared" si="79"/>
        <v>*</v>
      </c>
      <c r="BS312" s="21" t="str">
        <f t="shared" si="80"/>
        <v>*</v>
      </c>
      <c r="BT312" s="8" t="str">
        <f t="shared" si="77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6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8"/>
        <v>Aderente</v>
      </c>
      <c r="BR313" s="21" t="str">
        <f t="shared" si="79"/>
        <v>*</v>
      </c>
      <c r="BS313" s="21" t="str">
        <f t="shared" si="80"/>
        <v>*</v>
      </c>
      <c r="BT313" s="8" t="str">
        <f t="shared" si="77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6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8"/>
        <v>Aderente</v>
      </c>
      <c r="BR314" s="21" t="str">
        <f t="shared" si="79"/>
        <v>*</v>
      </c>
      <c r="BS314" s="21" t="str">
        <f t="shared" si="80"/>
        <v>*</v>
      </c>
      <c r="BT314" s="8" t="str">
        <f t="shared" si="77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6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8"/>
        <v>Aderente</v>
      </c>
      <c r="BR315" s="21" t="str">
        <f t="shared" si="79"/>
        <v>*</v>
      </c>
      <c r="BS315" s="21" t="str">
        <f t="shared" si="80"/>
        <v>*</v>
      </c>
      <c r="BT315" s="8" t="str">
        <f t="shared" si="77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6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8"/>
        <v>Aderente</v>
      </c>
      <c r="BR316" s="21" t="str">
        <f t="shared" si="79"/>
        <v>*</v>
      </c>
      <c r="BS316" s="21" t="str">
        <f t="shared" si="80"/>
        <v>*</v>
      </c>
      <c r="BT316" s="8" t="str">
        <f t="shared" si="77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6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8"/>
        <v>Aderente</v>
      </c>
      <c r="BR317" s="21" t="str">
        <f t="shared" si="79"/>
        <v>*</v>
      </c>
      <c r="BS317" s="21" t="str">
        <f t="shared" si="80"/>
        <v>*</v>
      </c>
      <c r="BT317" s="8" t="str">
        <f t="shared" si="77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6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8"/>
        <v>Aderente</v>
      </c>
      <c r="BR318" s="21" t="str">
        <f t="shared" si="79"/>
        <v>*</v>
      </c>
      <c r="BS318" s="21" t="str">
        <f t="shared" si="80"/>
        <v>*</v>
      </c>
      <c r="BT318" s="8" t="str">
        <f t="shared" si="77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6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8"/>
        <v>Aderente</v>
      </c>
      <c r="BR319" s="21" t="str">
        <f t="shared" si="79"/>
        <v>*</v>
      </c>
      <c r="BS319" s="21" t="str">
        <f t="shared" si="80"/>
        <v>*</v>
      </c>
      <c r="BT319" s="8" t="str">
        <f t="shared" si="77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6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8"/>
        <v>Aderente</v>
      </c>
      <c r="BR320" s="21" t="str">
        <f t="shared" si="79"/>
        <v>*</v>
      </c>
      <c r="BS320" s="21" t="str">
        <f t="shared" si="80"/>
        <v>*</v>
      </c>
      <c r="BT320" s="8" t="str">
        <f t="shared" si="77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6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8"/>
        <v>Aderente</v>
      </c>
      <c r="BR321" s="21" t="str">
        <f t="shared" si="79"/>
        <v>*</v>
      </c>
      <c r="BS321" s="21" t="str">
        <f t="shared" si="80"/>
        <v>*</v>
      </c>
      <c r="BT321" s="8" t="str">
        <f t="shared" si="77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6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8"/>
        <v>Aderente</v>
      </c>
      <c r="BR322" s="21" t="str">
        <f t="shared" si="79"/>
        <v>*</v>
      </c>
      <c r="BS322" s="21" t="str">
        <f t="shared" si="80"/>
        <v>*</v>
      </c>
      <c r="BT322" s="8" t="str">
        <f t="shared" si="77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6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8"/>
        <v>Aderente</v>
      </c>
      <c r="BR323" s="21" t="str">
        <f t="shared" si="79"/>
        <v>*</v>
      </c>
      <c r="BS323" s="21" t="str">
        <f t="shared" si="80"/>
        <v>*</v>
      </c>
      <c r="BT323" s="8" t="str">
        <f t="shared" si="77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6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8"/>
        <v>Aderente</v>
      </c>
      <c r="BR324" s="21" t="str">
        <f t="shared" si="79"/>
        <v>*</v>
      </c>
      <c r="BS324" s="21" t="str">
        <f t="shared" si="80"/>
        <v>*</v>
      </c>
      <c r="BT324" s="8" t="str">
        <f t="shared" si="77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6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8"/>
        <v>Aderente</v>
      </c>
      <c r="BR325" s="21" t="str">
        <f t="shared" si="79"/>
        <v>*</v>
      </c>
      <c r="BS325" s="21" t="str">
        <f t="shared" si="80"/>
        <v>*</v>
      </c>
      <c r="BT325" s="8" t="str">
        <f t="shared" si="77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6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8"/>
        <v>Aderente</v>
      </c>
      <c r="BR326" s="21" t="str">
        <f t="shared" si="79"/>
        <v>*</v>
      </c>
      <c r="BS326" s="21" t="str">
        <f t="shared" si="80"/>
        <v>*</v>
      </c>
      <c r="BT326" s="8" t="str">
        <f t="shared" si="77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6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8"/>
        <v>Aderente</v>
      </c>
      <c r="BR327" s="21" t="str">
        <f t="shared" si="79"/>
        <v>*</v>
      </c>
      <c r="BS327" s="21" t="str">
        <f t="shared" si="80"/>
        <v>*</v>
      </c>
      <c r="BT327" s="8" t="str">
        <f t="shared" si="77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6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8"/>
        <v>Aderente</v>
      </c>
      <c r="BR328" s="21" t="str">
        <f t="shared" si="79"/>
        <v>*</v>
      </c>
      <c r="BS328" s="21" t="str">
        <f t="shared" si="80"/>
        <v>*</v>
      </c>
      <c r="BT328" s="8" t="str">
        <f t="shared" si="77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6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8"/>
        <v>Aderente</v>
      </c>
      <c r="BR329" s="21" t="str">
        <f t="shared" si="79"/>
        <v>*</v>
      </c>
      <c r="BS329" s="21" t="str">
        <f t="shared" si="80"/>
        <v>*</v>
      </c>
      <c r="BT329" s="8" t="str">
        <f t="shared" si="77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6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8"/>
        <v>Aderente</v>
      </c>
      <c r="BR330" s="21" t="str">
        <f t="shared" si="79"/>
        <v>*</v>
      </c>
      <c r="BS330" s="21" t="str">
        <f t="shared" si="80"/>
        <v>*</v>
      </c>
      <c r="BT330" s="8" t="str">
        <f t="shared" si="77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6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8"/>
        <v>Aderente</v>
      </c>
      <c r="BR331" s="21" t="str">
        <f t="shared" si="79"/>
        <v>*</v>
      </c>
      <c r="BS331" s="21" t="str">
        <f t="shared" si="80"/>
        <v>*</v>
      </c>
      <c r="BT331" s="8" t="str">
        <f t="shared" si="77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6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8"/>
        <v>Aderente</v>
      </c>
      <c r="BR332" s="21" t="str">
        <f t="shared" si="79"/>
        <v>*</v>
      </c>
      <c r="BS332" s="21" t="str">
        <f t="shared" si="80"/>
        <v>*</v>
      </c>
      <c r="BT332" s="8" t="str">
        <f t="shared" si="77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6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8"/>
        <v>Aderente</v>
      </c>
      <c r="BR333" s="21" t="str">
        <f t="shared" si="79"/>
        <v>*</v>
      </c>
      <c r="BS333" s="21" t="str">
        <f t="shared" si="80"/>
        <v>*</v>
      </c>
      <c r="BT333" s="8" t="str">
        <f t="shared" si="77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6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8"/>
        <v>Aderente</v>
      </c>
      <c r="BR334" s="21" t="str">
        <f t="shared" si="79"/>
        <v>*</v>
      </c>
      <c r="BS334" s="21" t="str">
        <f t="shared" si="80"/>
        <v>*</v>
      </c>
      <c r="BT334" s="8" t="str">
        <f t="shared" si="77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6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8"/>
        <v>Aderente</v>
      </c>
      <c r="BR335" s="21" t="str">
        <f t="shared" si="79"/>
        <v>*</v>
      </c>
      <c r="BS335" s="21" t="str">
        <f t="shared" si="80"/>
        <v>*</v>
      </c>
      <c r="BT335" s="8" t="str">
        <f t="shared" si="77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6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8"/>
        <v>Aderente</v>
      </c>
      <c r="BR336" s="21" t="str">
        <f t="shared" si="79"/>
        <v>*</v>
      </c>
      <c r="BS336" s="21" t="str">
        <f t="shared" si="80"/>
        <v>*</v>
      </c>
      <c r="BT336" s="8" t="str">
        <f t="shared" si="77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6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8"/>
        <v>Aderente</v>
      </c>
      <c r="BR337" s="21" t="str">
        <f t="shared" si="79"/>
        <v>*</v>
      </c>
      <c r="BS337" s="21" t="str">
        <f t="shared" si="80"/>
        <v>*</v>
      </c>
      <c r="BT337" s="8" t="str">
        <f t="shared" si="77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6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8"/>
        <v>Aderente</v>
      </c>
      <c r="BR338" s="21" t="str">
        <f t="shared" si="79"/>
        <v>*</v>
      </c>
      <c r="BS338" s="21" t="str">
        <f t="shared" si="80"/>
        <v>*</v>
      </c>
      <c r="BT338" s="8" t="str">
        <f t="shared" si="77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6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8"/>
        <v>Aderente</v>
      </c>
      <c r="BR339" s="21" t="str">
        <f t="shared" si="79"/>
        <v>*</v>
      </c>
      <c r="BS339" s="21" t="str">
        <f t="shared" si="80"/>
        <v>*</v>
      </c>
      <c r="BT339" s="8" t="str">
        <f t="shared" si="77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6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8"/>
        <v>Aderente</v>
      </c>
      <c r="BR340" s="21" t="str">
        <f t="shared" si="79"/>
        <v>*</v>
      </c>
      <c r="BS340" s="21" t="str">
        <f t="shared" si="80"/>
        <v>*</v>
      </c>
      <c r="BT340" s="8" t="str">
        <f t="shared" si="77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6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8"/>
        <v>Aderente</v>
      </c>
      <c r="BR341" s="21" t="str">
        <f t="shared" si="79"/>
        <v>*</v>
      </c>
      <c r="BS341" s="21" t="str">
        <f t="shared" si="80"/>
        <v>*</v>
      </c>
      <c r="BT341" s="8" t="str">
        <f t="shared" si="77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6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8"/>
        <v>Aderente</v>
      </c>
      <c r="BR342" s="21" t="str">
        <f t="shared" si="79"/>
        <v>*</v>
      </c>
      <c r="BS342" s="21" t="str">
        <f t="shared" si="80"/>
        <v>*</v>
      </c>
      <c r="BT342" s="8" t="str">
        <f t="shared" si="77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6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8"/>
        <v>Aderente</v>
      </c>
      <c r="BR343" s="21" t="str">
        <f t="shared" si="79"/>
        <v>*</v>
      </c>
      <c r="BS343" s="21" t="str">
        <f t="shared" si="80"/>
        <v>*</v>
      </c>
      <c r="BT343" s="8" t="str">
        <f t="shared" si="77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6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8"/>
        <v>Aderente</v>
      </c>
      <c r="BR344" s="21" t="str">
        <f t="shared" si="79"/>
        <v>*</v>
      </c>
      <c r="BS344" s="21" t="str">
        <f t="shared" si="80"/>
        <v>*</v>
      </c>
      <c r="BT344" s="8" t="str">
        <f t="shared" si="77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6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8"/>
        <v>Aderente</v>
      </c>
      <c r="BR345" s="21" t="str">
        <f t="shared" si="79"/>
        <v>*</v>
      </c>
      <c r="BS345" s="21" t="str">
        <f t="shared" si="80"/>
        <v>*</v>
      </c>
      <c r="BT345" s="8" t="str">
        <f t="shared" si="77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6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8"/>
        <v>Aderente</v>
      </c>
      <c r="BR346" s="21" t="str">
        <f t="shared" si="79"/>
        <v>*</v>
      </c>
      <c r="BS346" s="21" t="str">
        <f t="shared" si="80"/>
        <v>*</v>
      </c>
      <c r="BT346" s="8" t="str">
        <f t="shared" si="77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6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8"/>
        <v>Aderente</v>
      </c>
      <c r="BR347" s="21" t="str">
        <f t="shared" si="79"/>
        <v>*</v>
      </c>
      <c r="BS347" s="21" t="str">
        <f t="shared" si="80"/>
        <v>*</v>
      </c>
      <c r="BT347" s="8" t="str">
        <f t="shared" si="77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6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8"/>
        <v>Aderente</v>
      </c>
      <c r="BR348" s="21" t="str">
        <f t="shared" si="79"/>
        <v>*</v>
      </c>
      <c r="BS348" s="21" t="str">
        <f t="shared" si="80"/>
        <v>*</v>
      </c>
      <c r="BT348" s="8" t="str">
        <f t="shared" si="77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6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8"/>
        <v>Aderente</v>
      </c>
      <c r="BR349" s="21" t="str">
        <f t="shared" si="79"/>
        <v>*</v>
      </c>
      <c r="BS349" s="21" t="str">
        <f t="shared" si="80"/>
        <v>*</v>
      </c>
      <c r="BT349" s="8" t="str">
        <f t="shared" si="77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6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8"/>
        <v>Aderente</v>
      </c>
      <c r="BR350" s="21" t="str">
        <f t="shared" si="79"/>
        <v>*</v>
      </c>
      <c r="BS350" s="21" t="str">
        <f t="shared" si="80"/>
        <v>*</v>
      </c>
      <c r="BT350" s="8" t="str">
        <f t="shared" si="77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6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8"/>
        <v>Aderente</v>
      </c>
      <c r="BR351" s="21" t="str">
        <f t="shared" si="79"/>
        <v>*</v>
      </c>
      <c r="BS351" s="21" t="str">
        <f t="shared" si="80"/>
        <v>*</v>
      </c>
      <c r="BT351" s="8" t="str">
        <f t="shared" si="77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6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8"/>
        <v>Aderente</v>
      </c>
      <c r="BR352" s="21" t="str">
        <f t="shared" si="79"/>
        <v>*</v>
      </c>
      <c r="BS352" s="21" t="str">
        <f t="shared" si="80"/>
        <v>*</v>
      </c>
      <c r="BT352" s="8" t="str">
        <f t="shared" si="77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6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8"/>
        <v>Aderente</v>
      </c>
      <c r="BR353" s="21" t="str">
        <f t="shared" si="79"/>
        <v>*</v>
      </c>
      <c r="BS353" s="21" t="str">
        <f t="shared" si="80"/>
        <v>*</v>
      </c>
      <c r="BT353" s="8" t="str">
        <f t="shared" si="77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6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8"/>
        <v>Aderente</v>
      </c>
      <c r="BR354" s="21" t="str">
        <f t="shared" si="79"/>
        <v>*</v>
      </c>
      <c r="BS354" s="21" t="str">
        <f t="shared" si="80"/>
        <v>*</v>
      </c>
      <c r="BT354" s="8" t="str">
        <f t="shared" si="77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6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8"/>
        <v>Aderente</v>
      </c>
      <c r="BR355" s="21" t="str">
        <f t="shared" si="79"/>
        <v>*</v>
      </c>
      <c r="BS355" s="21" t="str">
        <f t="shared" si="80"/>
        <v>*</v>
      </c>
      <c r="BT355" s="8" t="str">
        <f t="shared" si="77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6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8"/>
        <v>Aderente</v>
      </c>
      <c r="BR356" s="21" t="str">
        <f t="shared" si="79"/>
        <v>*</v>
      </c>
      <c r="BS356" s="21" t="str">
        <f t="shared" si="80"/>
        <v>*</v>
      </c>
      <c r="BT356" s="8" t="str">
        <f t="shared" si="77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6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8"/>
        <v>Aderente</v>
      </c>
      <c r="BR357" s="21" t="str">
        <f t="shared" si="79"/>
        <v>*</v>
      </c>
      <c r="BS357" s="21" t="str">
        <f t="shared" si="80"/>
        <v>*</v>
      </c>
      <c r="BT357" s="8" t="str">
        <f t="shared" si="77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6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8"/>
        <v>Aderente</v>
      </c>
      <c r="BR358" s="21" t="str">
        <f t="shared" si="79"/>
        <v>*</v>
      </c>
      <c r="BS358" s="21" t="str">
        <f t="shared" si="80"/>
        <v>*</v>
      </c>
      <c r="BT358" s="8" t="str">
        <f t="shared" si="77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6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8"/>
        <v>Aderente</v>
      </c>
      <c r="BR359" s="21" t="str">
        <f t="shared" si="79"/>
        <v>*</v>
      </c>
      <c r="BS359" s="21" t="str">
        <f t="shared" si="80"/>
        <v>*</v>
      </c>
      <c r="BT359" s="8" t="str">
        <f t="shared" si="77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6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8"/>
        <v>Aderente</v>
      </c>
      <c r="BR360" s="21" t="str">
        <f t="shared" si="79"/>
        <v>*</v>
      </c>
      <c r="BS360" s="21" t="str">
        <f t="shared" si="80"/>
        <v>*</v>
      </c>
      <c r="BT360" s="8" t="str">
        <f t="shared" si="77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6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8"/>
        <v>Aderente</v>
      </c>
      <c r="BR361" s="21" t="str">
        <f t="shared" si="79"/>
        <v>*</v>
      </c>
      <c r="BS361" s="21" t="str">
        <f t="shared" si="80"/>
        <v>*</v>
      </c>
      <c r="BT361" s="8" t="str">
        <f t="shared" si="77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81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8"/>
        <v>Aderente</v>
      </c>
      <c r="BR362" s="21" t="str">
        <f t="shared" si="79"/>
        <v>*</v>
      </c>
      <c r="BS362" s="21" t="str">
        <f t="shared" si="80"/>
        <v>*</v>
      </c>
      <c r="BT362" s="8" t="str">
        <f t="shared" si="77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8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8"/>
        <v>Aderente</v>
      </c>
      <c r="BR363" s="21" t="str">
        <f t="shared" si="79"/>
        <v>*</v>
      </c>
      <c r="BS363" s="21" t="str">
        <f t="shared" si="80"/>
        <v>*</v>
      </c>
      <c r="BT363" s="8" t="str">
        <f t="shared" si="77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8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8"/>
        <v>Aderente</v>
      </c>
      <c r="BR364" s="21" t="str">
        <f t="shared" si="79"/>
        <v>*</v>
      </c>
      <c r="BS364" s="21" t="str">
        <f t="shared" si="80"/>
        <v>*</v>
      </c>
      <c r="BT364" s="8" t="str">
        <f t="shared" si="77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81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8"/>
        <v>Aderente</v>
      </c>
      <c r="BR365" s="21" t="str">
        <f t="shared" si="79"/>
        <v>*</v>
      </c>
      <c r="BS365" s="21" t="str">
        <f t="shared" si="80"/>
        <v>*</v>
      </c>
      <c r="BT365" s="8" t="str">
        <f t="shared" ref="BT365:BT428" si="82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8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3">IF(AND(BR366&lt;1,BS366&lt;1),"Produção e Intervalo",IF(BR366&lt;1,"Intervalo",IF(BS366&lt;1,"Produção","Aderente")))</f>
        <v>Aderente</v>
      </c>
      <c r="BR366" s="21" t="str">
        <f t="shared" ref="BR366:BR429" si="84">IF(OR(B366="",F366=""),"*",AY366/P366)</f>
        <v>*</v>
      </c>
      <c r="BS366" s="21" t="str">
        <f t="shared" ref="BS366:BS429" si="85">IF(OR(B366="",F366=""),"*",BA366/Q366)</f>
        <v>*</v>
      </c>
      <c r="BT366" s="8" t="str">
        <f t="shared" si="82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8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3"/>
        <v>Aderente</v>
      </c>
      <c r="BR367" s="21" t="str">
        <f t="shared" si="84"/>
        <v>*</v>
      </c>
      <c r="BS367" s="21" t="str">
        <f t="shared" si="85"/>
        <v>*</v>
      </c>
      <c r="BT367" s="8" t="str">
        <f t="shared" si="82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8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3"/>
        <v>Aderente</v>
      </c>
      <c r="BR368" s="21" t="str">
        <f t="shared" si="84"/>
        <v>*</v>
      </c>
      <c r="BS368" s="21" t="str">
        <f t="shared" si="85"/>
        <v>*</v>
      </c>
      <c r="BT368" s="8" t="str">
        <f t="shared" si="82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8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3"/>
        <v>Aderente</v>
      </c>
      <c r="BR369" s="21" t="str">
        <f t="shared" si="84"/>
        <v>*</v>
      </c>
      <c r="BS369" s="21" t="str">
        <f t="shared" si="85"/>
        <v>*</v>
      </c>
      <c r="BT369" s="8" t="str">
        <f t="shared" si="82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8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3"/>
        <v>Aderente</v>
      </c>
      <c r="BR370" s="21" t="str">
        <f t="shared" si="84"/>
        <v>*</v>
      </c>
      <c r="BS370" s="21" t="str">
        <f t="shared" si="85"/>
        <v>*</v>
      </c>
      <c r="BT370" s="8" t="str">
        <f t="shared" si="82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8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3"/>
        <v>Aderente</v>
      </c>
      <c r="BR371" s="21" t="str">
        <f t="shared" si="84"/>
        <v>*</v>
      </c>
      <c r="BS371" s="21" t="str">
        <f t="shared" si="85"/>
        <v>*</v>
      </c>
      <c r="BT371" s="8" t="str">
        <f t="shared" si="82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81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3"/>
        <v>Aderente</v>
      </c>
      <c r="BR372" s="21" t="str">
        <f t="shared" si="84"/>
        <v>*</v>
      </c>
      <c r="BS372" s="21" t="str">
        <f t="shared" si="85"/>
        <v>*</v>
      </c>
      <c r="BT372" s="8" t="str">
        <f t="shared" si="82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81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3"/>
        <v>Aderente</v>
      </c>
      <c r="BR373" s="21" t="str">
        <f t="shared" si="84"/>
        <v>*</v>
      </c>
      <c r="BS373" s="21" t="str">
        <f t="shared" si="85"/>
        <v>*</v>
      </c>
      <c r="BT373" s="8" t="str">
        <f t="shared" si="82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81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3"/>
        <v>Aderente</v>
      </c>
      <c r="BR374" s="21" t="str">
        <f t="shared" si="84"/>
        <v>*</v>
      </c>
      <c r="BS374" s="21" t="str">
        <f t="shared" si="85"/>
        <v>*</v>
      </c>
      <c r="BT374" s="8" t="str">
        <f t="shared" si="82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81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3"/>
        <v>Aderente</v>
      </c>
      <c r="BR375" s="21" t="str">
        <f t="shared" si="84"/>
        <v>*</v>
      </c>
      <c r="BS375" s="21" t="str">
        <f t="shared" si="85"/>
        <v>*</v>
      </c>
      <c r="BT375" s="8" t="str">
        <f t="shared" si="82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81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3"/>
        <v>Aderente</v>
      </c>
      <c r="BR376" s="21" t="str">
        <f t="shared" si="84"/>
        <v>*</v>
      </c>
      <c r="BS376" s="21" t="str">
        <f t="shared" si="85"/>
        <v>*</v>
      </c>
      <c r="BT376" s="8" t="str">
        <f t="shared" si="82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81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3"/>
        <v>Aderente</v>
      </c>
      <c r="BR377" s="21" t="str">
        <f t="shared" si="84"/>
        <v>*</v>
      </c>
      <c r="BS377" s="21" t="str">
        <f t="shared" si="85"/>
        <v>*</v>
      </c>
      <c r="BT377" s="8" t="str">
        <f t="shared" si="82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81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3"/>
        <v>Aderente</v>
      </c>
      <c r="BR378" s="21" t="str">
        <f t="shared" si="84"/>
        <v>*</v>
      </c>
      <c r="BS378" s="21" t="str">
        <f t="shared" si="85"/>
        <v>*</v>
      </c>
      <c r="BT378" s="8" t="str">
        <f t="shared" si="82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81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3"/>
        <v>Aderente</v>
      </c>
      <c r="BR379" s="21" t="str">
        <f t="shared" si="84"/>
        <v>*</v>
      </c>
      <c r="BS379" s="21" t="str">
        <f t="shared" si="85"/>
        <v>*</v>
      </c>
      <c r="BT379" s="8" t="str">
        <f t="shared" si="82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81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3"/>
        <v>Aderente</v>
      </c>
      <c r="BR380" s="21" t="str">
        <f t="shared" si="84"/>
        <v>*</v>
      </c>
      <c r="BS380" s="21" t="str">
        <f t="shared" si="85"/>
        <v>*</v>
      </c>
      <c r="BT380" s="8" t="str">
        <f t="shared" si="82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81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3"/>
        <v>Aderente</v>
      </c>
      <c r="BR381" s="21" t="str">
        <f t="shared" si="84"/>
        <v>*</v>
      </c>
      <c r="BS381" s="21" t="str">
        <f t="shared" si="85"/>
        <v>*</v>
      </c>
      <c r="BT381" s="8" t="str">
        <f t="shared" si="82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81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3"/>
        <v>Aderente</v>
      </c>
      <c r="BR382" s="21" t="str">
        <f t="shared" si="84"/>
        <v>*</v>
      </c>
      <c r="BS382" s="21" t="str">
        <f t="shared" si="85"/>
        <v>*</v>
      </c>
      <c r="BT382" s="8" t="str">
        <f t="shared" si="82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81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3"/>
        <v>Aderente</v>
      </c>
      <c r="BR383" s="21" t="str">
        <f t="shared" si="84"/>
        <v>*</v>
      </c>
      <c r="BS383" s="21" t="str">
        <f t="shared" si="85"/>
        <v>*</v>
      </c>
      <c r="BT383" s="8" t="str">
        <f t="shared" si="82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81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3"/>
        <v>Aderente</v>
      </c>
      <c r="BR384" s="21" t="str">
        <f t="shared" si="84"/>
        <v>*</v>
      </c>
      <c r="BS384" s="21" t="str">
        <f t="shared" si="85"/>
        <v>*</v>
      </c>
      <c r="BT384" s="8" t="str">
        <f t="shared" si="82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81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3"/>
        <v>Aderente</v>
      </c>
      <c r="BR385" s="21" t="str">
        <f t="shared" si="84"/>
        <v>*</v>
      </c>
      <c r="BS385" s="21" t="str">
        <f t="shared" si="85"/>
        <v>*</v>
      </c>
      <c r="BT385" s="8" t="str">
        <f t="shared" si="82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81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3"/>
        <v>Aderente</v>
      </c>
      <c r="BR386" s="21" t="str">
        <f t="shared" si="84"/>
        <v>*</v>
      </c>
      <c r="BS386" s="21" t="str">
        <f t="shared" si="85"/>
        <v>*</v>
      </c>
      <c r="BT386" s="8" t="str">
        <f t="shared" si="82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81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3"/>
        <v>Aderente</v>
      </c>
      <c r="BR387" s="21" t="str">
        <f t="shared" si="84"/>
        <v>*</v>
      </c>
      <c r="BS387" s="21" t="str">
        <f t="shared" si="85"/>
        <v>*</v>
      </c>
      <c r="BT387" s="8" t="str">
        <f t="shared" si="82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81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3"/>
        <v>Aderente</v>
      </c>
      <c r="BR388" s="21" t="str">
        <f t="shared" si="84"/>
        <v>*</v>
      </c>
      <c r="BS388" s="21" t="str">
        <f t="shared" si="85"/>
        <v>*</v>
      </c>
      <c r="BT388" s="8" t="str">
        <f t="shared" si="82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81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3"/>
        <v>Aderente</v>
      </c>
      <c r="BR389" s="21" t="str">
        <f t="shared" si="84"/>
        <v>*</v>
      </c>
      <c r="BS389" s="21" t="str">
        <f t="shared" si="85"/>
        <v>*</v>
      </c>
      <c r="BT389" s="8" t="str">
        <f t="shared" si="82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81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3"/>
        <v>Aderente</v>
      </c>
      <c r="BR390" s="21" t="str">
        <f t="shared" si="84"/>
        <v>*</v>
      </c>
      <c r="BS390" s="21" t="str">
        <f t="shared" si="85"/>
        <v>*</v>
      </c>
      <c r="BT390" s="8" t="str">
        <f t="shared" si="82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81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3"/>
        <v>Aderente</v>
      </c>
      <c r="BR391" s="21" t="str">
        <f t="shared" si="84"/>
        <v>*</v>
      </c>
      <c r="BS391" s="21" t="str">
        <f t="shared" si="85"/>
        <v>*</v>
      </c>
      <c r="BT391" s="8" t="str">
        <f t="shared" si="82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81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3"/>
        <v>Aderente</v>
      </c>
      <c r="BR392" s="21" t="str">
        <f t="shared" si="84"/>
        <v>*</v>
      </c>
      <c r="BS392" s="21" t="str">
        <f t="shared" si="85"/>
        <v>*</v>
      </c>
      <c r="BT392" s="8" t="str">
        <f t="shared" si="82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81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3"/>
        <v>Aderente</v>
      </c>
      <c r="BR393" s="21" t="str">
        <f t="shared" si="84"/>
        <v>*</v>
      </c>
      <c r="BS393" s="21" t="str">
        <f t="shared" si="85"/>
        <v>*</v>
      </c>
      <c r="BT393" s="8" t="str">
        <f t="shared" si="82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81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3"/>
        <v>Aderente</v>
      </c>
      <c r="BR394" s="21" t="str">
        <f t="shared" si="84"/>
        <v>*</v>
      </c>
      <c r="BS394" s="21" t="str">
        <f t="shared" si="85"/>
        <v>*</v>
      </c>
      <c r="BT394" s="8" t="str">
        <f t="shared" si="82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81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3"/>
        <v>Aderente</v>
      </c>
      <c r="BR395" s="21" t="str">
        <f t="shared" si="84"/>
        <v>*</v>
      </c>
      <c r="BS395" s="21" t="str">
        <f t="shared" si="85"/>
        <v>*</v>
      </c>
      <c r="BT395" s="8" t="str">
        <f t="shared" si="82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81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3"/>
        <v>Aderente</v>
      </c>
      <c r="BR396" s="21" t="str">
        <f t="shared" si="84"/>
        <v>*</v>
      </c>
      <c r="BS396" s="21" t="str">
        <f t="shared" si="85"/>
        <v>*</v>
      </c>
      <c r="BT396" s="8" t="str">
        <f t="shared" si="82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81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3"/>
        <v>Aderente</v>
      </c>
      <c r="BR397" s="21" t="str">
        <f t="shared" si="84"/>
        <v>*</v>
      </c>
      <c r="BS397" s="21" t="str">
        <f t="shared" si="85"/>
        <v>*</v>
      </c>
      <c r="BT397" s="8" t="str">
        <f t="shared" si="82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81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3"/>
        <v>Aderente</v>
      </c>
      <c r="BR398" s="21" t="str">
        <f t="shared" si="84"/>
        <v>*</v>
      </c>
      <c r="BS398" s="21" t="str">
        <f t="shared" si="85"/>
        <v>*</v>
      </c>
      <c r="BT398" s="8" t="str">
        <f t="shared" si="82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81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3"/>
        <v>Aderente</v>
      </c>
      <c r="BR399" s="21" t="str">
        <f t="shared" si="84"/>
        <v>*</v>
      </c>
      <c r="BS399" s="21" t="str">
        <f t="shared" si="85"/>
        <v>*</v>
      </c>
      <c r="BT399" s="8" t="str">
        <f t="shared" si="82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81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3"/>
        <v>Aderente</v>
      </c>
      <c r="BR400" s="21" t="str">
        <f t="shared" si="84"/>
        <v>*</v>
      </c>
      <c r="BS400" s="21" t="str">
        <f t="shared" si="85"/>
        <v>*</v>
      </c>
      <c r="BT400" s="8" t="str">
        <f t="shared" si="82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81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3"/>
        <v>Aderente</v>
      </c>
      <c r="BR401" s="21" t="str">
        <f t="shared" si="84"/>
        <v>*</v>
      </c>
      <c r="BS401" s="21" t="str">
        <f t="shared" si="85"/>
        <v>*</v>
      </c>
      <c r="BT401" s="8" t="str">
        <f t="shared" si="82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8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3"/>
        <v>Aderente</v>
      </c>
      <c r="BR402" s="21" t="str">
        <f t="shared" si="84"/>
        <v>*</v>
      </c>
      <c r="BS402" s="21" t="str">
        <f t="shared" si="85"/>
        <v>*</v>
      </c>
      <c r="BT402" s="8" t="str">
        <f t="shared" si="82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8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3"/>
        <v>Aderente</v>
      </c>
      <c r="BR403" s="21" t="str">
        <f t="shared" si="84"/>
        <v>*</v>
      </c>
      <c r="BS403" s="21" t="str">
        <f t="shared" si="85"/>
        <v>*</v>
      </c>
      <c r="BT403" s="8" t="str">
        <f t="shared" si="82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8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3"/>
        <v>Aderente</v>
      </c>
      <c r="BR404" s="21" t="str">
        <f t="shared" si="84"/>
        <v>*</v>
      </c>
      <c r="BS404" s="21" t="str">
        <f t="shared" si="85"/>
        <v>*</v>
      </c>
      <c r="BT404" s="8" t="str">
        <f t="shared" si="82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8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3"/>
        <v>Aderente</v>
      </c>
      <c r="BR405" s="21" t="str">
        <f t="shared" si="84"/>
        <v>*</v>
      </c>
      <c r="BS405" s="21" t="str">
        <f t="shared" si="85"/>
        <v>*</v>
      </c>
      <c r="BT405" s="8" t="str">
        <f t="shared" si="82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8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3"/>
        <v>Aderente</v>
      </c>
      <c r="BR406" s="21" t="str">
        <f t="shared" si="84"/>
        <v>*</v>
      </c>
      <c r="BS406" s="21" t="str">
        <f t="shared" si="85"/>
        <v>*</v>
      </c>
      <c r="BT406" s="8" t="str">
        <f t="shared" si="82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8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3"/>
        <v>Aderente</v>
      </c>
      <c r="BR407" s="21" t="str">
        <f t="shared" si="84"/>
        <v>*</v>
      </c>
      <c r="BS407" s="21" t="str">
        <f t="shared" si="85"/>
        <v>*</v>
      </c>
      <c r="BT407" s="8" t="str">
        <f t="shared" si="82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81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3"/>
        <v>Aderente</v>
      </c>
      <c r="BR408" s="21" t="str">
        <f t="shared" si="84"/>
        <v>*</v>
      </c>
      <c r="BS408" s="21" t="str">
        <f t="shared" si="85"/>
        <v>*</v>
      </c>
      <c r="BT408" s="8" t="str">
        <f t="shared" si="82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81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3"/>
        <v>Aderente</v>
      </c>
      <c r="BR409" s="21" t="str">
        <f t="shared" si="84"/>
        <v>*</v>
      </c>
      <c r="BS409" s="21" t="str">
        <f t="shared" si="85"/>
        <v>*</v>
      </c>
      <c r="BT409" s="8" t="str">
        <f t="shared" si="82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81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3"/>
        <v>Aderente</v>
      </c>
      <c r="BR410" s="21" t="str">
        <f t="shared" si="84"/>
        <v>*</v>
      </c>
      <c r="BS410" s="21" t="str">
        <f t="shared" si="85"/>
        <v>*</v>
      </c>
      <c r="BT410" s="8" t="str">
        <f t="shared" si="82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81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3"/>
        <v>Aderente</v>
      </c>
      <c r="BR411" s="21" t="str">
        <f t="shared" si="84"/>
        <v>*</v>
      </c>
      <c r="BS411" s="21" t="str">
        <f t="shared" si="85"/>
        <v>*</v>
      </c>
      <c r="BT411" s="8" t="str">
        <f t="shared" si="82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81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3"/>
        <v>Aderente</v>
      </c>
      <c r="BR412" s="21" t="str">
        <f t="shared" si="84"/>
        <v>*</v>
      </c>
      <c r="BS412" s="21" t="str">
        <f t="shared" si="85"/>
        <v>*</v>
      </c>
      <c r="BT412" s="8" t="str">
        <f t="shared" si="82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81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3"/>
        <v>Aderente</v>
      </c>
      <c r="BR413" s="21" t="str">
        <f t="shared" si="84"/>
        <v>*</v>
      </c>
      <c r="BS413" s="21" t="str">
        <f t="shared" si="85"/>
        <v>*</v>
      </c>
      <c r="BT413" s="8" t="str">
        <f t="shared" si="82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81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3"/>
        <v>Aderente</v>
      </c>
      <c r="BR414" s="21" t="str">
        <f t="shared" si="84"/>
        <v>*</v>
      </c>
      <c r="BS414" s="21" t="str">
        <f t="shared" si="85"/>
        <v>*</v>
      </c>
      <c r="BT414" s="8" t="str">
        <f t="shared" si="82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81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3"/>
        <v>Aderente</v>
      </c>
      <c r="BR415" s="21" t="str">
        <f t="shared" si="84"/>
        <v>*</v>
      </c>
      <c r="BS415" s="21" t="str">
        <f t="shared" si="85"/>
        <v>*</v>
      </c>
      <c r="BT415" s="8" t="str">
        <f t="shared" si="82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81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3"/>
        <v>Aderente</v>
      </c>
      <c r="BR416" s="21" t="str">
        <f t="shared" si="84"/>
        <v>*</v>
      </c>
      <c r="BS416" s="21" t="str">
        <f t="shared" si="85"/>
        <v>*</v>
      </c>
      <c r="BT416" s="8" t="str">
        <f t="shared" si="82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81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3"/>
        <v>Aderente</v>
      </c>
      <c r="BR417" s="21" t="str">
        <f t="shared" si="84"/>
        <v>*</v>
      </c>
      <c r="BS417" s="21" t="str">
        <f t="shared" si="85"/>
        <v>*</v>
      </c>
      <c r="BT417" s="8" t="str">
        <f t="shared" si="82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81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3"/>
        <v>Aderente</v>
      </c>
      <c r="BR418" s="21" t="str">
        <f t="shared" si="84"/>
        <v>*</v>
      </c>
      <c r="BS418" s="21" t="str">
        <f t="shared" si="85"/>
        <v>*</v>
      </c>
      <c r="BT418" s="8" t="str">
        <f t="shared" si="82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81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3"/>
        <v>Aderente</v>
      </c>
      <c r="BR419" s="21" t="str">
        <f t="shared" si="84"/>
        <v>*</v>
      </c>
      <c r="BS419" s="21" t="str">
        <f t="shared" si="85"/>
        <v>*</v>
      </c>
      <c r="BT419" s="8" t="str">
        <f t="shared" si="82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81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3"/>
        <v>Aderente</v>
      </c>
      <c r="BR420" s="21" t="str">
        <f t="shared" si="84"/>
        <v>*</v>
      </c>
      <c r="BS420" s="21" t="str">
        <f t="shared" si="85"/>
        <v>*</v>
      </c>
      <c r="BT420" s="8" t="str">
        <f t="shared" si="82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81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3"/>
        <v>Aderente</v>
      </c>
      <c r="BR421" s="21" t="str">
        <f t="shared" si="84"/>
        <v>*</v>
      </c>
      <c r="BS421" s="21" t="str">
        <f t="shared" si="85"/>
        <v>*</v>
      </c>
      <c r="BT421" s="8" t="str">
        <f t="shared" si="82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81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3"/>
        <v>Aderente</v>
      </c>
      <c r="BR422" s="21" t="str">
        <f t="shared" si="84"/>
        <v>*</v>
      </c>
      <c r="BS422" s="21" t="str">
        <f t="shared" si="85"/>
        <v>*</v>
      </c>
      <c r="BT422" s="8" t="str">
        <f t="shared" si="82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81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3"/>
        <v>Aderente</v>
      </c>
      <c r="BR423" s="21" t="str">
        <f t="shared" si="84"/>
        <v>*</v>
      </c>
      <c r="BS423" s="21" t="str">
        <f t="shared" si="85"/>
        <v>*</v>
      </c>
      <c r="BT423" s="8" t="str">
        <f t="shared" si="82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81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3"/>
        <v>Aderente</v>
      </c>
      <c r="BR424" s="21" t="str">
        <f t="shared" si="84"/>
        <v>*</v>
      </c>
      <c r="BS424" s="21" t="str">
        <f t="shared" si="85"/>
        <v>*</v>
      </c>
      <c r="BT424" s="8" t="str">
        <f t="shared" si="82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81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3"/>
        <v>Aderente</v>
      </c>
      <c r="BR425" s="21" t="str">
        <f t="shared" si="84"/>
        <v>*</v>
      </c>
      <c r="BS425" s="21" t="str">
        <f t="shared" si="85"/>
        <v>*</v>
      </c>
      <c r="BT425" s="8" t="str">
        <f t="shared" si="82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6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3"/>
        <v>Aderente</v>
      </c>
      <c r="BR426" s="21" t="str">
        <f t="shared" si="84"/>
        <v>*</v>
      </c>
      <c r="BS426" s="21" t="str">
        <f t="shared" si="85"/>
        <v>*</v>
      </c>
      <c r="BT426" s="8" t="str">
        <f t="shared" si="82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3"/>
        <v>Aderente</v>
      </c>
      <c r="BR427" s="21" t="str">
        <f t="shared" si="84"/>
        <v>*</v>
      </c>
      <c r="BS427" s="21" t="str">
        <f t="shared" si="85"/>
        <v>*</v>
      </c>
      <c r="BT427" s="8" t="str">
        <f t="shared" si="82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3"/>
        <v>Aderente</v>
      </c>
      <c r="BR428" s="21" t="str">
        <f t="shared" si="84"/>
        <v>*</v>
      </c>
      <c r="BS428" s="21" t="str">
        <f t="shared" si="85"/>
        <v>*</v>
      </c>
      <c r="BT428" s="8" t="str">
        <f t="shared" si="82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6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3"/>
        <v>Aderente</v>
      </c>
      <c r="BR429" s="21" t="str">
        <f t="shared" si="84"/>
        <v>*</v>
      </c>
      <c r="BS429" s="21" t="str">
        <f t="shared" si="85"/>
        <v>*</v>
      </c>
      <c r="BT429" s="8" t="str">
        <f t="shared" ref="BT429:BT478" si="87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8">IF(AND(BR430&lt;1,BS430&lt;1),"Produção e Intervalo",IF(BR430&lt;1,"Intervalo",IF(BS430&lt;1,"Produção","Aderente")))</f>
        <v>Aderente</v>
      </c>
      <c r="BR430" s="21" t="str">
        <f t="shared" ref="BR430:BR493" si="89">IF(OR(B430="",F430=""),"*",AY430/P430)</f>
        <v>*</v>
      </c>
      <c r="BS430" s="21" t="str">
        <f t="shared" ref="BS430:BS493" si="90">IF(OR(B430="",F430=""),"*",BA430/Q430)</f>
        <v>*</v>
      </c>
      <c r="BT430" s="8" t="str">
        <f t="shared" si="87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8"/>
        <v>Aderente</v>
      </c>
      <c r="BR431" s="21" t="str">
        <f t="shared" si="89"/>
        <v>*</v>
      </c>
      <c r="BS431" s="21" t="str">
        <f t="shared" si="90"/>
        <v>*</v>
      </c>
      <c r="BT431" s="8" t="str">
        <f t="shared" si="87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8"/>
        <v>Aderente</v>
      </c>
      <c r="BR432" s="21" t="str">
        <f t="shared" si="89"/>
        <v>*</v>
      </c>
      <c r="BS432" s="21" t="str">
        <f t="shared" si="90"/>
        <v>*</v>
      </c>
      <c r="BT432" s="8" t="str">
        <f t="shared" si="87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8"/>
        <v>Aderente</v>
      </c>
      <c r="BR433" s="21" t="str">
        <f t="shared" si="89"/>
        <v>*</v>
      </c>
      <c r="BS433" s="21" t="str">
        <f t="shared" si="90"/>
        <v>*</v>
      </c>
      <c r="BT433" s="8" t="str">
        <f t="shared" si="87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8"/>
        <v>Aderente</v>
      </c>
      <c r="BR434" s="21" t="str">
        <f t="shared" si="89"/>
        <v>*</v>
      </c>
      <c r="BS434" s="21" t="str">
        <f t="shared" si="90"/>
        <v>*</v>
      </c>
      <c r="BT434" s="8" t="str">
        <f t="shared" si="87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8"/>
        <v>Aderente</v>
      </c>
      <c r="BR435" s="21" t="str">
        <f t="shared" si="89"/>
        <v>*</v>
      </c>
      <c r="BS435" s="21" t="str">
        <f t="shared" si="90"/>
        <v>*</v>
      </c>
      <c r="BT435" s="8" t="str">
        <f t="shared" si="87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6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8"/>
        <v>Aderente</v>
      </c>
      <c r="BR436" s="21" t="str">
        <f t="shared" si="89"/>
        <v>*</v>
      </c>
      <c r="BS436" s="21" t="str">
        <f t="shared" si="90"/>
        <v>*</v>
      </c>
      <c r="BT436" s="8" t="str">
        <f t="shared" si="87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6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8"/>
        <v>Aderente</v>
      </c>
      <c r="BR437" s="21" t="str">
        <f t="shared" si="89"/>
        <v>*</v>
      </c>
      <c r="BS437" s="21" t="str">
        <f t="shared" si="90"/>
        <v>*</v>
      </c>
      <c r="BT437" s="8" t="str">
        <f t="shared" si="87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6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8"/>
        <v>Aderente</v>
      </c>
      <c r="BR438" s="21" t="str">
        <f t="shared" si="89"/>
        <v>*</v>
      </c>
      <c r="BS438" s="21" t="str">
        <f t="shared" si="90"/>
        <v>*</v>
      </c>
      <c r="BT438" s="8" t="str">
        <f t="shared" si="87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6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8"/>
        <v>Aderente</v>
      </c>
      <c r="BR439" s="21" t="str">
        <f t="shared" si="89"/>
        <v>*</v>
      </c>
      <c r="BS439" s="21" t="str">
        <f t="shared" si="90"/>
        <v>*</v>
      </c>
      <c r="BT439" s="8" t="str">
        <f t="shared" si="87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6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8"/>
        <v>Aderente</v>
      </c>
      <c r="BR440" s="21" t="str">
        <f t="shared" si="89"/>
        <v>*</v>
      </c>
      <c r="BS440" s="21" t="str">
        <f t="shared" si="90"/>
        <v>*</v>
      </c>
      <c r="BT440" s="8" t="str">
        <f t="shared" si="87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6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8"/>
        <v>Aderente</v>
      </c>
      <c r="BR441" s="21" t="str">
        <f t="shared" si="89"/>
        <v>*</v>
      </c>
      <c r="BS441" s="21" t="str">
        <f t="shared" si="90"/>
        <v>*</v>
      </c>
      <c r="BT441" s="8" t="str">
        <f t="shared" si="87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6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8"/>
        <v>Aderente</v>
      </c>
      <c r="BR442" s="21" t="str">
        <f t="shared" si="89"/>
        <v>*</v>
      </c>
      <c r="BS442" s="21" t="str">
        <f t="shared" si="90"/>
        <v>*</v>
      </c>
      <c r="BT442" s="8" t="str">
        <f t="shared" si="87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6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8"/>
        <v>Aderente</v>
      </c>
      <c r="BR443" s="21" t="str">
        <f t="shared" si="89"/>
        <v>*</v>
      </c>
      <c r="BS443" s="21" t="str">
        <f t="shared" si="90"/>
        <v>*</v>
      </c>
      <c r="BT443" s="8" t="str">
        <f t="shared" si="87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6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8"/>
        <v>Aderente</v>
      </c>
      <c r="BR444" s="21" t="str">
        <f t="shared" si="89"/>
        <v>*</v>
      </c>
      <c r="BS444" s="21" t="str">
        <f t="shared" si="90"/>
        <v>*</v>
      </c>
      <c r="BT444" s="8" t="str">
        <f t="shared" si="87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6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8"/>
        <v>Aderente</v>
      </c>
      <c r="BR445" s="21" t="str">
        <f t="shared" si="89"/>
        <v>*</v>
      </c>
      <c r="BS445" s="21" t="str">
        <f t="shared" si="90"/>
        <v>*</v>
      </c>
      <c r="BT445" s="8" t="str">
        <f t="shared" si="87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6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8"/>
        <v>Aderente</v>
      </c>
      <c r="BR446" s="21" t="str">
        <f t="shared" si="89"/>
        <v>*</v>
      </c>
      <c r="BS446" s="21" t="str">
        <f t="shared" si="90"/>
        <v>*</v>
      </c>
      <c r="BT446" s="8" t="str">
        <f t="shared" si="87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6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8"/>
        <v>Aderente</v>
      </c>
      <c r="BR447" s="21" t="str">
        <f t="shared" si="89"/>
        <v>*</v>
      </c>
      <c r="BS447" s="21" t="str">
        <f t="shared" si="90"/>
        <v>*</v>
      </c>
      <c r="BT447" s="8" t="str">
        <f t="shared" si="87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6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8"/>
        <v>Aderente</v>
      </c>
      <c r="BR448" s="21" t="str">
        <f t="shared" si="89"/>
        <v>*</v>
      </c>
      <c r="BS448" s="21" t="str">
        <f t="shared" si="90"/>
        <v>*</v>
      </c>
      <c r="BT448" s="8" t="str">
        <f t="shared" si="87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6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8"/>
        <v>Aderente</v>
      </c>
      <c r="BR449" s="21" t="str">
        <f t="shared" si="89"/>
        <v>*</v>
      </c>
      <c r="BS449" s="21" t="str">
        <f t="shared" si="90"/>
        <v>*</v>
      </c>
      <c r="BT449" s="8" t="str">
        <f t="shared" si="87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6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8"/>
        <v>Aderente</v>
      </c>
      <c r="BR450" s="21" t="str">
        <f t="shared" si="89"/>
        <v>*</v>
      </c>
      <c r="BS450" s="21" t="str">
        <f t="shared" si="90"/>
        <v>*</v>
      </c>
      <c r="BT450" s="8" t="str">
        <f t="shared" si="87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6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8"/>
        <v>Aderente</v>
      </c>
      <c r="BR451" s="21" t="str">
        <f t="shared" si="89"/>
        <v>*</v>
      </c>
      <c r="BS451" s="21" t="str">
        <f t="shared" si="90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6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8"/>
        <v>Aderente</v>
      </c>
      <c r="BR452" s="21" t="str">
        <f t="shared" si="89"/>
        <v>*</v>
      </c>
      <c r="BS452" s="21" t="str">
        <f t="shared" si="90"/>
        <v>*</v>
      </c>
      <c r="BT452" s="8" t="str">
        <f t="shared" si="87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6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8"/>
        <v>Aderente</v>
      </c>
      <c r="BR453" s="21" t="str">
        <f t="shared" si="89"/>
        <v>*</v>
      </c>
      <c r="BS453" s="21" t="str">
        <f t="shared" si="90"/>
        <v>*</v>
      </c>
      <c r="BT453" s="8" t="str">
        <f t="shared" si="87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6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8"/>
        <v>Aderente</v>
      </c>
      <c r="BR454" s="21" t="str">
        <f t="shared" si="89"/>
        <v>*</v>
      </c>
      <c r="BS454" s="21" t="str">
        <f t="shared" si="90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6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8"/>
        <v>Aderente</v>
      </c>
      <c r="BR455" s="21" t="str">
        <f t="shared" si="89"/>
        <v>*</v>
      </c>
      <c r="BS455" s="21" t="str">
        <f t="shared" si="90"/>
        <v>*</v>
      </c>
      <c r="BT455" s="8" t="str">
        <f t="shared" si="87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6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8"/>
        <v>Aderente</v>
      </c>
      <c r="BR456" s="21" t="str">
        <f t="shared" si="89"/>
        <v>*</v>
      </c>
      <c r="BS456" s="21" t="str">
        <f t="shared" si="90"/>
        <v>*</v>
      </c>
      <c r="BT456" s="8" t="str">
        <f t="shared" si="87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6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8"/>
        <v>Aderente</v>
      </c>
      <c r="BR457" s="21" t="str">
        <f t="shared" si="89"/>
        <v>*</v>
      </c>
      <c r="BS457" s="21" t="str">
        <f t="shared" si="90"/>
        <v>*</v>
      </c>
      <c r="BT457" s="8" t="str">
        <f t="shared" si="87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6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8"/>
        <v>Aderente</v>
      </c>
      <c r="BR458" s="21" t="str">
        <f t="shared" si="89"/>
        <v>*</v>
      </c>
      <c r="BS458" s="21" t="str">
        <f t="shared" si="90"/>
        <v>*</v>
      </c>
      <c r="BT458" s="8" t="str">
        <f t="shared" si="87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6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8"/>
        <v>Aderente</v>
      </c>
      <c r="BR459" s="21" t="str">
        <f t="shared" si="89"/>
        <v>*</v>
      </c>
      <c r="BS459" s="21" t="str">
        <f t="shared" si="90"/>
        <v>*</v>
      </c>
      <c r="BT459" s="8" t="str">
        <f t="shared" si="87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6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8"/>
        <v>Aderente</v>
      </c>
      <c r="BR460" s="21" t="str">
        <f t="shared" si="89"/>
        <v>*</v>
      </c>
      <c r="BS460" s="21" t="str">
        <f t="shared" si="90"/>
        <v>*</v>
      </c>
      <c r="BT460" s="8" t="str">
        <f t="shared" si="87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6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8"/>
        <v>Aderente</v>
      </c>
      <c r="BR461" s="21" t="str">
        <f t="shared" si="89"/>
        <v>*</v>
      </c>
      <c r="BS461" s="21" t="str">
        <f t="shared" si="90"/>
        <v>*</v>
      </c>
      <c r="BT461" s="8" t="str">
        <f t="shared" si="87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6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8"/>
        <v>Aderente</v>
      </c>
      <c r="BR462" s="21" t="str">
        <f t="shared" si="89"/>
        <v>*</v>
      </c>
      <c r="BS462" s="21" t="str">
        <f t="shared" si="90"/>
        <v>*</v>
      </c>
      <c r="BT462" s="8" t="str">
        <f t="shared" si="87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6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8"/>
        <v>Aderente</v>
      </c>
      <c r="BR463" s="21" t="str">
        <f t="shared" si="89"/>
        <v>*</v>
      </c>
      <c r="BS463" s="21" t="str">
        <f t="shared" si="90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6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8"/>
        <v>Aderente</v>
      </c>
      <c r="BR464" s="21" t="str">
        <f t="shared" si="89"/>
        <v>*</v>
      </c>
      <c r="BS464" s="21" t="str">
        <f t="shared" si="90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6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8"/>
        <v>Aderente</v>
      </c>
      <c r="BR465" s="21" t="str">
        <f t="shared" si="89"/>
        <v>*</v>
      </c>
      <c r="BS465" s="21" t="str">
        <f t="shared" si="90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6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8"/>
        <v>Aderente</v>
      </c>
      <c r="BR466" s="21" t="str">
        <f t="shared" si="89"/>
        <v>*</v>
      </c>
      <c r="BS466" s="21" t="str">
        <f t="shared" si="90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6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8"/>
        <v>Aderente</v>
      </c>
      <c r="BR467" s="21" t="str">
        <f t="shared" si="89"/>
        <v>*</v>
      </c>
      <c r="BS467" s="21" t="str">
        <f t="shared" si="90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6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8"/>
        <v>Aderente</v>
      </c>
      <c r="BR468" s="21" t="str">
        <f t="shared" si="89"/>
        <v>*</v>
      </c>
      <c r="BS468" s="21" t="str">
        <f t="shared" si="90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6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8"/>
        <v>Aderente</v>
      </c>
      <c r="BR469" s="21" t="str">
        <f t="shared" si="89"/>
        <v>*</v>
      </c>
      <c r="BS469" s="21" t="str">
        <f t="shared" si="90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6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8"/>
        <v>Aderente</v>
      </c>
      <c r="BR470" s="21" t="str">
        <f t="shared" si="89"/>
        <v>*</v>
      </c>
      <c r="BS470" s="21" t="str">
        <f t="shared" si="90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6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8"/>
        <v>Aderente</v>
      </c>
      <c r="BR471" s="21" t="str">
        <f t="shared" si="89"/>
        <v>*</v>
      </c>
      <c r="BS471" s="21" t="str">
        <f t="shared" si="90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6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8"/>
        <v>Aderente</v>
      </c>
      <c r="BR472" s="21" t="str">
        <f t="shared" si="89"/>
        <v>*</v>
      </c>
      <c r="BS472" s="21" t="str">
        <f t="shared" si="90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6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8"/>
        <v>Aderente</v>
      </c>
      <c r="BR473" s="21" t="str">
        <f t="shared" si="89"/>
        <v>*</v>
      </c>
      <c r="BS473" s="21" t="str">
        <f t="shared" si="90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6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8"/>
        <v>Aderente</v>
      </c>
      <c r="BR474" s="21" t="str">
        <f t="shared" si="89"/>
        <v>*</v>
      </c>
      <c r="BS474" s="21" t="str">
        <f t="shared" si="90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6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8"/>
        <v>Aderente</v>
      </c>
      <c r="BR475" s="21" t="str">
        <f t="shared" si="89"/>
        <v>*</v>
      </c>
      <c r="BS475" s="21" t="str">
        <f t="shared" si="90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6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8"/>
        <v>Aderente</v>
      </c>
      <c r="BR476" s="21" t="str">
        <f t="shared" si="89"/>
        <v>*</v>
      </c>
      <c r="BS476" s="21" t="str">
        <f t="shared" si="90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6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8"/>
        <v>Aderente</v>
      </c>
      <c r="BR477" s="21" t="str">
        <f t="shared" si="89"/>
        <v>*</v>
      </c>
      <c r="BS477" s="21" t="str">
        <f t="shared" si="90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6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8"/>
        <v>Aderente</v>
      </c>
      <c r="BR478" s="21" t="str">
        <f t="shared" si="89"/>
        <v>*</v>
      </c>
      <c r="BS478" s="21" t="str">
        <f t="shared" si="90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6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8"/>
        <v>Aderente</v>
      </c>
      <c r="BR479" s="21" t="str">
        <f t="shared" si="89"/>
        <v>*</v>
      </c>
      <c r="BS479" s="21" t="str">
        <f t="shared" si="90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6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8"/>
        <v>Aderente</v>
      </c>
      <c r="BR480" s="21" t="str">
        <f t="shared" si="89"/>
        <v>*</v>
      </c>
      <c r="BS480" s="21" t="str">
        <f t="shared" si="90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6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8"/>
        <v>Aderente</v>
      </c>
      <c r="BR481" s="21" t="str">
        <f t="shared" si="89"/>
        <v>*</v>
      </c>
      <c r="BS481" s="21" t="str">
        <f t="shared" si="90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6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8"/>
        <v>Aderente</v>
      </c>
      <c r="BR482" s="21" t="str">
        <f t="shared" si="89"/>
        <v>*</v>
      </c>
      <c r="BS482" s="21" t="str">
        <f t="shared" si="90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6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8"/>
        <v>Aderente</v>
      </c>
      <c r="BR483" s="21" t="str">
        <f t="shared" si="89"/>
        <v>*</v>
      </c>
      <c r="BS483" s="21" t="str">
        <f t="shared" si="90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6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8"/>
        <v>Aderente</v>
      </c>
      <c r="BR484" s="21" t="str">
        <f t="shared" si="89"/>
        <v>*</v>
      </c>
      <c r="BS484" s="21" t="str">
        <f t="shared" si="90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6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8"/>
        <v>Aderente</v>
      </c>
      <c r="BR485" s="21" t="str">
        <f t="shared" si="89"/>
        <v>*</v>
      </c>
      <c r="BS485" s="21" t="str">
        <f t="shared" si="90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6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8"/>
        <v>Aderente</v>
      </c>
      <c r="BR486" s="21" t="str">
        <f t="shared" si="89"/>
        <v>*</v>
      </c>
      <c r="BS486" s="21" t="str">
        <f t="shared" si="90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6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8"/>
        <v>Aderente</v>
      </c>
      <c r="BR487" s="21" t="str">
        <f t="shared" si="89"/>
        <v>*</v>
      </c>
      <c r="BS487" s="21" t="str">
        <f t="shared" si="90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6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8"/>
        <v>Aderente</v>
      </c>
      <c r="BR488" s="21" t="str">
        <f t="shared" si="89"/>
        <v>*</v>
      </c>
      <c r="BS488" s="21" t="str">
        <f t="shared" si="90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6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8"/>
        <v>Aderente</v>
      </c>
      <c r="BR489" s="21" t="str">
        <f t="shared" si="89"/>
        <v>*</v>
      </c>
      <c r="BS489" s="21" t="str">
        <f t="shared" si="90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91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8"/>
        <v>Aderente</v>
      </c>
      <c r="BR490" s="21" t="str">
        <f t="shared" si="89"/>
        <v>*</v>
      </c>
      <c r="BS490" s="21" t="str">
        <f t="shared" si="90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9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8"/>
        <v>Aderente</v>
      </c>
      <c r="BR491" s="21" t="str">
        <f t="shared" si="89"/>
        <v>*</v>
      </c>
      <c r="BS491" s="21" t="str">
        <f t="shared" si="90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9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8"/>
        <v>Aderente</v>
      </c>
      <c r="BR492" s="21" t="str">
        <f t="shared" si="89"/>
        <v>*</v>
      </c>
      <c r="BS492" s="21" t="str">
        <f t="shared" si="90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91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8"/>
        <v>Aderente</v>
      </c>
      <c r="BR493" s="21" t="str">
        <f t="shared" si="89"/>
        <v>*</v>
      </c>
      <c r="BS493" s="21" t="str">
        <f t="shared" si="90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9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92">IF(AND(BR494&lt;1,BS494&lt;1),"Produção e Intervalo",IF(BR494&lt;1,"Intervalo",IF(BS494&lt;1,"Produção","Aderente")))</f>
        <v>Aderente</v>
      </c>
      <c r="BR494" s="21" t="str">
        <f t="shared" ref="BR494:BR557" si="93">IF(OR(B494="",F494=""),"*",AY494/P494)</f>
        <v>*</v>
      </c>
      <c r="BS494" s="21" t="str">
        <f t="shared" ref="BS494:BS557" si="94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9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92"/>
        <v>Aderente</v>
      </c>
      <c r="BR495" s="21" t="str">
        <f t="shared" si="93"/>
        <v>*</v>
      </c>
      <c r="BS495" s="21" t="str">
        <f t="shared" si="94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9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92"/>
        <v>Aderente</v>
      </c>
      <c r="BR496" s="21" t="str">
        <f t="shared" si="93"/>
        <v>*</v>
      </c>
      <c r="BS496" s="21" t="str">
        <f t="shared" si="94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9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92"/>
        <v>Aderente</v>
      </c>
      <c r="BR497" s="21" t="str">
        <f t="shared" si="93"/>
        <v>*</v>
      </c>
      <c r="BS497" s="21" t="str">
        <f t="shared" si="94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9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92"/>
        <v>Aderente</v>
      </c>
      <c r="BR498" s="21" t="str">
        <f t="shared" si="93"/>
        <v>*</v>
      </c>
      <c r="BS498" s="21" t="str">
        <f t="shared" si="94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9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92"/>
        <v>Aderente</v>
      </c>
      <c r="BR499" s="21" t="str">
        <f t="shared" si="93"/>
        <v>*</v>
      </c>
      <c r="BS499" s="21" t="str">
        <f t="shared" si="94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91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92"/>
        <v>Aderente</v>
      </c>
      <c r="BR500" s="21" t="str">
        <f t="shared" si="93"/>
        <v>*</v>
      </c>
      <c r="BS500" s="21" t="str">
        <f t="shared" si="94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91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92"/>
        <v>Aderente</v>
      </c>
      <c r="BR501" s="21" t="str">
        <f t="shared" si="93"/>
        <v>*</v>
      </c>
      <c r="BS501" s="21" t="str">
        <f t="shared" si="94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91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92"/>
        <v>Aderente</v>
      </c>
      <c r="BR502" s="21" t="str">
        <f t="shared" si="93"/>
        <v>*</v>
      </c>
      <c r="BS502" s="21" t="str">
        <f t="shared" si="94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91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92"/>
        <v>Aderente</v>
      </c>
      <c r="BR503" s="21" t="str">
        <f t="shared" si="93"/>
        <v>*</v>
      </c>
      <c r="BS503" s="21" t="str">
        <f t="shared" si="94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91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92"/>
        <v>Aderente</v>
      </c>
      <c r="BR504" s="21" t="str">
        <f t="shared" si="93"/>
        <v>*</v>
      </c>
      <c r="BS504" s="21" t="str">
        <f t="shared" si="94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91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92"/>
        <v>Aderente</v>
      </c>
      <c r="BR505" s="21" t="str">
        <f t="shared" si="93"/>
        <v>*</v>
      </c>
      <c r="BS505" s="21" t="str">
        <f t="shared" si="94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91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92"/>
        <v>Aderente</v>
      </c>
      <c r="BR506" s="21" t="str">
        <f t="shared" si="93"/>
        <v>*</v>
      </c>
      <c r="BS506" s="21" t="str">
        <f t="shared" si="94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91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92"/>
        <v>Aderente</v>
      </c>
      <c r="BR507" s="21" t="str">
        <f t="shared" si="93"/>
        <v>*</v>
      </c>
      <c r="BS507" s="21" t="str">
        <f t="shared" si="94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91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92"/>
        <v>Aderente</v>
      </c>
      <c r="BR508" s="21" t="str">
        <f t="shared" si="93"/>
        <v>*</v>
      </c>
      <c r="BS508" s="21" t="str">
        <f t="shared" si="94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91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92"/>
        <v>Aderente</v>
      </c>
      <c r="BR509" s="21" t="str">
        <f t="shared" si="93"/>
        <v>*</v>
      </c>
      <c r="BS509" s="21" t="str">
        <f t="shared" si="94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91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92"/>
        <v>Aderente</v>
      </c>
      <c r="BR510" s="21" t="str">
        <f t="shared" si="93"/>
        <v>*</v>
      </c>
      <c r="BS510" s="21" t="str">
        <f t="shared" si="94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91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92"/>
        <v>Aderente</v>
      </c>
      <c r="BR511" s="21" t="str">
        <f t="shared" si="93"/>
        <v>*</v>
      </c>
      <c r="BS511" s="21" t="str">
        <f t="shared" si="94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91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92"/>
        <v>Aderente</v>
      </c>
      <c r="BR512" s="21" t="str">
        <f t="shared" si="93"/>
        <v>*</v>
      </c>
      <c r="BS512" s="21" t="str">
        <f t="shared" si="94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91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92"/>
        <v>Aderente</v>
      </c>
      <c r="BR513" s="21" t="str">
        <f t="shared" si="93"/>
        <v>*</v>
      </c>
      <c r="BS513" s="21" t="str">
        <f t="shared" si="94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91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92"/>
        <v>Aderente</v>
      </c>
      <c r="BR514" s="21" t="str">
        <f t="shared" si="93"/>
        <v>*</v>
      </c>
      <c r="BS514" s="21" t="str">
        <f t="shared" si="94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91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92"/>
        <v>Aderente</v>
      </c>
      <c r="BR515" s="21" t="str">
        <f t="shared" si="93"/>
        <v>*</v>
      </c>
      <c r="BS515" s="21" t="str">
        <f t="shared" si="94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91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92"/>
        <v>Aderente</v>
      </c>
      <c r="BR516" s="21" t="str">
        <f t="shared" si="93"/>
        <v>*</v>
      </c>
      <c r="BS516" s="21" t="str">
        <f t="shared" si="94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91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92"/>
        <v>Aderente</v>
      </c>
      <c r="BR517" s="21" t="str">
        <f t="shared" si="93"/>
        <v>*</v>
      </c>
      <c r="BS517" s="21" t="str">
        <f t="shared" si="94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91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92"/>
        <v>Aderente</v>
      </c>
      <c r="BR518" s="21" t="str">
        <f t="shared" si="93"/>
        <v>*</v>
      </c>
      <c r="BS518" s="21" t="str">
        <f t="shared" si="94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91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92"/>
        <v>Aderente</v>
      </c>
      <c r="BR519" s="21" t="str">
        <f t="shared" si="93"/>
        <v>*</v>
      </c>
      <c r="BS519" s="21" t="str">
        <f t="shared" si="94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91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92"/>
        <v>Aderente</v>
      </c>
      <c r="BR520" s="21" t="str">
        <f t="shared" si="93"/>
        <v>*</v>
      </c>
      <c r="BS520" s="21" t="str">
        <f t="shared" si="94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91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92"/>
        <v>Aderente</v>
      </c>
      <c r="BR521" s="21" t="str">
        <f t="shared" si="93"/>
        <v>*</v>
      </c>
      <c r="BS521" s="21" t="str">
        <f t="shared" si="94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91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92"/>
        <v>Aderente</v>
      </c>
      <c r="BR522" s="21" t="str">
        <f t="shared" si="93"/>
        <v>*</v>
      </c>
      <c r="BS522" s="21" t="str">
        <f t="shared" si="94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91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92"/>
        <v>Aderente</v>
      </c>
      <c r="BR523" s="21" t="str">
        <f t="shared" si="93"/>
        <v>*</v>
      </c>
      <c r="BS523" s="21" t="str">
        <f t="shared" si="94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91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92"/>
        <v>Aderente</v>
      </c>
      <c r="BR524" s="21" t="str">
        <f t="shared" si="93"/>
        <v>*</v>
      </c>
      <c r="BS524" s="21" t="str">
        <f t="shared" si="94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91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92"/>
        <v>Aderente</v>
      </c>
      <c r="BR525" s="21" t="str">
        <f t="shared" si="93"/>
        <v>*</v>
      </c>
      <c r="BS525" s="21" t="str">
        <f t="shared" si="94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91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92"/>
        <v>Aderente</v>
      </c>
      <c r="BR526" s="21" t="str">
        <f t="shared" si="93"/>
        <v>*</v>
      </c>
      <c r="BS526" s="21" t="str">
        <f t="shared" si="94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91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92"/>
        <v>Aderente</v>
      </c>
      <c r="BR527" s="21" t="str">
        <f t="shared" si="93"/>
        <v>*</v>
      </c>
      <c r="BS527" s="21" t="str">
        <f t="shared" si="94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91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92"/>
        <v>Aderente</v>
      </c>
      <c r="BR528" s="21" t="str">
        <f t="shared" si="93"/>
        <v>*</v>
      </c>
      <c r="BS528" s="21" t="str">
        <f t="shared" si="94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91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92"/>
        <v>Aderente</v>
      </c>
      <c r="BR529" s="21" t="str">
        <f t="shared" si="93"/>
        <v>*</v>
      </c>
      <c r="BS529" s="21" t="str">
        <f t="shared" si="94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91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92"/>
        <v>Aderente</v>
      </c>
      <c r="BR530" s="21" t="str">
        <f t="shared" si="93"/>
        <v>*</v>
      </c>
      <c r="BS530" s="21" t="str">
        <f t="shared" si="94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91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92"/>
        <v>Aderente</v>
      </c>
      <c r="BR531" s="21" t="str">
        <f t="shared" si="93"/>
        <v>*</v>
      </c>
      <c r="BS531" s="21" t="str">
        <f t="shared" si="94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91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92"/>
        <v>Aderente</v>
      </c>
      <c r="BR532" s="21" t="str">
        <f t="shared" si="93"/>
        <v>*</v>
      </c>
      <c r="BS532" s="21" t="str">
        <f t="shared" si="94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91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92"/>
        <v>Aderente</v>
      </c>
      <c r="BR533" s="21" t="str">
        <f t="shared" si="93"/>
        <v>*</v>
      </c>
      <c r="BS533" s="21" t="str">
        <f t="shared" si="94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91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92"/>
        <v>Aderente</v>
      </c>
      <c r="BR534" s="21" t="str">
        <f t="shared" si="93"/>
        <v>*</v>
      </c>
      <c r="BS534" s="21" t="str">
        <f t="shared" si="94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91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92"/>
        <v>Aderente</v>
      </c>
      <c r="BR535" s="21" t="str">
        <f t="shared" si="93"/>
        <v>*</v>
      </c>
      <c r="BS535" s="21" t="str">
        <f t="shared" si="94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91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92"/>
        <v>Aderente</v>
      </c>
      <c r="BR536" s="21" t="str">
        <f t="shared" si="93"/>
        <v>*</v>
      </c>
      <c r="BS536" s="21" t="str">
        <f t="shared" si="94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91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92"/>
        <v>Aderente</v>
      </c>
      <c r="BR537" s="21" t="str">
        <f t="shared" si="93"/>
        <v>*</v>
      </c>
      <c r="BS537" s="21" t="str">
        <f t="shared" si="94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91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92"/>
        <v>Aderente</v>
      </c>
      <c r="BR538" s="21" t="str">
        <f t="shared" si="93"/>
        <v>*</v>
      </c>
      <c r="BS538" s="21" t="str">
        <f t="shared" si="94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91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92"/>
        <v>Aderente</v>
      </c>
      <c r="BR539" s="21" t="str">
        <f t="shared" si="93"/>
        <v>*</v>
      </c>
      <c r="BS539" s="21" t="str">
        <f t="shared" si="94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91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92"/>
        <v>Aderente</v>
      </c>
      <c r="BR540" s="21" t="str">
        <f t="shared" si="93"/>
        <v>*</v>
      </c>
      <c r="BS540" s="21" t="str">
        <f t="shared" si="94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91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92"/>
        <v>Aderente</v>
      </c>
      <c r="BR541" s="21" t="str">
        <f t="shared" si="93"/>
        <v>*</v>
      </c>
      <c r="BS541" s="21" t="str">
        <f t="shared" si="94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91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92"/>
        <v>Aderente</v>
      </c>
      <c r="BR542" s="21" t="str">
        <f t="shared" si="93"/>
        <v>*</v>
      </c>
      <c r="BS542" s="21" t="str">
        <f t="shared" si="94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91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92"/>
        <v>Aderente</v>
      </c>
      <c r="BR543" s="21" t="str">
        <f t="shared" si="93"/>
        <v>*</v>
      </c>
      <c r="BS543" s="21" t="str">
        <f t="shared" si="94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91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92"/>
        <v>Aderente</v>
      </c>
      <c r="BR544" s="21" t="str">
        <f t="shared" si="93"/>
        <v>*</v>
      </c>
      <c r="BS544" s="21" t="str">
        <f t="shared" si="94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91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92"/>
        <v>Aderente</v>
      </c>
      <c r="BR545" s="21" t="str">
        <f t="shared" si="93"/>
        <v>*</v>
      </c>
      <c r="BS545" s="21" t="str">
        <f t="shared" si="94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91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92"/>
        <v>Aderente</v>
      </c>
      <c r="BR546" s="21" t="str">
        <f t="shared" si="93"/>
        <v>*</v>
      </c>
      <c r="BS546" s="21" t="str">
        <f t="shared" si="94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91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92"/>
        <v>Aderente</v>
      </c>
      <c r="BR547" s="21" t="str">
        <f t="shared" si="93"/>
        <v>*</v>
      </c>
      <c r="BS547" s="21" t="str">
        <f t="shared" si="94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91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92"/>
        <v>Aderente</v>
      </c>
      <c r="BR548" s="21" t="str">
        <f t="shared" si="93"/>
        <v>*</v>
      </c>
      <c r="BS548" s="21" t="str">
        <f t="shared" si="94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91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92"/>
        <v>Aderente</v>
      </c>
      <c r="BR549" s="21" t="str">
        <f t="shared" si="93"/>
        <v>*</v>
      </c>
      <c r="BS549" s="21" t="str">
        <f t="shared" si="94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91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92"/>
        <v>Aderente</v>
      </c>
      <c r="BR550" s="21" t="str">
        <f t="shared" si="93"/>
        <v>*</v>
      </c>
      <c r="BS550" s="21" t="str">
        <f t="shared" si="94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91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92"/>
        <v>Aderente</v>
      </c>
      <c r="BR551" s="21" t="str">
        <f t="shared" si="93"/>
        <v>*</v>
      </c>
      <c r="BS551" s="21" t="str">
        <f t="shared" si="94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91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92"/>
        <v>Aderente</v>
      </c>
      <c r="BR552" s="21" t="str">
        <f t="shared" si="93"/>
        <v>*</v>
      </c>
      <c r="BS552" s="21" t="str">
        <f t="shared" si="94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91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92"/>
        <v>Aderente</v>
      </c>
      <c r="BR553" s="21" t="str">
        <f t="shared" si="93"/>
        <v>*</v>
      </c>
      <c r="BS553" s="21" t="str">
        <f t="shared" si="94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5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92"/>
        <v>Aderente</v>
      </c>
      <c r="BR554" s="21" t="str">
        <f t="shared" si="93"/>
        <v>*</v>
      </c>
      <c r="BS554" s="21" t="str">
        <f t="shared" si="94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92"/>
        <v>Aderente</v>
      </c>
      <c r="BR555" s="21" t="str">
        <f t="shared" si="93"/>
        <v>*</v>
      </c>
      <c r="BS555" s="21" t="str">
        <f t="shared" si="94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92"/>
        <v>Aderente</v>
      </c>
      <c r="BR556" s="21" t="str">
        <f t="shared" si="93"/>
        <v>*</v>
      </c>
      <c r="BS556" s="21" t="str">
        <f t="shared" si="94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92"/>
        <v>Aderente</v>
      </c>
      <c r="BR557" s="21" t="str">
        <f t="shared" si="93"/>
        <v>*</v>
      </c>
      <c r="BS557" s="21" t="str">
        <f t="shared" si="94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6">IF(AND(BR558&lt;1,BS558&lt;1),"Produção e Intervalo",IF(BR558&lt;1,"Intervalo",IF(BS558&lt;1,"Produção","Aderente")))</f>
        <v>Aderente</v>
      </c>
      <c r="BR558" s="21" t="str">
        <f t="shared" ref="BR558:BR621" si="97">IF(OR(B558="",F558=""),"*",AY558/P558)</f>
        <v>*</v>
      </c>
      <c r="BS558" s="21" t="str">
        <f t="shared" ref="BS558:BS621" si="98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6"/>
        <v>Aderente</v>
      </c>
      <c r="BR559" s="21" t="str">
        <f t="shared" si="97"/>
        <v>*</v>
      </c>
      <c r="BS559" s="21" t="str">
        <f t="shared" si="98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6"/>
        <v>Aderente</v>
      </c>
      <c r="BR560" s="21" t="str">
        <f t="shared" si="97"/>
        <v>*</v>
      </c>
      <c r="BS560" s="21" t="str">
        <f t="shared" si="98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6"/>
        <v>Aderente</v>
      </c>
      <c r="BR561" s="21" t="str">
        <f t="shared" si="97"/>
        <v>*</v>
      </c>
      <c r="BS561" s="21" t="str">
        <f t="shared" si="98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5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6"/>
        <v>Aderente</v>
      </c>
      <c r="BR562" s="21" t="str">
        <f t="shared" si="97"/>
        <v>*</v>
      </c>
      <c r="BS562" s="21" t="str">
        <f t="shared" si="98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5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6"/>
        <v>Aderente</v>
      </c>
      <c r="BR563" s="21" t="str">
        <f t="shared" si="97"/>
        <v>*</v>
      </c>
      <c r="BS563" s="21" t="str">
        <f t="shared" si="98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5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6"/>
        <v>Aderente</v>
      </c>
      <c r="BR564" s="21" t="str">
        <f t="shared" si="97"/>
        <v>*</v>
      </c>
      <c r="BS564" s="21" t="str">
        <f t="shared" si="98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5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6"/>
        <v>Aderente</v>
      </c>
      <c r="BR565" s="21" t="str">
        <f t="shared" si="97"/>
        <v>*</v>
      </c>
      <c r="BS565" s="21" t="str">
        <f t="shared" si="98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5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6"/>
        <v>Aderente</v>
      </c>
      <c r="BR566" s="21" t="str">
        <f t="shared" si="97"/>
        <v>*</v>
      </c>
      <c r="BS566" s="21" t="str">
        <f t="shared" si="98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5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6"/>
        <v>Aderente</v>
      </c>
      <c r="BR567" s="21" t="str">
        <f t="shared" si="97"/>
        <v>*</v>
      </c>
      <c r="BS567" s="21" t="str">
        <f t="shared" si="98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5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6"/>
        <v>Aderente</v>
      </c>
      <c r="BR568" s="21" t="str">
        <f t="shared" si="97"/>
        <v>*</v>
      </c>
      <c r="BS568" s="21" t="str">
        <f t="shared" si="98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5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6"/>
        <v>Aderente</v>
      </c>
      <c r="BR569" s="21" t="str">
        <f t="shared" si="97"/>
        <v>*</v>
      </c>
      <c r="BS569" s="21" t="str">
        <f t="shared" si="98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5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6"/>
        <v>Aderente</v>
      </c>
      <c r="BR570" s="21" t="str">
        <f t="shared" si="97"/>
        <v>*</v>
      </c>
      <c r="BS570" s="21" t="str">
        <f t="shared" si="98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5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6"/>
        <v>Aderente</v>
      </c>
      <c r="BR571" s="21" t="str">
        <f t="shared" si="97"/>
        <v>*</v>
      </c>
      <c r="BS571" s="21" t="str">
        <f t="shared" si="98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5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6"/>
        <v>Aderente</v>
      </c>
      <c r="BR572" s="21" t="str">
        <f t="shared" si="97"/>
        <v>*</v>
      </c>
      <c r="BS572" s="21" t="str">
        <f t="shared" si="98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5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6"/>
        <v>Aderente</v>
      </c>
      <c r="BR573" s="21" t="str">
        <f t="shared" si="97"/>
        <v>*</v>
      </c>
      <c r="BS573" s="21" t="str">
        <f t="shared" si="98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5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6"/>
        <v>Aderente</v>
      </c>
      <c r="BR574" s="21" t="str">
        <f t="shared" si="97"/>
        <v>*</v>
      </c>
      <c r="BS574" s="21" t="str">
        <f t="shared" si="98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5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6"/>
        <v>Aderente</v>
      </c>
      <c r="BR575" s="21" t="str">
        <f t="shared" si="97"/>
        <v>*</v>
      </c>
      <c r="BS575" s="21" t="str">
        <f t="shared" si="98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5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6"/>
        <v>Aderente</v>
      </c>
      <c r="BR576" s="21" t="str">
        <f t="shared" si="97"/>
        <v>*</v>
      </c>
      <c r="BS576" s="21" t="str">
        <f t="shared" si="98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5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6"/>
        <v>Aderente</v>
      </c>
      <c r="BR577" s="21" t="str">
        <f t="shared" si="97"/>
        <v>*</v>
      </c>
      <c r="BS577" s="21" t="str">
        <f t="shared" si="98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5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6"/>
        <v>Aderente</v>
      </c>
      <c r="BR578" s="21" t="str">
        <f t="shared" si="97"/>
        <v>*</v>
      </c>
      <c r="BS578" s="21" t="str">
        <f t="shared" si="98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5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6"/>
        <v>Aderente</v>
      </c>
      <c r="BR579" s="21" t="str">
        <f t="shared" si="97"/>
        <v>*</v>
      </c>
      <c r="BS579" s="21" t="str">
        <f t="shared" si="98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5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6"/>
        <v>Aderente</v>
      </c>
      <c r="BR580" s="21" t="str">
        <f t="shared" si="97"/>
        <v>*</v>
      </c>
      <c r="BS580" s="21" t="str">
        <f t="shared" si="98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5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6"/>
        <v>Aderente</v>
      </c>
      <c r="BR581" s="21" t="str">
        <f t="shared" si="97"/>
        <v>*</v>
      </c>
      <c r="BS581" s="21" t="str">
        <f t="shared" si="98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5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6"/>
        <v>Aderente</v>
      </c>
      <c r="BR582" s="21" t="str">
        <f t="shared" si="97"/>
        <v>*</v>
      </c>
      <c r="BS582" s="21" t="str">
        <f t="shared" si="98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5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6"/>
        <v>Aderente</v>
      </c>
      <c r="BR583" s="21" t="str">
        <f t="shared" si="97"/>
        <v>*</v>
      </c>
      <c r="BS583" s="21" t="str">
        <f t="shared" si="98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5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6"/>
        <v>Aderente</v>
      </c>
      <c r="BR584" s="21" t="str">
        <f t="shared" si="97"/>
        <v>*</v>
      </c>
      <c r="BS584" s="21" t="str">
        <f t="shared" si="98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5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6"/>
        <v>Aderente</v>
      </c>
      <c r="BR585" s="21" t="str">
        <f t="shared" si="97"/>
        <v>*</v>
      </c>
      <c r="BS585" s="21" t="str">
        <f t="shared" si="98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5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6"/>
        <v>Aderente</v>
      </c>
      <c r="BR586" s="21" t="str">
        <f t="shared" si="97"/>
        <v>*</v>
      </c>
      <c r="BS586" s="21" t="str">
        <f t="shared" si="98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5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6"/>
        <v>Aderente</v>
      </c>
      <c r="BR587" s="21" t="str">
        <f t="shared" si="97"/>
        <v>*</v>
      </c>
      <c r="BS587" s="21" t="str">
        <f t="shared" si="98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5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6"/>
        <v>Aderente</v>
      </c>
      <c r="BR588" s="21" t="str">
        <f t="shared" si="97"/>
        <v>*</v>
      </c>
      <c r="BS588" s="21" t="str">
        <f t="shared" si="98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5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6"/>
        <v>Aderente</v>
      </c>
      <c r="BR589" s="21" t="str">
        <f t="shared" si="97"/>
        <v>*</v>
      </c>
      <c r="BS589" s="21" t="str">
        <f t="shared" si="98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5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6"/>
        <v>Aderente</v>
      </c>
      <c r="BR590" s="21" t="str">
        <f t="shared" si="97"/>
        <v>*</v>
      </c>
      <c r="BS590" s="21" t="str">
        <f t="shared" si="98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5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6"/>
        <v>Aderente</v>
      </c>
      <c r="BR591" s="21" t="str">
        <f t="shared" si="97"/>
        <v>*</v>
      </c>
      <c r="BS591" s="21" t="str">
        <f t="shared" si="98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5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6"/>
        <v>Aderente</v>
      </c>
      <c r="BR592" s="21" t="str">
        <f t="shared" si="97"/>
        <v>*</v>
      </c>
      <c r="BS592" s="21" t="str">
        <f t="shared" si="98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5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6"/>
        <v>Aderente</v>
      </c>
      <c r="BR593" s="21" t="str">
        <f t="shared" si="97"/>
        <v>*</v>
      </c>
      <c r="BS593" s="21" t="str">
        <f t="shared" si="98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5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6"/>
        <v>Aderente</v>
      </c>
      <c r="BR594" s="21" t="str">
        <f t="shared" si="97"/>
        <v>*</v>
      </c>
      <c r="BS594" s="21" t="str">
        <f t="shared" si="98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5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6"/>
        <v>Aderente</v>
      </c>
      <c r="BR595" s="21" t="str">
        <f t="shared" si="97"/>
        <v>*</v>
      </c>
      <c r="BS595" s="21" t="str">
        <f t="shared" si="98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5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6"/>
        <v>Aderente</v>
      </c>
      <c r="BR596" s="21" t="str">
        <f t="shared" si="97"/>
        <v>*</v>
      </c>
      <c r="BS596" s="21" t="str">
        <f t="shared" si="98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5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6"/>
        <v>Aderente</v>
      </c>
      <c r="BR597" s="21" t="str">
        <f t="shared" si="97"/>
        <v>*</v>
      </c>
      <c r="BS597" s="21" t="str">
        <f t="shared" si="98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5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6"/>
        <v>Aderente</v>
      </c>
      <c r="BR598" s="21" t="str">
        <f t="shared" si="97"/>
        <v>*</v>
      </c>
      <c r="BS598" s="21" t="str">
        <f t="shared" si="98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5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6"/>
        <v>Aderente</v>
      </c>
      <c r="BR599" s="21" t="str">
        <f t="shared" si="97"/>
        <v>*</v>
      </c>
      <c r="BS599" s="21" t="str">
        <f t="shared" si="98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5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6"/>
        <v>Aderente</v>
      </c>
      <c r="BR600" s="21" t="str">
        <f t="shared" si="97"/>
        <v>*</v>
      </c>
      <c r="BS600" s="21" t="str">
        <f t="shared" si="98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5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6"/>
        <v>Aderente</v>
      </c>
      <c r="BR601" s="21" t="str">
        <f t="shared" si="97"/>
        <v>*</v>
      </c>
      <c r="BS601" s="21" t="str">
        <f t="shared" si="98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5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6"/>
        <v>Aderente</v>
      </c>
      <c r="BR602" s="21" t="str">
        <f t="shared" si="97"/>
        <v>*</v>
      </c>
      <c r="BS602" s="21" t="str">
        <f t="shared" si="98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5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6"/>
        <v>Aderente</v>
      </c>
      <c r="BR603" s="21" t="str">
        <f t="shared" si="97"/>
        <v>*</v>
      </c>
      <c r="BS603" s="21" t="str">
        <f t="shared" si="98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5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6"/>
        <v>Aderente</v>
      </c>
      <c r="BR604" s="21" t="str">
        <f t="shared" si="97"/>
        <v>*</v>
      </c>
      <c r="BS604" s="21" t="str">
        <f t="shared" si="98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5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6"/>
        <v>Aderente</v>
      </c>
      <c r="BR605" s="21" t="str">
        <f t="shared" si="97"/>
        <v>*</v>
      </c>
      <c r="BS605" s="21" t="str">
        <f t="shared" si="98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5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6"/>
        <v>Aderente</v>
      </c>
      <c r="BR606" s="21" t="str">
        <f t="shared" si="97"/>
        <v>*</v>
      </c>
      <c r="BS606" s="21" t="str">
        <f t="shared" si="98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5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6"/>
        <v>Aderente</v>
      </c>
      <c r="BR607" s="21" t="str">
        <f t="shared" si="97"/>
        <v>*</v>
      </c>
      <c r="BS607" s="21" t="str">
        <f t="shared" si="98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5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6"/>
        <v>Aderente</v>
      </c>
      <c r="BR608" s="21" t="str">
        <f t="shared" si="97"/>
        <v>*</v>
      </c>
      <c r="BS608" s="21" t="str">
        <f t="shared" si="98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5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6"/>
        <v>Aderente</v>
      </c>
      <c r="BR609" s="21" t="str">
        <f t="shared" si="97"/>
        <v>*</v>
      </c>
      <c r="BS609" s="21" t="str">
        <f t="shared" si="98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5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6"/>
        <v>Aderente</v>
      </c>
      <c r="BR610" s="21" t="str">
        <f t="shared" si="97"/>
        <v>*</v>
      </c>
      <c r="BS610" s="21" t="str">
        <f t="shared" si="98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5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6"/>
        <v>Aderente</v>
      </c>
      <c r="BR611" s="21" t="str">
        <f t="shared" si="97"/>
        <v>*</v>
      </c>
      <c r="BS611" s="21" t="str">
        <f t="shared" si="98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5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6"/>
        <v>Aderente</v>
      </c>
      <c r="BR612" s="21" t="str">
        <f t="shared" si="97"/>
        <v>*</v>
      </c>
      <c r="BS612" s="21" t="str">
        <f t="shared" si="98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5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6"/>
        <v>Aderente</v>
      </c>
      <c r="BR613" s="21" t="str">
        <f t="shared" si="97"/>
        <v>*</v>
      </c>
      <c r="BS613" s="21" t="str">
        <f t="shared" si="98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5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6"/>
        <v>Aderente</v>
      </c>
      <c r="BR614" s="21" t="str">
        <f t="shared" si="97"/>
        <v>*</v>
      </c>
      <c r="BS614" s="21" t="str">
        <f t="shared" si="98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5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6"/>
        <v>Aderente</v>
      </c>
      <c r="BR615" s="21" t="str">
        <f t="shared" si="97"/>
        <v>*</v>
      </c>
      <c r="BS615" s="21" t="str">
        <f t="shared" si="98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5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6"/>
        <v>Aderente</v>
      </c>
      <c r="BR616" s="21" t="str">
        <f t="shared" si="97"/>
        <v>*</v>
      </c>
      <c r="BS616" s="21" t="str">
        <f t="shared" si="98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5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6"/>
        <v>Aderente</v>
      </c>
      <c r="BR617" s="21" t="str">
        <f t="shared" si="97"/>
        <v>*</v>
      </c>
      <c r="BS617" s="21" t="str">
        <f t="shared" si="98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9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6"/>
        <v>Aderente</v>
      </c>
      <c r="BR618" s="21" t="str">
        <f t="shared" si="97"/>
        <v>*</v>
      </c>
      <c r="BS618" s="21" t="str">
        <f t="shared" si="98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6"/>
        <v>Aderente</v>
      </c>
      <c r="BR619" s="21" t="str">
        <f t="shared" si="97"/>
        <v>*</v>
      </c>
      <c r="BS619" s="21" t="str">
        <f t="shared" si="98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6"/>
        <v>Aderente</v>
      </c>
      <c r="BR620" s="21" t="str">
        <f t="shared" si="97"/>
        <v>*</v>
      </c>
      <c r="BS620" s="21" t="str">
        <f t="shared" si="98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6"/>
        <v>Aderente</v>
      </c>
      <c r="BR621" s="21" t="str">
        <f t="shared" si="97"/>
        <v>*</v>
      </c>
      <c r="BS621" s="21" t="str">
        <f t="shared" si="98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100">IF(AND(BR622&lt;1,BS622&lt;1),"Produção e Intervalo",IF(BR622&lt;1,"Intervalo",IF(BS622&lt;1,"Produção","Aderente")))</f>
        <v>Aderente</v>
      </c>
      <c r="BR622" s="21" t="str">
        <f t="shared" ref="BR622:BR685" si="101">IF(OR(B622="",F622=""),"*",AY622/P622)</f>
        <v>*</v>
      </c>
      <c r="BS622" s="21" t="str">
        <f t="shared" ref="BS622:BS685" si="102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00"/>
        <v>Aderente</v>
      </c>
      <c r="BR623" s="21" t="str">
        <f t="shared" si="101"/>
        <v>*</v>
      </c>
      <c r="BS623" s="21" t="str">
        <f t="shared" si="102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00"/>
        <v>Aderente</v>
      </c>
      <c r="BR624" s="21" t="str">
        <f t="shared" si="101"/>
        <v>*</v>
      </c>
      <c r="BS624" s="21" t="str">
        <f t="shared" si="102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00"/>
        <v>Aderente</v>
      </c>
      <c r="BR625" s="21" t="str">
        <f t="shared" si="101"/>
        <v>*</v>
      </c>
      <c r="BS625" s="21" t="str">
        <f t="shared" si="102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9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00"/>
        <v>Aderente</v>
      </c>
      <c r="BR626" s="21" t="str">
        <f t="shared" si="101"/>
        <v>*</v>
      </c>
      <c r="BS626" s="21" t="str">
        <f t="shared" si="102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9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00"/>
        <v>Aderente</v>
      </c>
      <c r="BR627" s="21" t="str">
        <f t="shared" si="101"/>
        <v>*</v>
      </c>
      <c r="BS627" s="21" t="str">
        <f t="shared" si="102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9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00"/>
        <v>Aderente</v>
      </c>
      <c r="BR628" s="21" t="str">
        <f t="shared" si="101"/>
        <v>*</v>
      </c>
      <c r="BS628" s="21" t="str">
        <f t="shared" si="102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9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00"/>
        <v>Aderente</v>
      </c>
      <c r="BR629" s="21" t="str">
        <f t="shared" si="101"/>
        <v>*</v>
      </c>
      <c r="BS629" s="21" t="str">
        <f t="shared" si="102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9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00"/>
        <v>Aderente</v>
      </c>
      <c r="BR630" s="21" t="str">
        <f t="shared" si="101"/>
        <v>*</v>
      </c>
      <c r="BS630" s="21" t="str">
        <f t="shared" si="102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9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00"/>
        <v>Aderente</v>
      </c>
      <c r="BR631" s="21" t="str">
        <f t="shared" si="101"/>
        <v>*</v>
      </c>
      <c r="BS631" s="21" t="str">
        <f t="shared" si="102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9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00"/>
        <v>Aderente</v>
      </c>
      <c r="BR632" s="21" t="str">
        <f t="shared" si="101"/>
        <v>*</v>
      </c>
      <c r="BS632" s="21" t="str">
        <f t="shared" si="102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9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00"/>
        <v>Aderente</v>
      </c>
      <c r="BR633" s="21" t="str">
        <f t="shared" si="101"/>
        <v>*</v>
      </c>
      <c r="BS633" s="21" t="str">
        <f t="shared" si="102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9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00"/>
        <v>Aderente</v>
      </c>
      <c r="BR634" s="21" t="str">
        <f t="shared" si="101"/>
        <v>*</v>
      </c>
      <c r="BS634" s="21" t="str">
        <f t="shared" si="102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9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00"/>
        <v>Aderente</v>
      </c>
      <c r="BR635" s="21" t="str">
        <f t="shared" si="101"/>
        <v>*</v>
      </c>
      <c r="BS635" s="21" t="str">
        <f t="shared" si="102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9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00"/>
        <v>Aderente</v>
      </c>
      <c r="BR636" s="21" t="str">
        <f t="shared" si="101"/>
        <v>*</v>
      </c>
      <c r="BS636" s="21" t="str">
        <f t="shared" si="102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9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00"/>
        <v>Aderente</v>
      </c>
      <c r="BR637" s="21" t="str">
        <f t="shared" si="101"/>
        <v>*</v>
      </c>
      <c r="BS637" s="21" t="str">
        <f t="shared" si="102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9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00"/>
        <v>Aderente</v>
      </c>
      <c r="BR638" s="21" t="str">
        <f t="shared" si="101"/>
        <v>*</v>
      </c>
      <c r="BS638" s="21" t="str">
        <f t="shared" si="102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9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00"/>
        <v>Aderente</v>
      </c>
      <c r="BR639" s="21" t="str">
        <f t="shared" si="101"/>
        <v>*</v>
      </c>
      <c r="BS639" s="21" t="str">
        <f t="shared" si="102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9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00"/>
        <v>Aderente</v>
      </c>
      <c r="BR640" s="21" t="str">
        <f t="shared" si="101"/>
        <v>*</v>
      </c>
      <c r="BS640" s="21" t="str">
        <f t="shared" si="102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9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00"/>
        <v>Aderente</v>
      </c>
      <c r="BR641" s="21" t="str">
        <f t="shared" si="101"/>
        <v>*</v>
      </c>
      <c r="BS641" s="21" t="str">
        <f t="shared" si="102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9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00"/>
        <v>Aderente</v>
      </c>
      <c r="BR642" s="21" t="str">
        <f t="shared" si="101"/>
        <v>*</v>
      </c>
      <c r="BS642" s="21" t="str">
        <f t="shared" si="102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9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00"/>
        <v>Aderente</v>
      </c>
      <c r="BR643" s="21" t="str">
        <f t="shared" si="101"/>
        <v>*</v>
      </c>
      <c r="BS643" s="21" t="str">
        <f t="shared" si="102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9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00"/>
        <v>Aderente</v>
      </c>
      <c r="BR644" s="21" t="str">
        <f t="shared" si="101"/>
        <v>*</v>
      </c>
      <c r="BS644" s="21" t="str">
        <f t="shared" si="102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9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00"/>
        <v>Aderente</v>
      </c>
      <c r="BR645" s="21" t="str">
        <f t="shared" si="101"/>
        <v>*</v>
      </c>
      <c r="BS645" s="21" t="str">
        <f t="shared" si="102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9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00"/>
        <v>Aderente</v>
      </c>
      <c r="BR646" s="21" t="str">
        <f t="shared" si="101"/>
        <v>*</v>
      </c>
      <c r="BS646" s="21" t="str">
        <f t="shared" si="102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9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00"/>
        <v>Aderente</v>
      </c>
      <c r="BR647" s="21" t="str">
        <f t="shared" si="101"/>
        <v>*</v>
      </c>
      <c r="BS647" s="21" t="str">
        <f t="shared" si="102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9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00"/>
        <v>Aderente</v>
      </c>
      <c r="BR648" s="21" t="str">
        <f t="shared" si="101"/>
        <v>*</v>
      </c>
      <c r="BS648" s="21" t="str">
        <f t="shared" si="102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9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00"/>
        <v>Aderente</v>
      </c>
      <c r="BR649" s="21" t="str">
        <f t="shared" si="101"/>
        <v>*</v>
      </c>
      <c r="BS649" s="21" t="str">
        <f t="shared" si="102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9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00"/>
        <v>Aderente</v>
      </c>
      <c r="BR650" s="21" t="str">
        <f t="shared" si="101"/>
        <v>*</v>
      </c>
      <c r="BS650" s="21" t="str">
        <f t="shared" si="102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9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00"/>
        <v>Aderente</v>
      </c>
      <c r="BR651" s="21" t="str">
        <f t="shared" si="101"/>
        <v>*</v>
      </c>
      <c r="BS651" s="21" t="str">
        <f t="shared" si="102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9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00"/>
        <v>Aderente</v>
      </c>
      <c r="BR652" s="21" t="str">
        <f t="shared" si="101"/>
        <v>*</v>
      </c>
      <c r="BS652" s="21" t="str">
        <f t="shared" si="102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9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00"/>
        <v>Aderente</v>
      </c>
      <c r="BR653" s="21" t="str">
        <f t="shared" si="101"/>
        <v>*</v>
      </c>
      <c r="BS653" s="21" t="str">
        <f t="shared" si="102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9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00"/>
        <v>Aderente</v>
      </c>
      <c r="BR654" s="21" t="str">
        <f t="shared" si="101"/>
        <v>*</v>
      </c>
      <c r="BS654" s="21" t="str">
        <f t="shared" si="102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9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00"/>
        <v>Aderente</v>
      </c>
      <c r="BR655" s="21" t="str">
        <f t="shared" si="101"/>
        <v>*</v>
      </c>
      <c r="BS655" s="21" t="str">
        <f t="shared" si="102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9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00"/>
        <v>Aderente</v>
      </c>
      <c r="BR656" s="21" t="str">
        <f t="shared" si="101"/>
        <v>*</v>
      </c>
      <c r="BS656" s="21" t="str">
        <f t="shared" si="102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9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00"/>
        <v>Aderente</v>
      </c>
      <c r="BR657" s="21" t="str">
        <f t="shared" si="101"/>
        <v>*</v>
      </c>
      <c r="BS657" s="21" t="str">
        <f t="shared" si="102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9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00"/>
        <v>Aderente</v>
      </c>
      <c r="BR658" s="21" t="str">
        <f t="shared" si="101"/>
        <v>*</v>
      </c>
      <c r="BS658" s="21" t="str">
        <f t="shared" si="102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9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00"/>
        <v>Aderente</v>
      </c>
      <c r="BR659" s="21" t="str">
        <f t="shared" si="101"/>
        <v>*</v>
      </c>
      <c r="BS659" s="21" t="str">
        <f t="shared" si="102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9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00"/>
        <v>Aderente</v>
      </c>
      <c r="BR660" s="21" t="str">
        <f t="shared" si="101"/>
        <v>*</v>
      </c>
      <c r="BS660" s="21" t="str">
        <f t="shared" si="102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9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00"/>
        <v>Aderente</v>
      </c>
      <c r="BR661" s="21" t="str">
        <f t="shared" si="101"/>
        <v>*</v>
      </c>
      <c r="BS661" s="21" t="str">
        <f t="shared" si="102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9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00"/>
        <v>Aderente</v>
      </c>
      <c r="BR662" s="21" t="str">
        <f t="shared" si="101"/>
        <v>*</v>
      </c>
      <c r="BS662" s="21" t="str">
        <f t="shared" si="102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9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00"/>
        <v>Aderente</v>
      </c>
      <c r="BR663" s="21" t="str">
        <f t="shared" si="101"/>
        <v>*</v>
      </c>
      <c r="BS663" s="21" t="str">
        <f t="shared" si="102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9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00"/>
        <v>Aderente</v>
      </c>
      <c r="BR664" s="21" t="str">
        <f t="shared" si="101"/>
        <v>*</v>
      </c>
      <c r="BS664" s="21" t="str">
        <f t="shared" si="102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9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00"/>
        <v>Aderente</v>
      </c>
      <c r="BR665" s="21" t="str">
        <f t="shared" si="101"/>
        <v>*</v>
      </c>
      <c r="BS665" s="21" t="str">
        <f t="shared" si="102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9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00"/>
        <v>Aderente</v>
      </c>
      <c r="BR666" s="21" t="str">
        <f t="shared" si="101"/>
        <v>*</v>
      </c>
      <c r="BS666" s="21" t="str">
        <f t="shared" si="102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9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00"/>
        <v>Aderente</v>
      </c>
      <c r="BR667" s="21" t="str">
        <f t="shared" si="101"/>
        <v>*</v>
      </c>
      <c r="BS667" s="21" t="str">
        <f t="shared" si="102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9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00"/>
        <v>Aderente</v>
      </c>
      <c r="BR668" s="21" t="str">
        <f t="shared" si="101"/>
        <v>*</v>
      </c>
      <c r="BS668" s="21" t="str">
        <f t="shared" si="102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9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00"/>
        <v>Aderente</v>
      </c>
      <c r="BR669" s="21" t="str">
        <f t="shared" si="101"/>
        <v>*</v>
      </c>
      <c r="BS669" s="21" t="str">
        <f t="shared" si="102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9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00"/>
        <v>Aderente</v>
      </c>
      <c r="BR670" s="21" t="str">
        <f t="shared" si="101"/>
        <v>*</v>
      </c>
      <c r="BS670" s="21" t="str">
        <f t="shared" si="102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9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00"/>
        <v>Aderente</v>
      </c>
      <c r="BR671" s="21" t="str">
        <f t="shared" si="101"/>
        <v>*</v>
      </c>
      <c r="BS671" s="21" t="str">
        <f t="shared" si="102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9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00"/>
        <v>Aderente</v>
      </c>
      <c r="BR672" s="21" t="str">
        <f t="shared" si="101"/>
        <v>*</v>
      </c>
      <c r="BS672" s="21" t="str">
        <f t="shared" si="102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9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00"/>
        <v>Aderente</v>
      </c>
      <c r="BR673" s="21" t="str">
        <f t="shared" si="101"/>
        <v>*</v>
      </c>
      <c r="BS673" s="21" t="str">
        <f t="shared" si="102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9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00"/>
        <v>Aderente</v>
      </c>
      <c r="BR674" s="21" t="str">
        <f t="shared" si="101"/>
        <v>*</v>
      </c>
      <c r="BS674" s="21" t="str">
        <f t="shared" si="102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9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00"/>
        <v>Aderente</v>
      </c>
      <c r="BR675" s="21" t="str">
        <f t="shared" si="101"/>
        <v>*</v>
      </c>
      <c r="BS675" s="21" t="str">
        <f t="shared" si="102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9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00"/>
        <v>Aderente</v>
      </c>
      <c r="BR676" s="21" t="str">
        <f t="shared" si="101"/>
        <v>*</v>
      </c>
      <c r="BS676" s="21" t="str">
        <f t="shared" si="102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9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00"/>
        <v>Aderente</v>
      </c>
      <c r="BR677" s="21" t="str">
        <f t="shared" si="101"/>
        <v>*</v>
      </c>
      <c r="BS677" s="21" t="str">
        <f t="shared" si="102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9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00"/>
        <v>Aderente</v>
      </c>
      <c r="BR678" s="21" t="str">
        <f t="shared" si="101"/>
        <v>*</v>
      </c>
      <c r="BS678" s="21" t="str">
        <f t="shared" si="102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9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00"/>
        <v>Aderente</v>
      </c>
      <c r="BR679" s="21" t="str">
        <f t="shared" si="101"/>
        <v>*</v>
      </c>
      <c r="BS679" s="21" t="str">
        <f t="shared" si="102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9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00"/>
        <v>Aderente</v>
      </c>
      <c r="BR680" s="21" t="str">
        <f t="shared" si="101"/>
        <v>*</v>
      </c>
      <c r="BS680" s="21" t="str">
        <f t="shared" si="102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9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00"/>
        <v>Aderente</v>
      </c>
      <c r="BR681" s="21" t="str">
        <f t="shared" si="101"/>
        <v>*</v>
      </c>
      <c r="BS681" s="21" t="str">
        <f t="shared" si="102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3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00"/>
        <v>Aderente</v>
      </c>
      <c r="BR682" s="21" t="str">
        <f t="shared" si="101"/>
        <v>*</v>
      </c>
      <c r="BS682" s="21" t="str">
        <f t="shared" si="102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00"/>
        <v>Aderente</v>
      </c>
      <c r="BR683" s="21" t="str">
        <f t="shared" si="101"/>
        <v>*</v>
      </c>
      <c r="BS683" s="21" t="str">
        <f t="shared" si="102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00"/>
        <v>Aderente</v>
      </c>
      <c r="BR684" s="21" t="str">
        <f t="shared" si="101"/>
        <v>*</v>
      </c>
      <c r="BS684" s="21" t="str">
        <f t="shared" si="102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00"/>
        <v>Aderente</v>
      </c>
      <c r="BR685" s="21" t="str">
        <f t="shared" si="101"/>
        <v>*</v>
      </c>
      <c r="BS685" s="21" t="str">
        <f t="shared" si="102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4">IF(AND(BR686&lt;1,BS686&lt;1),"Produção e Intervalo",IF(BR686&lt;1,"Intervalo",IF(BS686&lt;1,"Produção","Aderente")))</f>
        <v>Aderente</v>
      </c>
      <c r="BR686" s="21" t="str">
        <f t="shared" ref="BR686:BR749" si="105">IF(OR(B686="",F686=""),"*",AY686/P686)</f>
        <v>*</v>
      </c>
      <c r="BS686" s="21" t="str">
        <f t="shared" ref="BS686:BS749" si="106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4"/>
        <v>Aderente</v>
      </c>
      <c r="BR687" s="21" t="str">
        <f t="shared" si="105"/>
        <v>*</v>
      </c>
      <c r="BS687" s="21" t="str">
        <f t="shared" si="106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4"/>
        <v>Aderente</v>
      </c>
      <c r="BR688" s="21" t="str">
        <f t="shared" si="105"/>
        <v>*</v>
      </c>
      <c r="BS688" s="21" t="str">
        <f t="shared" si="106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4"/>
        <v>Aderente</v>
      </c>
      <c r="BR689" s="21" t="str">
        <f t="shared" si="105"/>
        <v>*</v>
      </c>
      <c r="BS689" s="21" t="str">
        <f t="shared" si="106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3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4"/>
        <v>Aderente</v>
      </c>
      <c r="BR690" s="21" t="str">
        <f t="shared" si="105"/>
        <v>*</v>
      </c>
      <c r="BS690" s="21" t="str">
        <f t="shared" si="106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3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4"/>
        <v>Aderente</v>
      </c>
      <c r="BR691" s="21" t="str">
        <f t="shared" si="105"/>
        <v>*</v>
      </c>
      <c r="BS691" s="21" t="str">
        <f t="shared" si="106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3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4"/>
        <v>Aderente</v>
      </c>
      <c r="BR692" s="21" t="str">
        <f t="shared" si="105"/>
        <v>*</v>
      </c>
      <c r="BS692" s="21" t="str">
        <f t="shared" si="106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3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4"/>
        <v>Aderente</v>
      </c>
      <c r="BR693" s="21" t="str">
        <f t="shared" si="105"/>
        <v>*</v>
      </c>
      <c r="BS693" s="21" t="str">
        <f t="shared" si="106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3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4"/>
        <v>Aderente</v>
      </c>
      <c r="BR694" s="21" t="str">
        <f t="shared" si="105"/>
        <v>*</v>
      </c>
      <c r="BS694" s="21" t="str">
        <f t="shared" si="106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3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4"/>
        <v>Aderente</v>
      </c>
      <c r="BR695" s="21" t="str">
        <f t="shared" si="105"/>
        <v>*</v>
      </c>
      <c r="BS695" s="21" t="str">
        <f t="shared" si="106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3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4"/>
        <v>Aderente</v>
      </c>
      <c r="BR696" s="21" t="str">
        <f t="shared" si="105"/>
        <v>*</v>
      </c>
      <c r="BS696" s="21" t="str">
        <f t="shared" si="106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3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4"/>
        <v>Aderente</v>
      </c>
      <c r="BR697" s="21" t="str">
        <f t="shared" si="105"/>
        <v>*</v>
      </c>
      <c r="BS697" s="21" t="str">
        <f t="shared" si="106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3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4"/>
        <v>Aderente</v>
      </c>
      <c r="BR698" s="21" t="str">
        <f t="shared" si="105"/>
        <v>*</v>
      </c>
      <c r="BS698" s="21" t="str">
        <f t="shared" si="106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3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4"/>
        <v>Aderente</v>
      </c>
      <c r="BR699" s="21" t="str">
        <f t="shared" si="105"/>
        <v>*</v>
      </c>
      <c r="BS699" s="21" t="str">
        <f t="shared" si="106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3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4"/>
        <v>Aderente</v>
      </c>
      <c r="BR700" s="21" t="str">
        <f t="shared" si="105"/>
        <v>*</v>
      </c>
      <c r="BS700" s="21" t="str">
        <f t="shared" si="106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3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4"/>
        <v>Aderente</v>
      </c>
      <c r="BR701" s="21" t="str">
        <f t="shared" si="105"/>
        <v>*</v>
      </c>
      <c r="BS701" s="21" t="str">
        <f t="shared" si="106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3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4"/>
        <v>Aderente</v>
      </c>
      <c r="BR702" s="21" t="str">
        <f t="shared" si="105"/>
        <v>*</v>
      </c>
      <c r="BS702" s="21" t="str">
        <f t="shared" si="106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3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4"/>
        <v>Aderente</v>
      </c>
      <c r="BR703" s="21" t="str">
        <f t="shared" si="105"/>
        <v>*</v>
      </c>
      <c r="BS703" s="21" t="str">
        <f t="shared" si="106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3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4"/>
        <v>Aderente</v>
      </c>
      <c r="BR704" s="21" t="str">
        <f t="shared" si="105"/>
        <v>*</v>
      </c>
      <c r="BS704" s="21" t="str">
        <f t="shared" si="106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3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4"/>
        <v>Aderente</v>
      </c>
      <c r="BR705" s="21" t="str">
        <f t="shared" si="105"/>
        <v>*</v>
      </c>
      <c r="BS705" s="21" t="str">
        <f t="shared" si="106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3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4"/>
        <v>Aderente</v>
      </c>
      <c r="BR706" s="21" t="str">
        <f t="shared" si="105"/>
        <v>*</v>
      </c>
      <c r="BS706" s="21" t="str">
        <f t="shared" si="106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3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4"/>
        <v>Aderente</v>
      </c>
      <c r="BR707" s="21" t="str">
        <f t="shared" si="105"/>
        <v>*</v>
      </c>
      <c r="BS707" s="21" t="str">
        <f t="shared" si="106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3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4"/>
        <v>Aderente</v>
      </c>
      <c r="BR708" s="21" t="str">
        <f t="shared" si="105"/>
        <v>*</v>
      </c>
      <c r="BS708" s="21" t="str">
        <f t="shared" si="106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3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4"/>
        <v>Aderente</v>
      </c>
      <c r="BR709" s="21" t="str">
        <f t="shared" si="105"/>
        <v>*</v>
      </c>
      <c r="BS709" s="21" t="str">
        <f t="shared" si="106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3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4"/>
        <v>Aderente</v>
      </c>
      <c r="BR710" s="21" t="str">
        <f t="shared" si="105"/>
        <v>*</v>
      </c>
      <c r="BS710" s="21" t="str">
        <f t="shared" si="106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3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4"/>
        <v>Aderente</v>
      </c>
      <c r="BR711" s="21" t="str">
        <f t="shared" si="105"/>
        <v>*</v>
      </c>
      <c r="BS711" s="21" t="str">
        <f t="shared" si="106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3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4"/>
        <v>Aderente</v>
      </c>
      <c r="BR712" s="21" t="str">
        <f t="shared" si="105"/>
        <v>*</v>
      </c>
      <c r="BS712" s="21" t="str">
        <f t="shared" si="106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3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4"/>
        <v>Aderente</v>
      </c>
      <c r="BR713" s="21" t="str">
        <f t="shared" si="105"/>
        <v>*</v>
      </c>
      <c r="BS713" s="21" t="str">
        <f t="shared" si="106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3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4"/>
        <v>Aderente</v>
      </c>
      <c r="BR714" s="21" t="str">
        <f t="shared" si="105"/>
        <v>*</v>
      </c>
      <c r="BS714" s="21" t="str">
        <f t="shared" si="106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3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4"/>
        <v>Aderente</v>
      </c>
      <c r="BR715" s="21" t="str">
        <f t="shared" si="105"/>
        <v>*</v>
      </c>
      <c r="BS715" s="21" t="str">
        <f t="shared" si="106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3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4"/>
        <v>Aderente</v>
      </c>
      <c r="BR716" s="21" t="str">
        <f t="shared" si="105"/>
        <v>*</v>
      </c>
      <c r="BS716" s="21" t="str">
        <f t="shared" si="106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3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4"/>
        <v>Aderente</v>
      </c>
      <c r="BR717" s="21" t="str">
        <f t="shared" si="105"/>
        <v>*</v>
      </c>
      <c r="BS717" s="21" t="str">
        <f t="shared" si="106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3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4"/>
        <v>Aderente</v>
      </c>
      <c r="BR718" s="21" t="str">
        <f t="shared" si="105"/>
        <v>*</v>
      </c>
      <c r="BS718" s="21" t="str">
        <f t="shared" si="106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3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4"/>
        <v>Aderente</v>
      </c>
      <c r="BR719" s="21" t="str">
        <f t="shared" si="105"/>
        <v>*</v>
      </c>
      <c r="BS719" s="21" t="str">
        <f t="shared" si="106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3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4"/>
        <v>Aderente</v>
      </c>
      <c r="BR720" s="21" t="str">
        <f t="shared" si="105"/>
        <v>*</v>
      </c>
      <c r="BS720" s="21" t="str">
        <f t="shared" si="106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3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4"/>
        <v>Aderente</v>
      </c>
      <c r="BR721" s="21" t="str">
        <f t="shared" si="105"/>
        <v>*</v>
      </c>
      <c r="BS721" s="21" t="str">
        <f t="shared" si="106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3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4"/>
        <v>Aderente</v>
      </c>
      <c r="BR722" s="21" t="str">
        <f t="shared" si="105"/>
        <v>*</v>
      </c>
      <c r="BS722" s="21" t="str">
        <f t="shared" si="106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3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4"/>
        <v>Aderente</v>
      </c>
      <c r="BR723" s="21" t="str">
        <f t="shared" si="105"/>
        <v>*</v>
      </c>
      <c r="BS723" s="21" t="str">
        <f t="shared" si="106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3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4"/>
        <v>Aderente</v>
      </c>
      <c r="BR724" s="21" t="str">
        <f t="shared" si="105"/>
        <v>*</v>
      </c>
      <c r="BS724" s="21" t="str">
        <f t="shared" si="106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3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4"/>
        <v>Aderente</v>
      </c>
      <c r="BR725" s="21" t="str">
        <f t="shared" si="105"/>
        <v>*</v>
      </c>
      <c r="BS725" s="21" t="str">
        <f t="shared" si="106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3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4"/>
        <v>Aderente</v>
      </c>
      <c r="BR726" s="21" t="str">
        <f t="shared" si="105"/>
        <v>*</v>
      </c>
      <c r="BS726" s="21" t="str">
        <f t="shared" si="106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3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4"/>
        <v>Aderente</v>
      </c>
      <c r="BR727" s="21" t="str">
        <f t="shared" si="105"/>
        <v>*</v>
      </c>
      <c r="BS727" s="21" t="str">
        <f t="shared" si="106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3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4"/>
        <v>Aderente</v>
      </c>
      <c r="BR728" s="21" t="str">
        <f t="shared" si="105"/>
        <v>*</v>
      </c>
      <c r="BS728" s="21" t="str">
        <f t="shared" si="106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3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4"/>
        <v>Aderente</v>
      </c>
      <c r="BR729" s="21" t="str">
        <f t="shared" si="105"/>
        <v>*</v>
      </c>
      <c r="BS729" s="21" t="str">
        <f t="shared" si="106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3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4"/>
        <v>Aderente</v>
      </c>
      <c r="BR730" s="21" t="str">
        <f t="shared" si="105"/>
        <v>*</v>
      </c>
      <c r="BS730" s="21" t="str">
        <f t="shared" si="106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3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4"/>
        <v>Aderente</v>
      </c>
      <c r="BR731" s="21" t="str">
        <f t="shared" si="105"/>
        <v>*</v>
      </c>
      <c r="BS731" s="21" t="str">
        <f t="shared" si="106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3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4"/>
        <v>Aderente</v>
      </c>
      <c r="BR732" s="21" t="str">
        <f t="shared" si="105"/>
        <v>*</v>
      </c>
      <c r="BS732" s="21" t="str">
        <f t="shared" si="106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3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4"/>
        <v>Aderente</v>
      </c>
      <c r="BR733" s="21" t="str">
        <f t="shared" si="105"/>
        <v>*</v>
      </c>
      <c r="BS733" s="21" t="str">
        <f t="shared" si="106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3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4"/>
        <v>Aderente</v>
      </c>
      <c r="BR734" s="21" t="str">
        <f t="shared" si="105"/>
        <v>*</v>
      </c>
      <c r="BS734" s="21" t="str">
        <f t="shared" si="106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3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4"/>
        <v>Aderente</v>
      </c>
      <c r="BR735" s="21" t="str">
        <f t="shared" si="105"/>
        <v>*</v>
      </c>
      <c r="BS735" s="21" t="str">
        <f t="shared" si="106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3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4"/>
        <v>Aderente</v>
      </c>
      <c r="BR736" s="21" t="str">
        <f t="shared" si="105"/>
        <v>*</v>
      </c>
      <c r="BS736" s="21" t="str">
        <f t="shared" si="106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3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4"/>
        <v>Aderente</v>
      </c>
      <c r="BR737" s="21" t="str">
        <f t="shared" si="105"/>
        <v>*</v>
      </c>
      <c r="BS737" s="21" t="str">
        <f t="shared" si="106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3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4"/>
        <v>Aderente</v>
      </c>
      <c r="BR738" s="21" t="str">
        <f t="shared" si="105"/>
        <v>*</v>
      </c>
      <c r="BS738" s="21" t="str">
        <f t="shared" si="106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3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4"/>
        <v>Aderente</v>
      </c>
      <c r="BR739" s="21" t="str">
        <f t="shared" si="105"/>
        <v>*</v>
      </c>
      <c r="BS739" s="21" t="str">
        <f t="shared" si="106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3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4"/>
        <v>Aderente</v>
      </c>
      <c r="BR740" s="21" t="str">
        <f t="shared" si="105"/>
        <v>*</v>
      </c>
      <c r="BS740" s="21" t="str">
        <f t="shared" si="106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3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4"/>
        <v>Aderente</v>
      </c>
      <c r="BR741" s="21" t="str">
        <f t="shared" si="105"/>
        <v>*</v>
      </c>
      <c r="BS741" s="21" t="str">
        <f t="shared" si="106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3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4"/>
        <v>Aderente</v>
      </c>
      <c r="BR742" s="21" t="str">
        <f t="shared" si="105"/>
        <v>*</v>
      </c>
      <c r="BS742" s="21" t="str">
        <f t="shared" si="106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3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4"/>
        <v>Aderente</v>
      </c>
      <c r="BR743" s="21" t="str">
        <f t="shared" si="105"/>
        <v>*</v>
      </c>
      <c r="BS743" s="21" t="str">
        <f t="shared" si="106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3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4"/>
        <v>Aderente</v>
      </c>
      <c r="BR744" s="21" t="str">
        <f t="shared" si="105"/>
        <v>*</v>
      </c>
      <c r="BS744" s="21" t="str">
        <f t="shared" si="106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3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4"/>
        <v>Aderente</v>
      </c>
      <c r="BR745" s="21" t="str">
        <f t="shared" si="105"/>
        <v>*</v>
      </c>
      <c r="BS745" s="21" t="str">
        <f t="shared" si="106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7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4"/>
        <v>Aderente</v>
      </c>
      <c r="BR746" s="21" t="str">
        <f t="shared" si="105"/>
        <v>*</v>
      </c>
      <c r="BS746" s="21" t="str">
        <f t="shared" si="106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4"/>
        <v>Aderente</v>
      </c>
      <c r="BR747" s="21" t="str">
        <f t="shared" si="105"/>
        <v>*</v>
      </c>
      <c r="BS747" s="21" t="str">
        <f t="shared" si="106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4"/>
        <v>Aderente</v>
      </c>
      <c r="BR748" s="21" t="str">
        <f t="shared" si="105"/>
        <v>*</v>
      </c>
      <c r="BS748" s="21" t="str">
        <f t="shared" si="106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4"/>
        <v>Aderente</v>
      </c>
      <c r="BR749" s="21" t="str">
        <f t="shared" si="105"/>
        <v>*</v>
      </c>
      <c r="BS749" s="21" t="str">
        <f t="shared" si="106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8">IF(AND(BR750&lt;1,BS750&lt;1),"Produção e Intervalo",IF(BR750&lt;1,"Intervalo",IF(BS750&lt;1,"Produção","Aderente")))</f>
        <v>Aderente</v>
      </c>
      <c r="BR750" s="21" t="str">
        <f t="shared" ref="BR750:BR813" si="109">IF(OR(B750="",F750=""),"*",AY750/P750)</f>
        <v>*</v>
      </c>
      <c r="BS750" s="21" t="str">
        <f t="shared" ref="BS750:BS813" si="110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8"/>
        <v>Aderente</v>
      </c>
      <c r="BR751" s="21" t="str">
        <f t="shared" si="109"/>
        <v>*</v>
      </c>
      <c r="BS751" s="21" t="str">
        <f t="shared" si="110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8"/>
        <v>Aderente</v>
      </c>
      <c r="BR752" s="21" t="str">
        <f t="shared" si="109"/>
        <v>*</v>
      </c>
      <c r="BS752" s="21" t="str">
        <f t="shared" si="110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8"/>
        <v>Aderente</v>
      </c>
      <c r="BR753" s="21" t="str">
        <f t="shared" si="109"/>
        <v>*</v>
      </c>
      <c r="BS753" s="21" t="str">
        <f t="shared" si="110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7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8"/>
        <v>Aderente</v>
      </c>
      <c r="BR754" s="21" t="str">
        <f t="shared" si="109"/>
        <v>*</v>
      </c>
      <c r="BS754" s="21" t="str">
        <f t="shared" si="110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7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8"/>
        <v>Aderente</v>
      </c>
      <c r="BR755" s="21" t="str">
        <f t="shared" si="109"/>
        <v>*</v>
      </c>
      <c r="BS755" s="21" t="str">
        <f t="shared" si="110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7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8"/>
        <v>Aderente</v>
      </c>
      <c r="BR756" s="21" t="str">
        <f t="shared" si="109"/>
        <v>*</v>
      </c>
      <c r="BS756" s="21" t="str">
        <f t="shared" si="110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7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8"/>
        <v>Aderente</v>
      </c>
      <c r="BR757" s="21" t="str">
        <f t="shared" si="109"/>
        <v>*</v>
      </c>
      <c r="BS757" s="21" t="str">
        <f t="shared" si="110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7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8"/>
        <v>Aderente</v>
      </c>
      <c r="BR758" s="21" t="str">
        <f t="shared" si="109"/>
        <v>*</v>
      </c>
      <c r="BS758" s="21" t="str">
        <f t="shared" si="110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7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8"/>
        <v>Aderente</v>
      </c>
      <c r="BR759" s="21" t="str">
        <f t="shared" si="109"/>
        <v>*</v>
      </c>
      <c r="BS759" s="21" t="str">
        <f t="shared" si="110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7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8"/>
        <v>Aderente</v>
      </c>
      <c r="BR760" s="21" t="str">
        <f t="shared" si="109"/>
        <v>*</v>
      </c>
      <c r="BS760" s="21" t="str">
        <f t="shared" si="110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7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8"/>
        <v>Aderente</v>
      </c>
      <c r="BR761" s="21" t="str">
        <f t="shared" si="109"/>
        <v>*</v>
      </c>
      <c r="BS761" s="21" t="str">
        <f t="shared" si="110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7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8"/>
        <v>Aderente</v>
      </c>
      <c r="BR762" s="21" t="str">
        <f t="shared" si="109"/>
        <v>*</v>
      </c>
      <c r="BS762" s="21" t="str">
        <f t="shared" si="110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7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8"/>
        <v>Aderente</v>
      </c>
      <c r="BR763" s="21" t="str">
        <f t="shared" si="109"/>
        <v>*</v>
      </c>
      <c r="BS763" s="21" t="str">
        <f t="shared" si="110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7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8"/>
        <v>Aderente</v>
      </c>
      <c r="BR764" s="21" t="str">
        <f t="shared" si="109"/>
        <v>*</v>
      </c>
      <c r="BS764" s="21" t="str">
        <f t="shared" si="110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7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8"/>
        <v>Aderente</v>
      </c>
      <c r="BR765" s="21" t="str">
        <f t="shared" si="109"/>
        <v>*</v>
      </c>
      <c r="BS765" s="21" t="str">
        <f t="shared" si="110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7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8"/>
        <v>Aderente</v>
      </c>
      <c r="BR766" s="21" t="str">
        <f t="shared" si="109"/>
        <v>*</v>
      </c>
      <c r="BS766" s="21" t="str">
        <f t="shared" si="110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7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8"/>
        <v>Aderente</v>
      </c>
      <c r="BR767" s="21" t="str">
        <f t="shared" si="109"/>
        <v>*</v>
      </c>
      <c r="BS767" s="21" t="str">
        <f t="shared" si="110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7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8"/>
        <v>Aderente</v>
      </c>
      <c r="BR768" s="21" t="str">
        <f t="shared" si="109"/>
        <v>*</v>
      </c>
      <c r="BS768" s="21" t="str">
        <f t="shared" si="110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7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8"/>
        <v>Aderente</v>
      </c>
      <c r="BR769" s="21" t="str">
        <f t="shared" si="109"/>
        <v>*</v>
      </c>
      <c r="BS769" s="21" t="str">
        <f t="shared" si="110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7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8"/>
        <v>Aderente</v>
      </c>
      <c r="BR770" s="21" t="str">
        <f t="shared" si="109"/>
        <v>*</v>
      </c>
      <c r="BS770" s="21" t="str">
        <f t="shared" si="110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7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8"/>
        <v>Aderente</v>
      </c>
      <c r="BR771" s="21" t="str">
        <f t="shared" si="109"/>
        <v>*</v>
      </c>
      <c r="BS771" s="21" t="str">
        <f t="shared" si="110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7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8"/>
        <v>Aderente</v>
      </c>
      <c r="BR772" s="21" t="str">
        <f t="shared" si="109"/>
        <v>*</v>
      </c>
      <c r="BS772" s="21" t="str">
        <f t="shared" si="110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7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8"/>
        <v>Aderente</v>
      </c>
      <c r="BR773" s="21" t="str">
        <f t="shared" si="109"/>
        <v>*</v>
      </c>
      <c r="BS773" s="21" t="str">
        <f t="shared" si="110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7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8"/>
        <v>Aderente</v>
      </c>
      <c r="BR774" s="21" t="str">
        <f t="shared" si="109"/>
        <v>*</v>
      </c>
      <c r="BS774" s="21" t="str">
        <f t="shared" si="110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7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8"/>
        <v>Aderente</v>
      </c>
      <c r="BR775" s="21" t="str">
        <f t="shared" si="109"/>
        <v>*</v>
      </c>
      <c r="BS775" s="21" t="str">
        <f t="shared" si="110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7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8"/>
        <v>Aderente</v>
      </c>
      <c r="BR776" s="21" t="str">
        <f t="shared" si="109"/>
        <v>*</v>
      </c>
      <c r="BS776" s="21" t="str">
        <f t="shared" si="110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7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8"/>
        <v>Aderente</v>
      </c>
      <c r="BR777" s="21" t="str">
        <f t="shared" si="109"/>
        <v>*</v>
      </c>
      <c r="BS777" s="21" t="str">
        <f t="shared" si="110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7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8"/>
        <v>Aderente</v>
      </c>
      <c r="BR778" s="21" t="str">
        <f t="shared" si="109"/>
        <v>*</v>
      </c>
      <c r="BS778" s="21" t="str">
        <f t="shared" si="110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7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8"/>
        <v>Aderente</v>
      </c>
      <c r="BR779" s="21" t="str">
        <f t="shared" si="109"/>
        <v>*</v>
      </c>
      <c r="BS779" s="21" t="str">
        <f t="shared" si="110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7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8"/>
        <v>Aderente</v>
      </c>
      <c r="BR780" s="21" t="str">
        <f t="shared" si="109"/>
        <v>*</v>
      </c>
      <c r="BS780" s="21" t="str">
        <f t="shared" si="110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7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8"/>
        <v>Aderente</v>
      </c>
      <c r="BR781" s="21" t="str">
        <f t="shared" si="109"/>
        <v>*</v>
      </c>
      <c r="BS781" s="21" t="str">
        <f t="shared" si="110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7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8"/>
        <v>Aderente</v>
      </c>
      <c r="BR782" s="21" t="str">
        <f t="shared" si="109"/>
        <v>*</v>
      </c>
      <c r="BS782" s="21" t="str">
        <f t="shared" si="110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7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8"/>
        <v>Aderente</v>
      </c>
      <c r="BR783" s="21" t="str">
        <f t="shared" si="109"/>
        <v>*</v>
      </c>
      <c r="BS783" s="21" t="str">
        <f t="shared" si="110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7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8"/>
        <v>Aderente</v>
      </c>
      <c r="BR784" s="21" t="str">
        <f t="shared" si="109"/>
        <v>*</v>
      </c>
      <c r="BS784" s="21" t="str">
        <f t="shared" si="110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7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8"/>
        <v>Aderente</v>
      </c>
      <c r="BR785" s="21" t="str">
        <f t="shared" si="109"/>
        <v>*</v>
      </c>
      <c r="BS785" s="21" t="str">
        <f t="shared" si="110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7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8"/>
        <v>Aderente</v>
      </c>
      <c r="BR786" s="21" t="str">
        <f t="shared" si="109"/>
        <v>*</v>
      </c>
      <c r="BS786" s="21" t="str">
        <f t="shared" si="110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7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8"/>
        <v>Aderente</v>
      </c>
      <c r="BR787" s="21" t="str">
        <f t="shared" si="109"/>
        <v>*</v>
      </c>
      <c r="BS787" s="21" t="str">
        <f t="shared" si="110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7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8"/>
        <v>Aderente</v>
      </c>
      <c r="BR788" s="21" t="str">
        <f t="shared" si="109"/>
        <v>*</v>
      </c>
      <c r="BS788" s="21" t="str">
        <f t="shared" si="110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7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8"/>
        <v>Aderente</v>
      </c>
      <c r="BR789" s="21" t="str">
        <f t="shared" si="109"/>
        <v>*</v>
      </c>
      <c r="BS789" s="21" t="str">
        <f t="shared" si="110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7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8"/>
        <v>Aderente</v>
      </c>
      <c r="BR790" s="21" t="str">
        <f t="shared" si="109"/>
        <v>*</v>
      </c>
      <c r="BS790" s="21" t="str">
        <f t="shared" si="110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7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8"/>
        <v>Aderente</v>
      </c>
      <c r="BR791" s="21" t="str">
        <f t="shared" si="109"/>
        <v>*</v>
      </c>
      <c r="BS791" s="21" t="str">
        <f t="shared" si="110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7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8"/>
        <v>Aderente</v>
      </c>
      <c r="BR792" s="21" t="str">
        <f t="shared" si="109"/>
        <v>*</v>
      </c>
      <c r="BS792" s="21" t="str">
        <f t="shared" si="110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7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8"/>
        <v>Aderente</v>
      </c>
      <c r="BR793" s="21" t="str">
        <f t="shared" si="109"/>
        <v>*</v>
      </c>
      <c r="BS793" s="21" t="str">
        <f t="shared" si="110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7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8"/>
        <v>Aderente</v>
      </c>
      <c r="BR794" s="21" t="str">
        <f t="shared" si="109"/>
        <v>*</v>
      </c>
      <c r="BS794" s="21" t="str">
        <f t="shared" si="110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7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8"/>
        <v>Aderente</v>
      </c>
      <c r="BR795" s="21" t="str">
        <f t="shared" si="109"/>
        <v>*</v>
      </c>
      <c r="BS795" s="21" t="str">
        <f t="shared" si="110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7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8"/>
        <v>Aderente</v>
      </c>
      <c r="BR796" s="21" t="str">
        <f t="shared" si="109"/>
        <v>*</v>
      </c>
      <c r="BS796" s="21" t="str">
        <f t="shared" si="110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7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8"/>
        <v>Aderente</v>
      </c>
      <c r="BR797" s="21" t="str">
        <f t="shared" si="109"/>
        <v>*</v>
      </c>
      <c r="BS797" s="21" t="str">
        <f t="shared" si="110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7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8"/>
        <v>Aderente</v>
      </c>
      <c r="BR798" s="21" t="str">
        <f t="shared" si="109"/>
        <v>*</v>
      </c>
      <c r="BS798" s="21" t="str">
        <f t="shared" si="110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7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8"/>
        <v>Aderente</v>
      </c>
      <c r="BR799" s="21" t="str">
        <f t="shared" si="109"/>
        <v>*</v>
      </c>
      <c r="BS799" s="21" t="str">
        <f t="shared" si="110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7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8"/>
        <v>Aderente</v>
      </c>
      <c r="BR800" s="21" t="str">
        <f t="shared" si="109"/>
        <v>*</v>
      </c>
      <c r="BS800" s="21" t="str">
        <f t="shared" si="110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7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8"/>
        <v>Aderente</v>
      </c>
      <c r="BR801" s="21" t="str">
        <f t="shared" si="109"/>
        <v>*</v>
      </c>
      <c r="BS801" s="21" t="str">
        <f t="shared" si="110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7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8"/>
        <v>Aderente</v>
      </c>
      <c r="BR802" s="21" t="str">
        <f t="shared" si="109"/>
        <v>*</v>
      </c>
      <c r="BS802" s="21" t="str">
        <f t="shared" si="110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7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8"/>
        <v>Aderente</v>
      </c>
      <c r="BR803" s="21" t="str">
        <f t="shared" si="109"/>
        <v>*</v>
      </c>
      <c r="BS803" s="21" t="str">
        <f t="shared" si="110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7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8"/>
        <v>Aderente</v>
      </c>
      <c r="BR804" s="21" t="str">
        <f t="shared" si="109"/>
        <v>*</v>
      </c>
      <c r="BS804" s="21" t="str">
        <f t="shared" si="110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7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8"/>
        <v>Aderente</v>
      </c>
      <c r="BR805" s="21" t="str">
        <f t="shared" si="109"/>
        <v>*</v>
      </c>
      <c r="BS805" s="21" t="str">
        <f t="shared" si="110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7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8"/>
        <v>Aderente</v>
      </c>
      <c r="BR806" s="21" t="str">
        <f t="shared" si="109"/>
        <v>*</v>
      </c>
      <c r="BS806" s="21" t="str">
        <f t="shared" si="110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7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8"/>
        <v>Aderente</v>
      </c>
      <c r="BR807" s="21" t="str">
        <f t="shared" si="109"/>
        <v>*</v>
      </c>
      <c r="BS807" s="21" t="str">
        <f t="shared" si="110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7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8"/>
        <v>Aderente</v>
      </c>
      <c r="BR808" s="21" t="str">
        <f t="shared" si="109"/>
        <v>*</v>
      </c>
      <c r="BS808" s="21" t="str">
        <f t="shared" si="110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7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8"/>
        <v>Aderente</v>
      </c>
      <c r="BR809" s="21" t="str">
        <f t="shared" si="109"/>
        <v>*</v>
      </c>
      <c r="BS809" s="21" t="str">
        <f t="shared" si="110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11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8"/>
        <v>Aderente</v>
      </c>
      <c r="BR810" s="21" t="str">
        <f t="shared" si="109"/>
        <v>*</v>
      </c>
      <c r="BS810" s="21" t="str">
        <f t="shared" si="110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1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8"/>
        <v>Aderente</v>
      </c>
      <c r="BR811" s="21" t="str">
        <f t="shared" si="109"/>
        <v>*</v>
      </c>
      <c r="BS811" s="21" t="str">
        <f t="shared" si="110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1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8"/>
        <v>Aderente</v>
      </c>
      <c r="BR812" s="21" t="str">
        <f t="shared" si="109"/>
        <v>*</v>
      </c>
      <c r="BS812" s="21" t="str">
        <f t="shared" si="110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11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8"/>
        <v>Aderente</v>
      </c>
      <c r="BR813" s="21" t="str">
        <f t="shared" si="109"/>
        <v>*</v>
      </c>
      <c r="BS813" s="21" t="str">
        <f t="shared" si="110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1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12">IF(AND(BR814&lt;1,BS814&lt;1),"Produção e Intervalo",IF(BR814&lt;1,"Intervalo",IF(BS814&lt;1,"Produção","Aderente")))</f>
        <v>Aderente</v>
      </c>
      <c r="BR814" s="21" t="str">
        <f t="shared" ref="BR814:BR835" si="113">IF(OR(B814="",F814=""),"*",AY814/P814)</f>
        <v>*</v>
      </c>
      <c r="BS814" s="21" t="str">
        <f t="shared" ref="BS814:BS835" si="114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1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12"/>
        <v>Aderente</v>
      </c>
      <c r="BR815" s="21" t="str">
        <f t="shared" si="113"/>
        <v>*</v>
      </c>
      <c r="BS815" s="21" t="str">
        <f t="shared" si="114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11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12"/>
        <v>Aderente</v>
      </c>
      <c r="BR816" s="21" t="str">
        <f t="shared" si="113"/>
        <v>*</v>
      </c>
      <c r="BS816" s="21" t="str">
        <f t="shared" si="114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11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12"/>
        <v>Aderente</v>
      </c>
      <c r="BR817" s="21" t="str">
        <f t="shared" si="113"/>
        <v>*</v>
      </c>
      <c r="BS817" s="21" t="str">
        <f t="shared" si="114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11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12"/>
        <v>Aderente</v>
      </c>
      <c r="BR818" s="50" t="str">
        <f t="shared" si="113"/>
        <v>*</v>
      </c>
      <c r="BS818" s="50" t="str">
        <f t="shared" si="114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11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12"/>
        <v>Aderente</v>
      </c>
      <c r="BR819" s="50" t="str">
        <f t="shared" si="113"/>
        <v>*</v>
      </c>
      <c r="BS819" s="50" t="str">
        <f t="shared" si="114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11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12"/>
        <v>Aderente</v>
      </c>
      <c r="BR820" s="50" t="str">
        <f t="shared" si="113"/>
        <v>*</v>
      </c>
      <c r="BS820" s="50" t="str">
        <f t="shared" si="114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11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12"/>
        <v>Aderente</v>
      </c>
      <c r="BR821" s="50" t="str">
        <f t="shared" si="113"/>
        <v>*</v>
      </c>
      <c r="BS821" s="50" t="str">
        <f t="shared" si="114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11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12"/>
        <v>Aderente</v>
      </c>
      <c r="BR822" s="50" t="str">
        <f t="shared" si="113"/>
        <v>*</v>
      </c>
      <c r="BS822" s="50" t="str">
        <f t="shared" si="114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11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12"/>
        <v>Aderente</v>
      </c>
      <c r="BR823" s="50" t="str">
        <f t="shared" si="113"/>
        <v>*</v>
      </c>
      <c r="BS823" s="50" t="str">
        <f t="shared" si="114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11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12"/>
        <v>Aderente</v>
      </c>
      <c r="BR824" s="50" t="str">
        <f t="shared" si="113"/>
        <v>*</v>
      </c>
      <c r="BS824" s="50" t="str">
        <f t="shared" si="114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11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12"/>
        <v>Aderente</v>
      </c>
      <c r="BR825" s="50" t="str">
        <f t="shared" si="113"/>
        <v>*</v>
      </c>
      <c r="BS825" s="50" t="str">
        <f t="shared" si="114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11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12"/>
        <v>Aderente</v>
      </c>
      <c r="BR826" s="50" t="str">
        <f t="shared" si="113"/>
        <v>*</v>
      </c>
      <c r="BS826" s="50" t="str">
        <f t="shared" si="114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11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12"/>
        <v>Aderente</v>
      </c>
      <c r="BR827" s="50" t="str">
        <f t="shared" si="113"/>
        <v>*</v>
      </c>
      <c r="BS827" s="50" t="str">
        <f t="shared" si="114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11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12"/>
        <v>Aderente</v>
      </c>
      <c r="BR828" s="50" t="str">
        <f t="shared" si="113"/>
        <v>*</v>
      </c>
      <c r="BS828" s="50" t="str">
        <f t="shared" si="114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11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12"/>
        <v>Aderente</v>
      </c>
      <c r="BR829" s="50" t="str">
        <f t="shared" si="113"/>
        <v>*</v>
      </c>
      <c r="BS829" s="50" t="str">
        <f t="shared" si="114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11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12"/>
        <v>Aderente</v>
      </c>
      <c r="BR830" s="50" t="str">
        <f t="shared" si="113"/>
        <v>*</v>
      </c>
      <c r="BS830" s="50" t="str">
        <f t="shared" si="114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11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12"/>
        <v>Aderente</v>
      </c>
      <c r="BR831" s="50" t="str">
        <f t="shared" si="113"/>
        <v>*</v>
      </c>
      <c r="BS831" s="50" t="str">
        <f t="shared" si="114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11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12"/>
        <v>Aderente</v>
      </c>
      <c r="BR832" s="50" t="str">
        <f t="shared" si="113"/>
        <v>*</v>
      </c>
      <c r="BS832" s="50" t="str">
        <f t="shared" si="114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11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12"/>
        <v>Aderente</v>
      </c>
      <c r="BR833" s="50" t="str">
        <f t="shared" si="113"/>
        <v>*</v>
      </c>
      <c r="BS833" s="50" t="str">
        <f t="shared" si="114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11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12"/>
        <v>Aderente</v>
      </c>
      <c r="BR834" s="50" t="str">
        <f t="shared" si="113"/>
        <v>*</v>
      </c>
      <c r="BS834" s="50" t="str">
        <f t="shared" si="114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11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12"/>
        <v>Aderente</v>
      </c>
      <c r="BR835" s="205" t="str">
        <f t="shared" si="113"/>
        <v>*</v>
      </c>
      <c r="BS835" s="205" t="str">
        <f t="shared" si="114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14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1351</v>
      </c>
      <c r="V1" s="295"/>
      <c r="W1" s="295"/>
    </row>
    <row r="2" spans="1:23" s="91" customFormat="1">
      <c r="A2" s="94" t="s">
        <v>1352</v>
      </c>
      <c r="B2" s="94" t="s">
        <v>1353</v>
      </c>
      <c r="C2" s="94" t="s">
        <v>508</v>
      </c>
      <c r="D2" s="95" t="s">
        <v>1062</v>
      </c>
      <c r="E2" s="95" t="s">
        <v>1063</v>
      </c>
      <c r="F2" s="95" t="s">
        <v>1354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1355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1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2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1036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81</v>
      </c>
      <c r="W145" s="169">
        <f ca="1">_xlfn.XLOOKUP(G145&amp;$W$2,BS_CONTROLE[CHAVE],BS_CONTROLE[Quantidade_11],"-")</f>
        <v>76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1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1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9" sqref="P10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1357</v>
      </c>
      <c r="D5" s="297"/>
      <c r="E5" s="297"/>
      <c r="F5" s="297"/>
      <c r="G5" s="297"/>
      <c r="H5" s="297"/>
      <c r="I5" s="297"/>
      <c r="J5" s="298"/>
      <c r="K5" s="299" t="s">
        <v>1358</v>
      </c>
      <c r="L5" s="300"/>
      <c r="M5" s="300"/>
      <c r="N5" s="300"/>
      <c r="O5" s="301" t="s">
        <v>1359</v>
      </c>
      <c r="P5" s="302"/>
    </row>
    <row r="6" spans="1:16" s="81" customFormat="1" ht="15" customHeight="1">
      <c r="A6" s="73" t="s">
        <v>1354</v>
      </c>
      <c r="B6" s="82" t="s">
        <v>1353</v>
      </c>
      <c r="C6" s="83" t="s">
        <v>1062</v>
      </c>
      <c r="D6" s="84" t="s">
        <v>1063</v>
      </c>
      <c r="E6" s="83" t="s">
        <v>1360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1361</v>
      </c>
      <c r="M6" s="87" t="s">
        <v>708</v>
      </c>
      <c r="N6" s="88" t="s">
        <v>1057</v>
      </c>
      <c r="O6" s="204" t="s">
        <v>1100</v>
      </c>
      <c r="P6" s="149" t="s">
        <v>1362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1363</v>
      </c>
      <c r="C2" s="134" t="s">
        <v>1047</v>
      </c>
      <c r="D2" s="83" t="s">
        <v>1049</v>
      </c>
      <c r="E2" s="83" t="s">
        <v>1364</v>
      </c>
      <c r="F2" s="111" t="s">
        <v>1365</v>
      </c>
      <c r="G2" s="83" t="s">
        <v>1366</v>
      </c>
      <c r="H2" s="83" t="s">
        <v>1367</v>
      </c>
      <c r="I2" s="83" t="s">
        <v>1368</v>
      </c>
      <c r="J2" s="83" t="s">
        <v>1369</v>
      </c>
      <c r="K2" s="85" t="s">
        <v>1370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*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*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*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*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*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2025-11-07T18:44:45Z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