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13" documentId="8_{B6337239-1A00-434D-AAD0-422EA1FEB5AE}" xr6:coauthVersionLast="47" xr6:coauthVersionMax="47" xr10:uidLastSave="{0DBBBD84-0C36-4464-B31C-1CA54912FF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BD406" i="1" a="1"/>
  <c r="BD406" i="1" s="1"/>
  <c r="BD395" i="1" a="1"/>
  <c r="BD395" i="1" s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<sst xmlns="http://schemas.openxmlformats.org/spreadsheetml/2006/main" count="7776" uniqueCount="1929">
  <si>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</si>
  <si>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</si>
  <si>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</si>
  <si>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</si>
  <si>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</si>
  <si>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</si>
  <si>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</si>
  <si>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</si>
  <si>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</si>
  <si>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</si>
  <si>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</si>
  <si>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</si>
  <si>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</si>
  <si>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</si>
  <si>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</si>
  <si>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</si>
  <si>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</si>
  <si>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</si>
  <si>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</si>
  <si>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</si>
  <si>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</si>
  <si>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</si>
  <si>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</si>
  <si>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</si>
  <si>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</si>
  <si>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</si>
  <si>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</si>
  <si>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</si>
  <si>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</si>
  <si>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</si>
  <si>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</si>
  <si>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</si>
  <si>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</si>
  <si>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</si>
  <si>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</si>
  <si>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</si>
  <si>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</si>
  <si>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</si>
  <si>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</si>
  <si>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</si>
  <si>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</si>
  <si>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</si>
  <si>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</si>
  <si>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</si>
  <si>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</si>
  <si>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</si>
  <si>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</si>
  <si>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</si>
  <si>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</si>
  <si>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</si>
  <si>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</si>
  <si>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</si>
  <si>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</si>
  <si>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</si>
  <si>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</si>
  <si>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</si>
  <si>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</si>
  <si>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</si>
  <si>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</si>
  <si>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</si>
  <si>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</si>
  <si>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</si>
  <si>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</si>
  <si>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</si>
  <si>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</si>
  <si>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</si>
  <si>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</si>
  <si>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</si>
  <si>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</si>
  <si>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</si>
  <si>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</si>
  <si>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</si>
  <si>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</si>
  <si>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</si>
  <si>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</si>
  <si>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</si>
  <si>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</si>
  <si>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</si>
  <si>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</si>
  <si>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</si>
  <si>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</si>
  <si>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</si>
  <si>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</si>
  <si>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</si>
  <si>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</si>
  <si>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</si>
  <si>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</si>
  <si>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</si>
  <si>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</si>
  <si>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</si>
  <si>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</si>
  <si>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</si>
  <si>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</si>
  <si>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</si>
  <si>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</si>
  <si>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</si>
  <si>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</si>
  <si>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</si>
  <si>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</si>
  <si>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</si>
  <si>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</si>
  <si>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</si>
  <si>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</si>
  <si>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</si>
  <si>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</si>
  <si>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</si>
  <si>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</si>
  <si>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</si>
  <si>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</si>
  <si>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</si>
  <si>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</si>
  <si>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</si>
  <si>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</si>
  <si>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</si>
  <si>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</si>
  <si>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</si>
  <si>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</si>
  <si>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</si>
  <si>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</si>
  <si>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</si>
  <si>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</si>
  <si>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</si>
  <si>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</si>
  <si>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</si>
  <si>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</si>
  <si>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</si>
  <si>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</si>
  <si>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</si>
  <si>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</si>
  <si>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</si>
  <si>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</si>
  <si>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</si>
  <si>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</si>
  <si>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</si>
  <si>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</si>
  <si>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</si>
  <si>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</si>
  <si>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</si>
  <si>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</si>
  <si>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</si>
  <si>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</si>
  <si>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</si>
  <si>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</si>
  <si>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</si>
  <si>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</si>
  <si>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</si>
  <si>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</si>
  <si>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</si>
  <si>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</si>
  <si>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</si>
  <si>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</si>
  <si>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</si>
  <si>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</si>
  <si>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</si>
  <si>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</si>
  <si>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</si>
  <si>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</si>
  <si>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</si>
  <si>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</si>
  <si>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</si>
  <si>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</si>
  <si>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</si>
  <si>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</si>
  <si>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</si>
  <si>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</si>
  <si>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</si>
  <si>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</si>
  <si>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</si>
  <si>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</si>
  <si>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</si>
  <si>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</si>
  <si>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</si>
  <si>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</si>
  <si>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</si>
  <si>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</si>
  <si>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</si>
  <si>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</si>
  <si>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</si>
  <si>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</si>
  <si>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</si>
  <si>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</si>
  <si>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</si>
  <si>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</si>
  <si>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</si>
  <si>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</si>
  <si>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</si>
  <si>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</si>
  <si>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</si>
  <si>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</si>
  <si>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</si>
  <si>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</si>
  <si>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</si>
  <si>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</si>
  <si>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</si>
  <si>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</si>
  <si>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</si>
  <si>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</si>
  <si>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</si>
  <si>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</si>
  <si>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</si>
  <si>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</si>
  <si>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</si>
  <si>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</si>
  <si>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</si>
  <si>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</si>
  <si>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</si>
  <si>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</si>
  <si>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</si>
  <si>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</si>
  <si>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</si>
  <si>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</si>
  <si>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</si>
  <si>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</si>
  <si>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</si>
  <si>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</si>
  <si>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</si>
  <si>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</si>
  <si>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</si>
  <si>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</si>
  <si>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</si>
  <si>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</si>
  <si>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</si>
  <si>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</si>
  <si>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</si>
  <si>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</si>
  <si>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</si>
  <si>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</si>
  <si>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</si>
  <si>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</si>
  <si>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</si>
  <si>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</si>
  <si>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</si>
  <si>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</si>
  <si>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</si>
  <si>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</si>
  <si>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</si>
  <si>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</si>
  <si>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</si>
  <si>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</si>
  <si>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</si>
  <si>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</si>
  <si>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</si>
  <si>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</si>
  <si>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</si>
  <si>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</si>
  <si>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</si>
  <si>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</si>
  <si>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</si>
  <si>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</si>
  <si>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</si>
  <si>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</si>
  <si>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</si>
  <si>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</si>
  <si>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</si>
  <si>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</si>
  <si>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</si>
  <si>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</si>
  <si>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</si>
  <si>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</si>
  <si>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</si>
  <si>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</si>
  <si>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</si>
  <si>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</si>
  <si>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</si>
  <si>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</si>
  <si>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</si>
  <si>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</si>
  <si>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</si>
  <si>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</si>
  <si>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</si>
  <si>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</si>
  <si>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</si>
  <si>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</si>
  <si>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</si>
  <si>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</si>
  <si>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</si>
  <si>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</si>
  <si>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</si>
  <si>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</si>
  <si>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</si>
  <si>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</si>
  <si>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</si>
  <si>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</si>
  <si>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</si>
  <si>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</si>
  <si>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</si>
  <si>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</si>
  <si>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</si>
  <si>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</si>
  <si>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</si>
  <si>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</si>
  <si>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</si>
  <si>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</si>
  <si>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</si>
  <si>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</si>
  <si>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</si>
  <si>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</si>
  <si>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</si>
  <si>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</si>
  <si>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</si>
  <si>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</si>
  <si>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</si>
  <si>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</si>
  <si>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</si>
  <si>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</si>
  <si>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</si>
  <si>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</si>
  <si>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</si>
  <si>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</si>
  <si>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</si>
  <si>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</si>
  <si>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</si>
  <si>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</si>
  <si>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</si>
  <si>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</si>
  <si>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</si>
  <si>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</si>
  <si>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</si>
  <si>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</si>
  <si>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</si>
  <si>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</si>
  <si>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</si>
  <si>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</si>
  <si>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</si>
  <si>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</si>
  <si>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</si>
  <si>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</si>
  <si>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</si>
  <si>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</si>
  <si>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</si>
  <si>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</si>
  <si>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</si>
  <si>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</si>
  <si>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</si>
  <si>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</si>
  <si>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</si>
  <si>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</si>
  <si>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</si>
  <si>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</si>
  <si>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</si>
  <si>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</si>
  <si>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</si>
  <si>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</si>
  <si>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</si>
  <si>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</si>
  <si>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</si>
  <si>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</si>
  <si>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</si>
  <si>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</si>
  <si>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</si>
  <si>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</si>
  <si>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</si>
  <si>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</si>
  <si>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</si>
  <si>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</si>
  <si>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</si>
  <si>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</si>
  <si>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</si>
  <si>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</si>
  <si>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</si>
  <si>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</si>
  <si>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</si>
  <si>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</si>
  <si>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</si>
  <si>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</si>
  <si>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</si>
  <si>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</si>
  <si>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</si>
  <si>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</si>
  <si>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</si>
  <si>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</si>
  <si>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</si>
  <si>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</si>
  <si>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</si>
  <si>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</si>
  <si>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</si>
  <si>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</si>
  <si>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</si>
  <si>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</si>
  <si>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</si>
  <si>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</si>
  <si>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</si>
  <si>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</si>
  <si>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</si>
  <si>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</si>
  <si>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</si>
  <si>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</si>
  <si>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</si>
  <si>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</si>
  <si>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</si>
  <si>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</si>
  <si>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</si>
  <si>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</si>
  <si>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</si>
  <si>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</si>
  <si>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</si>
  <si>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</si>
  <si>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</si>
  <si>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</si>
  <si>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</si>
  <si>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</si>
  <si>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</si>
  <si>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</si>
  <si>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</si>
  <si>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</si>
  <si>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</si>
  <si>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</si>
  <si>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</si>
  <si>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</si>
  <si>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</si>
  <si>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</si>
  <si>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</si>
  <si>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</si>
  <si>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</si>
  <si>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</si>
  <si>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</si>
  <si>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</si>
  <si>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</si>
  <si>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</si>
  <si>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</si>
  <si>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</si>
  <si>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</si>
  <si>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</si>
  <si>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</si>
  <si>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</si>
  <si>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</si>
  <si>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</si>
  <si>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</si>
  <si>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</si>
  <si>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</si>
  <si>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</si>
  <si>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</si>
  <si>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</si>
  <si>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</si>
  <si>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</si>
  <si>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</si>
  <si>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</si>
  <si>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</si>
  <si>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</si>
  <si>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</si>
  <si>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</si>
  <si>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</si>
  <si>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</si>
  <si>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</si>
  <si>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</si>
  <si>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</si>
  <si>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</si>
  <si>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</si>
  <si>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</si>
  <si>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</si>
  <si>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</si>
  <si>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</si>
  <si>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</si>
  <si>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</si>
  <si>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</si>
  <si>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</si>
  <si>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</si>
  <si>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</si>
  <si>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</si>
  <si>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</si>
  <si>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</si>
  <si>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</si>
  <si>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</si>
  <si>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</si>
  <si>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</si>
  <si>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</si>
  <si>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</si>
  <si>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</si>
  <si>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</si>
  <si>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</si>
  <si>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</si>
  <si>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</si>
  <si>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</si>
  <si>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</si>
  <si>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</si>
  <si>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</si>
  <si>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</si>
  <si>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</si>
  <si>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</si>
  <si>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</si>
  <si>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</si>
  <si>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</si>
  <si>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</si>
  <si>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</si>
  <si>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</si>
  <si>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</si>
  <si>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</si>
  <si>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</si>
  <si>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</si>
  <si>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</si>
  <si>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</si>
  <si>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</si>
  <si>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</si>
  <si>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</si>
  <si>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</si>
  <si>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</si>
  <si>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</si>
  <si>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</si>
  <si>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</si>
  <si>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</si>
  <si>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</si>
  <si>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</si>
  <si>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</si>
  <si>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</si>
  <si>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</si>
  <si>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</si>
  <si>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</si>
  <si>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</si>
  <si>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</si>
  <si>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</si>
  <si>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</si>
  <si>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</si>
  <si>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</si>
  <si>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</si>
  <si>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</si>
  <si>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</si>
  <si>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</si>
  <si>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</si>
  <si>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</si>
  <si>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</si>
  <si>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</si>
  <si>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</si>
  <si>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</si>
  <si>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</si>
  <si>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</si>
  <si>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</si>
  <si>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</si>
  <si>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</si>
  <si>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</si>
  <si>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</si>
  <si>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</si>
  <si>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</si>
  <si>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</si>
  <si>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</si>
  <si>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</si>
  <si>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</si>
  <si>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</si>
  <si>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</si>
  <si>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</si>
  <si>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</si>
  <si>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</si>
  <si>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</si>
  <si>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</si>
  <si>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</si>
  <si>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</si>
  <si>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</si>
  <si>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</si>
  <si>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</si>
  <si>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</si>
  <si>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</si>
  <si>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</si>
  <si>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</si>
  <si>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</si>
  <si>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</si>
  <si>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</si>
  <si>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</si>
  <si>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</si>
  <si>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</si>
  <si>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</si>
  <si>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</si>
  <si>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</si>
  <si>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</si>
  <si>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</si>
  <si>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</si>
  <si>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</si>
  <si>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</si>
  <si>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</si>
  <si>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</si>
  <si>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</si>
  <si>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</si>
  <si>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</si>
  <si>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</si>
  <si>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</si>
  <si>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</si>
  <si>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</si>
  <si>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</si>
  <si>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</si>
  <si>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</si>
  <si>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</si>
  <si>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</si>
  <si>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</si>
  <si>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</si>
  <si>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</si>
  <si>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</si>
  <si>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</si>
  <si>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</si>
  <si>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</si>
  <si>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</si>
  <si>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</si>
  <si>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</si>
  <si>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</si>
  <si>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</si>
  <si>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</si>
  <si>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</si>
  <si>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</si>
  <si>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</si>
  <si>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</si>
  <si>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</si>
  <si>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</si>
  <si>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</si>
  <si>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</si>
  <si>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</si>
  <si>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</si>
  <si>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</si>
  <si>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</si>
  <si>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</si>
  <si>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</si>
  <si>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</si>
  <si>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</si>
  <si>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</si>
  <si>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</si>
  <si>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</si>
  <si>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</si>
  <si>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</si>
  <si>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</si>
  <si>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</si>
  <si>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</si>
  <si>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</si>
  <si>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</si>
  <si>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</si>
  <si>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</si>
  <si>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</si>
  <si>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</si>
  <si>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</si>
  <si>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</si>
  <si>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</si>
  <si>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</si>
  <si>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</si>
  <si>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</si>
  <si>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</si>
  <si>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</si>
  <si>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</si>
  <si>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</si>
  <si>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</si>
  <si>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</si>
  <si>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</si>
  <si>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</si>
  <si>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</si>
  <si>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</si>
  <si>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</si>
  <si>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</si>
  <si>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</si>
  <si>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</si>
  <si>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</si>
  <si>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</si>
  <si>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</si>
  <si>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</si>
  <si>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</si>
  <si>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</si>
  <si>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</si>
  <si>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</si>
  <si>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</si>
  <si>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</si>
  <si>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</si>
  <si>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</si>
  <si>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</si>
  <si>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</si>
  <si>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</si>
  <si>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</si>
  <si>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</si>
  <si>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</si>
  <si>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</si>
  <si>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</si>
  <si>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</si>
  <si>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</si>
  <si>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</si>
  <si>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</si>
  <si>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</si>
  <si>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</si>
  <si>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</si>
  <si>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</si>
  <si>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</si>
  <si>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</si>
  <si>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</si>
  <si>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</si>
  <si>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</si>
  <si>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</si>
  <si>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</si>
  <si>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</si>
  <si>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</si>
  <si>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</si>
  <si>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</si>
  <si>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</si>
  <si>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</si>
  <si>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</si>
  <si>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</si>
  <si>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</si>
  <si>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</si>
  <si>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</si>
  <si>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</si>
  <si>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</si>
  <si>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</si>
  <si>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</si>
  <si>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</si>
  <si>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</si>
  <si>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</si>
  <si>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</si>
  <si>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</si>
  <si>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</si>
  <si>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</si>
  <si>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</si>
  <si>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</si>
  <si>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</si>
  <si>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</si>
  <si>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</si>
  <si>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</si>
  <si>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</si>
  <si>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</si>
  <si>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</si>
  <si>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</si>
  <si>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</si>
  <si>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</si>
  <si>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</si>
  <si>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</si>
  <si>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</si>
  <si>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</si>
  <si>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</si>
  <si>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</si>
  <si>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</si>
  <si>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</si>
  <si>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</si>
  <si>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</si>
  <si>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</si>
  <si>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</si>
  <si>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</si>
  <si>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</si>
  <si>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</si>
  <si>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</si>
  <si>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</si>
  <si>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</si>
  <si>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</si>
  <si>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</si>
  <si>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</si>
  <si>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</si>
  <si>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</si>
  <si>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</si>
  <si>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</si>
  <si>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</si>
  <si>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</si>
  <si>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</si>
  <si>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</si>
  <si>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</si>
  <si>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</si>
  <si>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</si>
  <si>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</si>
  <si>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</si>
  <si>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</si>
  <si>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</si>
  <si>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</si>
  <si>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</si>
  <si>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</si>
  <si>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</si>
  <si>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</si>
  <si>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</si>
  <si>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</si>
  <si>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</si>
  <si>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</si>
  <si>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</si>
  <si>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</si>
  <si>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</si>
  <si>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</si>
  <si>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</si>
  <si>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</si>
  <si>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</si>
  <si>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</si>
  <si>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</si>
  <si>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</si>
  <si>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</si>
  <si>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</si>
  <si>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</si>
  <si>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</si>
  <si>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</si>
  <si>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</si>
  <si>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</si>
  <si>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</si>
  <si>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</si>
  <si>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</si>
  <si>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</si>
  <si>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</si>
  <si>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</si>
  <si>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</si>
  <si>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</si>
  <si>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</si>
  <si>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</si>
  <si>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</si>
  <si>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</si>
  <si>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</si>
  <si>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</si>
  <si>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</si>
  <si>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</si>
  <si>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</si>
  <si>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</si>
  <si>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</si>
  <si>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</si>
  <si>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</si>
  <si>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</si>
  <si>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</si>
  <si>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</si>
  <si>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</si>
  <si>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</si>
  <si>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</si>
  <si>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</si>
  <si>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</si>
  <si>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</si>
  <si>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</si>
  <si>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</si>
  <si>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</si>
  <si>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</si>
  <si>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</si>
  <si>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</si>
  <si>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</si>
  <si>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</si>
  <si>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</si>
  <si>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</si>
  <si>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</si>
  <si>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</si>
  <si>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</si>
  <si>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</si>
  <si>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</si>
  <si>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</si>
  <si>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</si>
  <si>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</si>
  <si>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</si>
  <si>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</si>
  <si>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</si>
  <si>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</si>
  <si>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</si>
  <si>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</si>
  <si>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</si>
  <si>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</si>
  <si>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</si>
  <si>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</si>
  <si>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</si>
  <si>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</si>
  <si>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</si>
  <si>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</si>
  <si>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</si>
  <si>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</si>
  <si>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</si>
  <si>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</si>
  <si>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</si>
  <si>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</si>
  <si>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</si>
  <si>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</si>
  <si>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</si>
  <si>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</si>
  <si>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</si>
  <si>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</si>
  <si>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</si>
  <si>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</si>
  <si>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</si>
  <si>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</si>
  <si>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</si>
  <si>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</si>
  <si>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</si>
  <si>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</si>
  <si>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</si>
  <si>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</si>
  <si>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</si>
  <si>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</si>
  <si>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</si>
  <si>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</si>
  <si>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</si>
  <si>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</si>
  <si>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</si>
  <si>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</si>
  <si>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</si>
  <si>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</si>
  <si>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</si>
  <si>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</si>
  <si>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</si>
  <si>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</si>
  <si>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</si>
  <si>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</si>
  <si>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</si>
  <si>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</si>
  <si>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</si>
  <si>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</si>
  <si>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</si>
  <si>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</si>
  <si>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</si>
  <si>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</si>
  <si>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</si>
  <si>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</si>
  <si>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</si>
  <si>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</si>
  <si>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</si>
  <si>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</si>
  <si>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</si>
  <si>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</si>
  <si>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</si>
  <si>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</si>
  <si>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</si>
  <si>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</si>
  <si>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</si>
  <si>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</si>
  <si>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</si>
  <si>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</si>
  <si>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</si>
  <si>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</si>
  <si>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</si>
  <si>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</si>
  <si>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</si>
  <si>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</si>
  <si>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</si>
  <si>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</si>
  <si>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</si>
  <si>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</si>
  <si>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</si>
  <si>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</si>
  <si>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</si>
  <si>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</si>
  <si>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</si>
  <si>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</si>
  <si>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</si>
  <si>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</si>
  <si>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</si>
  <si>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</si>
  <si>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</si>
  <si>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</si>
  <si>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</si>
  <si>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</si>
  <si>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</si>
  <si>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</si>
  <si>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</si>
  <si>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</si>
  <si>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</si>
  <si>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</si>
  <si>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</si>
  <si>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</si>
  <si>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</si>
  <si>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</si>
  <si>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</si>
  <si>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</si>
  <si>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</si>
  <si>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</si>
  <si>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</si>
  <si>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</si>
  <si>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</si>
  <si>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</si>
  <si>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</si>
  <si>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</si>
  <si>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</si>
  <si>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</si>
  <si>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</si>
  <si>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</si>
  <si>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</si>
  <si>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</si>
  <si>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</si>
  <si>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</si>
  <si>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</si>
  <si>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</si>
  <si>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</si>
  <si>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</si>
  <si>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</si>
  <si>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</si>
  <si>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</si>
  <si>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</si>
  <si>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</si>
  <si>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</si>
  <si>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</si>
  <si>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</si>
  <si>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</si>
  <si>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</si>
  <si>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</si>
  <si>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</si>
  <si>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</si>
  <si>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</si>
  <si>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</si>
  <si>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</si>
  <si>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</si>
  <si>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</si>
  <si>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</si>
  <si>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</si>
  <si>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</si>
  <si>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</si>
  <si>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</si>
  <si>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</si>
  <si>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</si>
  <si>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</si>
  <si>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</si>
  <si>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</si>
  <si>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</si>
  <si>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</si>
  <si>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</si>
  <si>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</si>
  <si>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</si>
  <si>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</si>
  <si>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</si>
  <si>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</si>
  <si>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</si>
  <si>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</si>
  <si>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</si>
  <si>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</si>
  <si>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</si>
  <si>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</si>
  <si>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</si>
  <si>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</si>
  <si>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</si>
  <si>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</si>
  <si>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</si>
  <si>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</si>
  <si>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</si>
  <si>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</si>
  <si>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</si>
  <si>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</si>
  <si>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</si>
  <si>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</si>
  <si>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</si>
  <si>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</si>
  <si>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</si>
  <si>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</si>
  <si>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</si>
  <si>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</si>
  <si>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</si>
  <si>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</si>
  <si>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</si>
  <si>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</si>
  <si>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</si>
  <si>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</si>
  <si>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</si>
  <si>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</si>
  <si>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</si>
  <si>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</si>
  <si>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</si>
  <si>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</si>
  <si>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</si>
  <si>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</si>
  <si>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</si>
  <si>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</si>
  <si>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</si>
  <si>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</si>
  <si>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</si>
  <si>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</si>
  <si>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</si>
  <si>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</si>
  <si>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</si>
  <si>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</si>
  <si>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</si>
  <si>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</si>
  <si>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</si>
  <si>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</si>
  <si>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</si>
  <si>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</si>
  <si>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</si>
  <si>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</si>
  <si>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</si>
  <si>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</si>
  <si>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</si>
  <si>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</si>
  <si>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</si>
  <si>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</si>
  <si>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</si>
  <si>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</si>
  <si>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</si>
  <si>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</si>
  <si>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</si>
  <si>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</si>
  <si>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</si>
  <si>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</si>
  <si>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</si>
  <si>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</si>
  <si>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</si>
  <si>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</si>
  <si>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</si>
  <si>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</si>
  <si>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</si>
  <si>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</si>
  <si>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</si>
  <si>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</si>
  <si>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</si>
  <si>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</si>
  <si>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</si>
  <si>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</si>
  <si>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</si>
  <si>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</si>
  <si>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</si>
  <si>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</si>
  <si>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</si>
  <si>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</si>
  <si>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</si>
  <si>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</si>
  <si>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</si>
  <si>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</si>
  <si>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</si>
  <si>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</si>
  <si>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</si>
  <si>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</si>
  <si>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</si>
  <si>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</si>
  <si>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</si>
  <si>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</si>
  <si>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</si>
  <si>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</si>
  <si>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</si>
  <si>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</si>
  <si>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</si>
  <si>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</si>
  <si>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</si>
  <si>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</si>
  <si>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</si>
  <si>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</si>
  <si>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</si>
  <si>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</si>
  <si>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</si>
  <si>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</si>
  <si>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</si>
  <si>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</si>
  <si>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</si>
  <si>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</si>
  <si>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</si>
  <si>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</si>
  <si>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</si>
  <si>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</si>
  <si>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</si>
  <si>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</si>
  <si>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</si>
  <si>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</si>
  <si>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</si>
  <si>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</si>
  <si>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</si>
  <si>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</si>
  <si>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</si>
  <si>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</si>
  <si>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</si>
  <si>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</si>
  <si>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</si>
  <si>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</si>
  <si>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</si>
  <si>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</si>
  <si>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</si>
  <si>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</si>
  <si>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</si>
  <si>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</si>
  <si>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</si>
  <si>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</si>
  <si>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</si>
  <si>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</si>
  <si>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</si>
  <si>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</si>
  <si>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</si>
  <si>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</si>
  <si>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</si>
  <si>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</si>
  <si>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</si>
  <si>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</si>
  <si>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</si>
  <si>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</si>
  <si>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</si>
  <si>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</si>
  <si>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</si>
  <si>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</si>
  <si>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</si>
  <si>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</si>
  <si>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</si>
  <si>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</si>
  <si>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</si>
  <si>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</si>
  <si>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</si>
  <si>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</si>
  <si>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</si>
  <si>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</si>
  <si>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</si>
  <si>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</si>
  <si>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</si>
  <si>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</si>
  <si>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</si>
  <si>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</si>
  <si>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</si>
  <si>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</si>
  <si>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</si>
  <si>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</si>
  <si>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</si>
  <si>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</si>
  <si>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</si>
  <si>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</si>
  <si>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</si>
  <si>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</si>
  <si>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</si>
  <si>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</si>
  <si>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</si>
  <si>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</si>
  <si>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</si>
  <si>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</si>
  <si>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</si>
  <si>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</si>
  <si>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</si>
  <si>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</si>
  <si>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</si>
  <si>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</si>
  <si>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</si>
  <si>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</si>
  <si>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</si>
  <si>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</si>
  <si>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</si>
  <si>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</si>
  <si>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</si>
  <si>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</si>
  <si>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</si>
  <si>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</si>
  <si>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</si>
  <si>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</si>
  <si>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</si>
  <si>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</si>
  <si>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</si>
  <si>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</si>
  <si>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</si>
  <si>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</si>
  <si>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</si>
  <si>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</si>
  <si>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</si>
  <si>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</si>
  <si>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</si>
  <si>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</si>
  <si>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</si>
  <si>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</si>
  <si>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</si>
  <si>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</si>
  <si>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</si>
  <si>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</si>
  <si>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</si>
  <si>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</si>
  <si>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</si>
  <si>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</si>
  <si>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</si>
  <si>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</si>
  <si>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</si>
  <si>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</si>
  <si>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</si>
  <si>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</si>
  <si>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</si>
  <si>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</si>
  <si>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</si>
  <si>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</si>
  <si>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</si>
  <si>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</si>
  <si>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</si>
  <si>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</si>
  <si>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</si>
  <si>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</si>
  <si>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</si>
  <si>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</si>
  <si>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</si>
  <si>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</si>
  <si>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</si>
  <si>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</si>
  <si>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</si>
  <si>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</si>
  <si>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</si>
  <si>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</si>
  <si>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</si>
  <si>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</si>
  <si>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</si>
  <si>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</si>
  <si>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</si>
  <si>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</si>
  <si>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</si>
  <si>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</si>
  <si>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</si>
  <si>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</si>
  <si>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</si>
  <si>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</si>
  <si>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</si>
  <si>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</si>
  <si>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</si>
  <si>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</si>
  <si>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</si>
  <si>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</si>
  <si>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</si>
  <si>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</si>
  <si>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</si>
  <si>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</si>
  <si>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</si>
  <si>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</si>
  <si>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</si>
  <si>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</si>
  <si>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</si>
  <si>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</si>
  <si>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</si>
  <si>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</si>
  <si>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</si>
  <si>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</si>
  <si>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</si>
  <si>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</si>
  <si>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</si>
  <si>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</si>
  <si>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</si>
  <si>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</si>
  <si>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</si>
  <si>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</si>
  <si>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</si>
  <si>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</si>
  <si>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</si>
  <si>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</si>
  <si>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</si>
  <si>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</si>
  <si>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</si>
  <si>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</si>
  <si>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</si>
  <si>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</si>
  <si>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</si>
  <si>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</si>
  <si>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</si>
  <si>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</si>
  <si>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</si>
  <si>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</si>
  <si>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</si>
  <si>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</si>
  <si>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</si>
  <si>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</si>
  <si>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</si>
  <si>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</si>
  <si>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</si>
  <si>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</si>
  <si>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</si>
  <si>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</si>
  <si>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</si>
  <si>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</si>
  <si>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</si>
  <si>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</si>
  <si>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</si>
  <si>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</si>
  <si>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</si>
  <si>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</si>
  <si>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</si>
  <si>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</si>
  <si>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</si>
  <si>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</si>
  <si>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</si>
  <si>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</si>
  <si>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</si>
  <si>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</si>
  <si>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</si>
  <si>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</si>
  <si>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</si>
  <si>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</si>
  <si>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</si>
  <si>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</si>
  <si>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</si>
  <si>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</si>
  <si>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</si>
  <si>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</si>
  <si>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</si>
  <si>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</si>
  <si>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</si>
  <si>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</si>
  <si>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</si>
  <si>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</si>
  <si>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</si>
  <si>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</si>
  <si>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</si>
  <si>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</si>
  <si>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</si>
  <si>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</si>
  <si>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</si>
  <si>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</si>
  <si>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</si>
  <si>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</si>
  <si>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</si>
  <si>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</si>
  <si>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</si>
  <si>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</si>
  <si>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</si>
  <si>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</si>
  <si>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</si>
  <si>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</si>
  <si>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</si>
  <si>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</si>
  <si>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</si>
  <si>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</si>
  <si>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</si>
  <si>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</si>
  <si>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</si>
  <si>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</si>
  <si>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</si>
  <si>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</si>
  <si>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</si>
  <si>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</si>
  <si>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</si>
  <si>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</si>
  <si>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</si>
  <si>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</si>
  <si>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</si>
  <si>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</si>
  <si>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</si>
  <si>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</si>
  <si>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</si>
  <si>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</si>
  <si>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</si>
  <si>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</si>
  <si>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</si>
  <si>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</si>
  <si>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</si>
  <si>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</si>
  <si>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</si>
  <si>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</si>
  <si>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</si>
  <si>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</si>
  <si>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</si>
  <si>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</si>
  <si>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</si>
  <si>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</si>
  <si>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</si>
  <si>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</si>
  <si>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</si>
  <si>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</si>
  <si>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</si>
  <si>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</si>
  <si>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</si>
  <si>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</si>
  <si>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</si>
  <si>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</si>
  <si>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</si>
  <si>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</si>
  <si>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</si>
  <si>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</si>
  <si>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</si>
  <si>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</si>
  <si>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</si>
  <si>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</si>
  <si>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</si>
  <si>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</si>
  <si>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</si>
  <si>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</si>
  <si>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</si>
  <si>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</si>
  <si>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</si>
  <si>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</si>
  <si>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</si>
  <si>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</si>
  <si>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</si>
  <si>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</si>
  <si>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</si>
  <si>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</si>
  <si>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</si>
  <si>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</si>
  <si>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</si>
  <si>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</si>
  <si>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</si>
  <si>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</si>
  <si>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</si>
  <si>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</si>
  <si>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</si>
  <si>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</si>
  <si>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</si>
  <si>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</si>
  <si>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</si>
  <si>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</si>
  <si>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</si>
  <si>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</si>
  <si>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</si>
  <si>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</si>
  <si>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</si>
  <si>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</si>
  <si>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</si>
  <si>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</si>
  <si>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</si>
  <si>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</si>
  <si>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</si>
  <si>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</si>
  <si>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</si>
  <si>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</si>
  <si>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</si>
  <si>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</si>
  <si>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</si>
  <si>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</si>
  <si>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</si>
  <si>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</si>
  <si>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</si>
  <si>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</si>
  <si>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</si>
  <si>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</si>
  <si>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</si>
  <si>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</si>
  <si>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</si>
  <si>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</si>
  <si>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</si>
  <si>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</si>
  <si>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</si>
  <si>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</si>
  <si>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</si>
  <si>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</si>
  <si>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</si>
  <si>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</si>
  <si>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</si>
  <si>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</si>
  <si>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</si>
  <si>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</si>
  <si>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</si>
  <si>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</si>
  <si>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</si>
  <si>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</si>
  <si>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</si>
  <si>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</si>
  <si>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</si>
  <si>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</si>
  <si>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</si>
  <si>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</si>
  <si>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</si>
  <si>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</si>
  <si>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</si>
  <si>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</si>
  <si>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</si>
  <si>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</si>
  <si>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</si>
  <si>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</si>
  <si>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</si>
  <si>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</si>
  <si>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</si>
  <si>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</si>
  <si>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</si>
  <si>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</si>
  <si>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</si>
  <si>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</si>
  <si>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</si>
  <si>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</si>
  <si>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</si>
  <si>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</si>
  <si>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</si>
  <si>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</si>
  <si>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</si>
  <si>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</si>
  <si>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</si>
  <si>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</si>
  <si>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</si>
  <si>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</si>
  <si>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</si>
  <si>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</si>
  <si>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</si>
  <si>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</si>
  <si>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</si>
  <si>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</si>
  <si>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</si>
  <si>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</si>
  <si>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</si>
  <si>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</si>
  <si>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</si>
  <si>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</si>
  <si>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</si>
  <si>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</si>
  <si>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</si>
  <si>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</si>
  <si>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</si>
  <si>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</si>
  <si>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</si>
  <si>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</si>
  <si>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</si>
  <si>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</si>
  <si>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</si>
  <si>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</si>
  <si>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</si>
  <si>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</si>
  <si>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</si>
  <si>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</si>
  <si>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</si>
  <si>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</si>
  <si>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</si>
  <si>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</si>
  <si>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</si>
  <si>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</si>
  <si>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</si>
  <si>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</si>
  <si>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</si>
  <si>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</si>
  <si>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</si>
  <si>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</si>
  <si>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</si>
  <si>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</si>
  <si>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</si>
  <si>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</si>
  <si>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</si>
  <si>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</si>
  <si>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</si>
  <si>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</si>
  <si>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</si>
  <si>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</si>
  <si>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</si>
  <si>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</si>
  <si>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</si>
  <si>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</si>
  <si>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</si>
  <si>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</si>
  <si>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</si>
  <si>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</si>
  <si>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</si>
  <si>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</si>
  <si>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</si>
  <si>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</si>
  <si>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</si>
  <si>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</si>
  <si>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</si>
  <si>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</si>
  <si>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</si>
  <si>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</si>
  <si>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</si>
  <si>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</si>
  <si>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</si>
  <si>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</si>
  <si>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</si>
  <si>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</si>
  <si>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</si>
  <si>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</si>
  <si>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</si>
  <si>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</si>
  <si>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</si>
  <si>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</si>
  <si>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</si>
  <si>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</si>
  <si>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</si>
  <si>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</si>
  <si>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</si>
  <si>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</si>
  <si>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</si>
  <si>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</si>
  <si>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</si>
  <si>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</si>
  <si>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</si>
  <si>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</si>
  <si>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</si>
  <si>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</si>
  <si>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</si>
  <si>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</si>
  <si>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</si>
  <si>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</si>
  <si>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</si>
  <si>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</si>
  <si>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</si>
  <si>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</si>
  <si>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</si>
  <si>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</si>
  <si>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</si>
  <si>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</si>
  <si>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</si>
  <si>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</si>
  <si>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</si>
  <si>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</si>
  <si>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</si>
  <si>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</si>
  <si>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</si>
  <si>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</si>
  <si>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</si>
  <si>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</si>
  <si>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</si>
  <si>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</si>
  <si>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</si>
  <si>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</si>
  <si>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</si>
  <si>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</si>
  <si>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</si>
  <si>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</si>
  <si>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</si>
  <si>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</si>
  <si>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</si>
  <si>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</si>
  <si>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</si>
  <si>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</si>
  <si>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</si>
  <si>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</si>
  <si>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</si>
  <si>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</si>
  <si>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</si>
  <si>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</si>
  <si>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</si>
  <si>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</si>
  <si>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</si>
  <si>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</si>
  <si>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</si>
  <si>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</si>
  <si>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</si>
  <si>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</si>
  <si>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</si>
  <si>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</si>
  <si>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</si>
  <si>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</si>
  <si>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</si>
  <si>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</si>
  <si>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</si>
  <si>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</si>
  <si>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</si>
  <si>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</si>
  <si>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</si>
  <si>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</si>
  <si>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</si>
  <si>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</si>
  <si>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</si>
  <si>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</si>
  <si>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</si>
  <si>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</si>
  <si>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</si>
  <si>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</si>
  <si>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</si>
  <si>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</si>
  <si>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</si>
  <si>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</si>
  <si>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</si>
  <si>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</si>
  <si>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</si>
  <si>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</si>
  <si>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</si>
  <si>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</si>
  <si>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</si>
  <si>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</si>
  <si>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</si>
  <si>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</si>
  <si>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</si>
  <si>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</si>
  <si>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</si>
  <si>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</si>
  <si>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</si>
  <si>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</si>
  <si>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</si>
  <si>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</si>
  <si>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</si>
  <si>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</si>
  <si>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</si>
  <si>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</si>
  <si>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</si>
  <si>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</si>
  <si>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</si>
  <si>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</si>
  <si>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</si>
  <si>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</si>
  <si>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</si>
  <si>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</si>
  <si>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</si>
  <si>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</si>
  <si>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</si>
  <si>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</si>
  <si>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</si>
  <si>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</si>
  <si>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</si>
  <si>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</si>
  <si>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</si>
  <si>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</si>
  <si>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</si>
  <si>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</si>
  <si>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</si>
  <si>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</si>
  <si>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</si>
  <si>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</si>
  <si>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</si>
  <si>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</si>
  <si>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</si>
  <si>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</si>
  <si>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</si>
  <si>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</si>
  <si>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</si>
  <si>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</si>
  <si>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</si>
  <si>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</si>
  <si>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</si>
  <si>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</si>
  <si>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</si>
  <si>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</si>
  <si>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</si>
  <si>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</si>
  <si>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</si>
  <si>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</si>
  <si>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</si>
  <si>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</si>
  <si>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</si>
  <si>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</si>
  <si>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</si>
  <si>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</si>
  <si>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</si>
  <si>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</si>
  <si>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</si>
  <si>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</si>
  <si>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</si>
  <si>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</si>
  <si>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</si>
  <si>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</si>
  <si>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</si>
  <si>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</si>
  <si>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</si>
  <si>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</si>
  <si>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</si>
  <si>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</si>
  <si>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</si>
  <si>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</si>
  <si>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</si>
  <si>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</si>
  <si>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</si>
  <si>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</si>
  <si>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</si>
  <si>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</si>
  <si>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</si>
  <si>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</si>
  <si>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</si>
  <si>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</si>
  <si>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</si>
  <si>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</si>
  <si>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</si>
  <si>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</si>
  <si>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</si>
  <si>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</si>
  <si>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</si>
  <si>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</si>
  <si>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</si>
  <si>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</si>
  <si>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</si>
  <si>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</si>
  <si>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</si>
  <si>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</si>
  <si>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</si>
  <si>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</si>
  <si>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</si>
  <si>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</si>
  <si>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</si>
  <si>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</si>
  <si>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</si>
  <si>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</si>
  <si>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</si>
  <si>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</si>
  <si>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</si>
  <si>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</si>
  <si>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</si>
  <si>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</si>
  <si>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</si>
  <si>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</si>
  <si>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</si>
  <si>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</si>
  <si>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</si>
  <si>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</si>
  <si>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</si>
  <si>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</si>
  <si>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</si>
  <si>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</si>
  <si>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</si>
  <si>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</si>
  <si>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</si>
  <si>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</si>
  <si>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</si>
  <si>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</si>
  <si>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</si>
  <si>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</si>
  <si>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</si>
  <si>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</si>
  <si>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</si>
  <si>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</si>
  <si>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</si>
  <si>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</si>
  <si>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</si>
  <si>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</si>
  <si>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</si>
  <si>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</si>
  <si>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Equipe em deslocamento</t>
  </si>
  <si>
    <t>TSF1/TSF2</t>
  </si>
  <si>
    <t>Solicitado MC1 às 09:27 para socaria em TSF1 e TSF2 / Operadores realizando o abastecimento da máquina</t>
  </si>
  <si>
    <t>9323 / 9425</t>
  </si>
  <si>
    <t>Substituição de jacaré AMV Sul de TVl</t>
  </si>
  <si>
    <t>Previsão de pronto as 9h</t>
  </si>
  <si>
    <t>Augusto / Efraim</t>
  </si>
  <si>
    <t>Recolhimento de dormentes</t>
  </si>
  <si>
    <t>MC1 as 08:38h, aguardando T56 MNB em TCS</t>
  </si>
  <si>
    <t>Francenildo</t>
  </si>
  <si>
    <t>Substituição de trilho - Condicionado à temperatura</t>
  </si>
  <si>
    <t>Inspeção R7D entre TMI-TIN</t>
  </si>
  <si>
    <t>Solicitado MC1 as 08:39, autorizado na VIA e licenciado as 08:40 / Em inspeção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</si>
  <si>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</si>
  <si>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</si>
  <si>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</si>
  <si>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</si>
  <si>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</si>
  <si>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</si>
  <si>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</si>
  <si>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Previsão de MC1 as 9h / Ainda não solicitado MC1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</si>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</sst>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L433" activePane="bottomRight" state="frozen"/>
      <selection pane="bottomRight" activeCell="AR437" sqref="AR4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320" t="s">
        <v>1846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1848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1849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1850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20" t="s">
        <v>1851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1852</v>
      </c>
      <c r="W438" s="322" t="s">
        <v>1853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320" t="s">
        <v>1854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20" t="s">
        <v>1851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20" t="s">
        <v>1851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1857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1858</v>
      </c>
      <c r="BK441" s="16"/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1859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1860</v>
      </c>
      <c r="N442" s="194" t="s">
        <v>1861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1862</v>
      </c>
      <c r="W442" s="322" t="s">
        <v>1863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320" t="s">
        <v>1769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1864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320" t="s">
        <v>1866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1867</v>
      </c>
      <c r="J444" s="207">
        <v>72</v>
      </c>
      <c r="K444" s="207">
        <v>321</v>
      </c>
      <c r="L444" s="207" t="s">
        <v>609</v>
      </c>
      <c r="M444" s="194" t="s">
        <v>1868</v>
      </c>
      <c r="N444" s="194" t="s">
        <v>1869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1870</v>
      </c>
      <c r="W444" s="167" t="s">
        <v>1871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1872</v>
      </c>
      <c r="BK444" s="320" t="s">
        <v>1872</v>
      </c>
      <c r="BL444" s="15"/>
      <c r="BM444" s="14" t="s">
        <v>992</v>
      </c>
      <c r="BN444" s="14" t="s">
        <v>1021</v>
      </c>
      <c r="BO444" s="159" t="s">
        <v>1083</v>
      </c>
      <c r="BP444" s="320" t="s">
        <v>1872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1874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1866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1875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3 BK425 BK427:BK428 BK445:BK49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1876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6" t="s">
        <v>703</v>
      </c>
      <c r="D3" s="306" t="s">
        <v>1877</v>
      </c>
      <c r="E3" s="306" t="s">
        <v>1878</v>
      </c>
      <c r="F3" s="306" t="s">
        <v>1879</v>
      </c>
      <c r="G3" s="306" t="s">
        <v>1880</v>
      </c>
      <c r="H3" s="306" t="s">
        <v>1881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1882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1883</v>
      </c>
      <c r="G10" s="307" t="s">
        <v>1884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1885</v>
      </c>
      <c r="G11" s="307" t="s">
        <v>1886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1887</v>
      </c>
      <c r="G12" s="307" t="s">
        <v>1886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1888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1" t="s">
        <v>1889</v>
      </c>
      <c r="C4" s="311" t="s">
        <v>1890</v>
      </c>
      <c r="D4" s="311" t="s">
        <v>1891</v>
      </c>
      <c r="E4" s="311" t="s">
        <v>1892</v>
      </c>
      <c r="F4" s="311" t="s">
        <v>7</v>
      </c>
      <c r="G4" s="311" t="s">
        <v>1893</v>
      </c>
      <c r="H4" s="182"/>
    </row>
    <row r="5" spans="1:8">
      <c r="A5" s="182"/>
      <c r="B5" s="312" t="s">
        <v>1894</v>
      </c>
      <c r="C5" s="312">
        <v>309525</v>
      </c>
      <c r="D5" s="312" t="s">
        <v>1895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1896</v>
      </c>
      <c r="C6" s="312">
        <v>257410</v>
      </c>
      <c r="D6" s="312" t="s">
        <v>1897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1898</v>
      </c>
      <c r="C7" s="312">
        <v>256875</v>
      </c>
      <c r="D7" s="312" t="s">
        <v>1899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1900</v>
      </c>
      <c r="C8" s="312">
        <v>257278</v>
      </c>
      <c r="D8" s="312" t="s">
        <v>1901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1902</v>
      </c>
      <c r="C9" s="312">
        <v>261794</v>
      </c>
      <c r="D9" s="312" t="s">
        <v>1903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1904</v>
      </c>
      <c r="C10" s="312">
        <v>257033</v>
      </c>
      <c r="D10" s="312" t="s">
        <v>1905</v>
      </c>
      <c r="E10" s="312" t="s">
        <v>838</v>
      </c>
      <c r="F10" s="312" t="s">
        <v>194</v>
      </c>
      <c r="G10" s="312" t="s">
        <v>1906</v>
      </c>
      <c r="H10" s="182"/>
    </row>
    <row r="11" spans="1:8">
      <c r="A11" s="182"/>
      <c r="B11" s="312" t="s">
        <v>1907</v>
      </c>
      <c r="C11" s="312">
        <v>396578</v>
      </c>
      <c r="D11" s="312" t="s">
        <v>1908</v>
      </c>
      <c r="E11" s="312" t="s">
        <v>838</v>
      </c>
      <c r="F11" s="312" t="s">
        <v>194</v>
      </c>
      <c r="G11" s="312" t="s">
        <v>1906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6"/>
      <c r="M1" s="123"/>
      <c r="N1" s="284"/>
      <c r="O1" s="284"/>
      <c r="P1" s="164"/>
      <c r="Q1" s="385" t="s">
        <v>1226</v>
      </c>
      <c r="R1" s="386"/>
      <c r="U1" s="101"/>
      <c r="V1" s="387" t="s">
        <v>1909</v>
      </c>
      <c r="W1" s="387"/>
      <c r="X1" s="387"/>
      <c r="Y1" s="103"/>
    </row>
    <row r="2" spans="1:25" s="100" customFormat="1" ht="11.25" customHeight="1">
      <c r="A2" s="104" t="s">
        <v>1910</v>
      </c>
      <c r="B2" s="104" t="s">
        <v>1911</v>
      </c>
      <c r="C2" s="104" t="s">
        <v>605</v>
      </c>
      <c r="D2" s="105" t="s">
        <v>1178</v>
      </c>
      <c r="E2" s="105" t="s">
        <v>1179</v>
      </c>
      <c r="F2" s="105" t="s">
        <v>1912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1915</v>
      </c>
      <c r="C2" s="95" t="s">
        <v>1163</v>
      </c>
      <c r="D2" s="95" t="s">
        <v>1165</v>
      </c>
      <c r="E2" s="95" t="s">
        <v>1916</v>
      </c>
      <c r="F2" s="95" t="s">
        <v>1917</v>
      </c>
      <c r="G2" s="95" t="s">
        <v>1918</v>
      </c>
      <c r="H2" s="95" t="s">
        <v>1919</v>
      </c>
      <c r="I2" s="95" t="s">
        <v>1920</v>
      </c>
      <c r="J2" s="95" t="s">
        <v>1921</v>
      </c>
      <c r="K2" s="130" t="s">
        <v>1922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1923</v>
      </c>
      <c r="D5" s="389"/>
      <c r="E5" s="389"/>
      <c r="F5" s="389"/>
      <c r="G5" s="389"/>
      <c r="H5" s="389"/>
      <c r="I5" s="389"/>
      <c r="J5" s="390"/>
      <c r="K5" s="391" t="s">
        <v>1924</v>
      </c>
      <c r="L5" s="392"/>
      <c r="M5" s="392"/>
      <c r="N5" s="392"/>
      <c r="O5" s="393" t="s">
        <v>1925</v>
      </c>
      <c r="P5" s="394"/>
      <c r="Q5" s="395"/>
    </row>
    <row r="6" spans="1:17" s="93" customFormat="1" ht="15.75" customHeight="1">
      <c r="A6" s="87" t="s">
        <v>1912</v>
      </c>
      <c r="B6" s="94" t="s">
        <v>1911</v>
      </c>
      <c r="C6" s="95" t="s">
        <v>1178</v>
      </c>
      <c r="D6" s="96" t="s">
        <v>1179</v>
      </c>
      <c r="E6" s="95" t="s">
        <v>1926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1927</v>
      </c>
      <c r="M6" s="138" t="s">
        <v>628</v>
      </c>
      <c r="N6" s="139" t="s">
        <v>1173</v>
      </c>
      <c r="O6" s="236" t="s">
        <v>1216</v>
      </c>
      <c r="P6" s="152"/>
      <c r="Q6" s="183" t="s">
        <v>1928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1928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2026-01-27T12:56:28Z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