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57" documentId="120_S{118792C3-22EF-5104-A093-F22BFE3913F3}" xr6:coauthVersionLast="47" xr6:coauthVersionMax="47" xr10:uidLastSave="{5B4A31D5-86F3-4BB2-BA73-8043080ED92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<sst xmlns="http://schemas.openxmlformats.org/spreadsheetml/2006/main" count="5185" uniqueCount="1329">
  <si>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</si>
  <si>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</si>
  <si>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</si>
  <si>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</si>
  <si>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</si>
  <si>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</si>
  <si>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</si>
  <si>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</si>
  <si>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</si>
  <si>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</si>
  <si>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</si>
  <si>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</si>
  <si>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</si>
  <si>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</si>
  <si>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</si>
  <si>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</si>
  <si>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</si>
  <si>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</si>
  <si>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</si>
  <si>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</si>
  <si>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</si>
  <si>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</si>
  <si>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</si>
  <si>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</si>
  <si>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</si>
  <si>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</si>
  <si>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</si>
  <si>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</si>
  <si>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</si>
  <si>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</si>
  <si>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</si>
  <si>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</si>
  <si>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</si>
  <si>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</si>
  <si>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</si>
  <si>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</si>
  <si>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</si>
  <si>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</si>
  <si>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</si>
  <si>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</si>
  <si>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</si>
  <si>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</si>
  <si>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</si>
  <si>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</si>
  <si>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</si>
  <si>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</si>
  <si>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</si>
  <si>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</si>
  <si>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</si>
  <si>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</si>
  <si>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</si>
  <si>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</si>
  <si>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</si>
  <si>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</si>
  <si>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</si>
  <si>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</si>
  <si>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</si>
  <si>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</si>
  <si>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</si>
  <si>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</si>
  <si>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</si>
  <si>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</si>
  <si>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</si>
  <si>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</si>
  <si>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</si>
  <si>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</si>
  <si>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</si>
  <si>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</si>
  <si>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</si>
  <si>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</si>
  <si>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</si>
  <si>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</si>
  <si>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</si>
  <si>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</si>
  <si>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</si>
  <si>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</si>
  <si>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</si>
  <si>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</si>
  <si>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</si>
  <si>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</si>
  <si>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</si>
  <si>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</si>
  <si>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</si>
  <si>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</si>
  <si>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</si>
  <si>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</si>
  <si>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</si>
  <si>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</si>
  <si>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</si>
  <si>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</si>
  <si>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</si>
  <si>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</si>
  <si>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</si>
  <si>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</si>
  <si>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</si>
  <si>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</si>
  <si>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</si>
  <si>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</si>
  <si>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</si>
  <si>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</si>
  <si>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</si>
  <si>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</si>
  <si>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</si>
  <si>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</si>
  <si>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</si>
  <si>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</si>
  <si>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</si>
  <si>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</si>
  <si>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</si>
  <si>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</si>
  <si>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</si>
  <si>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</si>
  <si>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</si>
  <si>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</si>
  <si>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</si>
  <si>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</si>
  <si>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</si>
  <si>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</si>
  <si>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</si>
  <si>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</si>
  <si>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</si>
  <si>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</si>
  <si>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</si>
  <si>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</si>
  <si>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</si>
  <si>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</si>
  <si>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</si>
  <si>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</si>
  <si>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</si>
  <si>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</si>
  <si>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</si>
  <si>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</si>
  <si>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</si>
  <si>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</si>
  <si>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</si>
  <si>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</si>
  <si>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</si>
  <si>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</si>
  <si>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</si>
  <si>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</si>
  <si>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</si>
  <si>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</si>
  <si>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</si>
  <si>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</si>
  <si>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</si>
  <si>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</si>
  <si>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</si>
  <si>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</si>
  <si>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</si>
  <si>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</si>
  <si>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</si>
  <si>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</si>
  <si>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</si>
  <si>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</si>
  <si>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</si>
  <si>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</si>
  <si>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</si>
  <si>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</si>
  <si>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</si>
  <si>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</si>
  <si>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</si>
  <si>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</si>
  <si>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</si>
  <si>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</si>
  <si>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</si>
  <si>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</si>
  <si>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</si>
  <si>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</si>
  <si>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</si>
  <si>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</si>
  <si>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</si>
  <si>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</si>
  <si>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</si>
  <si>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</si>
  <si>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</si>
  <si>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</si>
  <si>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</si>
  <si>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</si>
  <si>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</si>
  <si>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</si>
  <si>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</si>
  <si>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</si>
  <si>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</si>
  <si>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</si>
  <si>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</si>
  <si>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</si>
  <si>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</si>
  <si>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</si>
  <si>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</si>
  <si>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</si>
  <si>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</si>
  <si>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</si>
  <si>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</si>
  <si>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</si>
  <si>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</si>
  <si>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</si>
  <si>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</si>
  <si>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</si>
  <si>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</si>
  <si>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</si>
  <si>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</si>
  <si>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</si>
  <si>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</si>
  <si>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</si>
  <si>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</si>
  <si>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</si>
  <si>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</si>
  <si>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</si>
  <si>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</si>
  <si>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</si>
  <si>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</si>
  <si>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</si>
  <si>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</si>
  <si>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</si>
  <si>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</si>
  <si>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</si>
  <si>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</si>
  <si>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</si>
  <si>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</si>
  <si>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</si>
  <si>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</si>
  <si>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</si>
  <si>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</si>
  <si>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</si>
  <si>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</si>
  <si>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</si>
  <si>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</si>
  <si>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</si>
  <si>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</si>
  <si>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</si>
  <si>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</si>
  <si>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</si>
  <si>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</si>
  <si>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</si>
  <si>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</si>
  <si>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</si>
  <si>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</si>
  <si>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</si>
  <si>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</si>
  <si>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</si>
  <si>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</si>
  <si>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</si>
  <si>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</si>
  <si>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</si>
  <si>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</si>
  <si>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</si>
  <si>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</si>
  <si>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</si>
  <si>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</si>
  <si>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</si>
  <si>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</si>
  <si>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</si>
  <si>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</si>
  <si>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</si>
  <si>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</si>
  <si>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</si>
  <si>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</si>
  <si>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</si>
  <si>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</si>
  <si>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</si>
  <si>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</si>
  <si>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</si>
  <si>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</si>
  <si>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</si>
  <si>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</si>
  <si>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</si>
  <si>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</si>
  <si>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</si>
  <si>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</si>
  <si>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</si>
  <si>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</si>
  <si>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</si>
  <si>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</si>
  <si>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</si>
  <si>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</si>
  <si>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</si>
  <si>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</si>
  <si>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</si>
  <si>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</si>
  <si>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</si>
  <si>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</si>
  <si>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</si>
  <si>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</si>
  <si>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</si>
  <si>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</si>
  <si>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</si>
  <si>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</si>
  <si>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</si>
  <si>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</si>
  <si>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</si>
  <si>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</si>
  <si>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</si>
  <si>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</si>
  <si>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</si>
  <si>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</si>
  <si>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</si>
  <si>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</si>
  <si>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</si>
  <si>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</si>
  <si>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</si>
  <si>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</si>
  <si>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</si>
  <si>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</si>
  <si>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</si>
  <si>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</si>
  <si>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</si>
  <si>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</si>
  <si>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</si>
  <si>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</si>
  <si>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</si>
  <si>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</si>
  <si>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</si>
  <si>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</si>
  <si>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</si>
  <si>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</si>
  <si>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</si>
  <si>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</si>
  <si>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</si>
  <si>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</si>
  <si>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</si>
  <si>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</si>
  <si>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</si>
  <si>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</si>
  <si>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</si>
  <si>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</si>
  <si>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</si>
  <si>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</si>
  <si>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</si>
  <si>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</si>
  <si>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</si>
  <si>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</si>
  <si>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</si>
  <si>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</si>
  <si>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</si>
  <si>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</si>
  <si>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</si>
  <si>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</si>
  <si>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</si>
  <si>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</si>
  <si>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</si>
  <si>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</si>
  <si>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</si>
  <si>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</si>
  <si>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</si>
  <si>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</si>
  <si>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</si>
  <si>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</si>
  <si>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</si>
  <si>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</si>
  <si>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</si>
  <si>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</si>
  <si>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</si>
  <si>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</si>
  <si>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</si>
  <si>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</si>
  <si>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</si>
  <si>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</si>
  <si>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</si>
  <si>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</si>
  <si>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</si>
  <si>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</si>
  <si>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</si>
  <si>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</si>
  <si>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</si>
  <si>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</si>
  <si>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</si>
  <si>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</si>
  <si>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</si>
  <si>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</si>
  <si>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</si>
  <si>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</si>
  <si>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</si>
  <si>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</si>
  <si>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</si>
  <si>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</si>
  <si>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</si>
  <si>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</si>
  <si>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</si>
  <si>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</si>
  <si>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</si>
  <si>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</si>
  <si>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</si>
  <si>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</si>
  <si>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</si>
  <si>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</si>
  <si>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</si>
  <si>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</si>
  <si>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</si>
  <si>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</si>
  <si>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</si>
  <si>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</si>
  <si>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</si>
  <si>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</si>
  <si>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</si>
  <si>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</si>
  <si>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</si>
  <si>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</si>
  <si>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</si>
  <si>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</si>
  <si>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</si>
  <si>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</si>
  <si>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</si>
  <si>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</si>
  <si>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</si>
  <si>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</si>
  <si>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</si>
  <si>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</si>
  <si>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</si>
  <si>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</si>
  <si>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</si>
  <si>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</si>
  <si>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</si>
  <si>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</si>
  <si>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</si>
  <si>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</si>
  <si>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</si>
  <si>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</si>
  <si>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</si>
  <si>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</si>
  <si>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</si>
  <si>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</si>
  <si>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</si>
  <si>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</si>
  <si>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</si>
  <si>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</si>
  <si>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</si>
  <si>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</si>
  <si>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</si>
  <si>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</si>
  <si>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</si>
  <si>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</si>
  <si>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</si>
  <si>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</si>
  <si>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</si>
  <si>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</si>
  <si>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</si>
  <si>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</si>
  <si>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</si>
  <si>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</si>
  <si>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</si>
  <si>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</si>
  <si>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</si>
  <si>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</si>
  <si>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</si>
  <si>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</si>
  <si>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</si>
  <si>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</si>
  <si>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</si>
  <si>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</si>
  <si>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</si>
  <si>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</si>
  <si>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</si>
  <si>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</si>
  <si>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</si>
  <si>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</si>
  <si>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</si>
  <si>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</si>
  <si>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</si>
  <si>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</si>
  <si>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</si>
  <si>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</si>
  <si>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</si>
  <si>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</si>
  <si>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</si>
  <si>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</si>
  <si>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</si>
  <si>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</si>
  <si>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</si>
  <si>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</si>
  <si>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</si>
  <si>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</si>
  <si>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</si>
  <si>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</si>
  <si>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</si>
  <si>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</si>
  <si>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</si>
  <si>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</si>
  <si>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</si>
  <si>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</si>
  <si>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</si>
  <si>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</si>
  <si>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</si>
  <si>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</si>
  <si>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</si>
  <si>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</si>
  <si>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</si>
  <si>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</si>
  <si>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</si>
  <si>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</si>
  <si>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</si>
  <si>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</si>
  <si>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</si>
  <si>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</si>
  <si>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</si>
  <si>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</si>
  <si>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</si>
  <si>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</si>
  <si>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</si>
  <si>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</si>
  <si>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</si>
  <si>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</si>
  <si>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</si>
  <si>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</si>
  <si>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</si>
  <si>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</si>
  <si>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</si>
  <si>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</si>
  <si>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</si>
  <si>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</si>
  <si>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</si>
  <si>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</si>
  <si>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</si>
  <si>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</si>
  <si>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</si>
  <si>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</si>
  <si>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</si>
  <si>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</si>
  <si>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</si>
  <si>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</si>
  <si>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</si>
  <si>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</si>
  <si>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</si>
  <si>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</si>
  <si>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</si>
  <si>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</si>
  <si>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</si>
  <si>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</si>
  <si>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</si>
  <si>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</si>
  <si>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</si>
  <si>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</si>
  <si>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</si>
  <si>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</si>
  <si>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</si>
  <si>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</si>
  <si>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</si>
  <si>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</si>
  <si>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</si>
  <si>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</si>
  <si>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</si>
  <si>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</si>
  <si>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</si>
  <si>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</si>
  <si>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</si>
  <si>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</si>
  <si>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</si>
  <si>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</si>
  <si>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</si>
  <si>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</si>
  <si>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</si>
  <si>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</si>
  <si>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</si>
  <si>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</si>
  <si>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</si>
  <si>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</si>
  <si>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</si>
  <si>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</si>
  <si>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</si>
  <si>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</si>
  <si>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</si>
  <si>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</si>
  <si>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</si>
  <si>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</si>
  <si>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</si>
  <si>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</si>
  <si>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</si>
  <si>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</si>
  <si>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</si>
  <si>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</si>
  <si>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</si>
  <si>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</si>
  <si>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</si>
  <si>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</si>
  <si>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</si>
  <si>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</si>
  <si>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</si>
  <si>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</si>
  <si>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</si>
  <si>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</si>
  <si>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</si>
  <si>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</si>
  <si>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</si>
  <si>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</si>
  <si>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</si>
  <si>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</si>
  <si>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</si>
  <si>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</si>
  <si>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</si>
  <si>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</si>
  <si>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</si>
  <si>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</si>
  <si>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</si>
  <si>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</si>
  <si>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</si>
  <si>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</si>
  <si>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</si>
  <si>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</si>
  <si>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</si>
  <si>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</si>
  <si>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</si>
  <si>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</si>
  <si>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</si>
  <si>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</si>
  <si>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</si>
  <si>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</si>
  <si>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</si>
  <si>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</si>
  <si>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</si>
  <si>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</si>
  <si>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</si>
  <si>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</si>
  <si>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</si>
  <si>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</si>
  <si>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</si>
  <si>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</si>
  <si>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</si>
  <si>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</si>
  <si>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</si>
  <si>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</si>
  <si>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</si>
  <si>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</si>
  <si>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</si>
  <si>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</si>
  <si>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</si>
  <si>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</si>
  <si>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</si>
  <si>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</si>
  <si>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</si>
  <si>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</si>
  <si>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</si>
  <si>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</si>
  <si>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</si>
  <si>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</si>
  <si>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</si>
  <si>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</si>
  <si>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</si>
  <si>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</si>
  <si>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</si>
  <si>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</si>
  <si>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</si>
  <si>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</si>
  <si>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</si>
  <si>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</si>
  <si>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</si>
  <si>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</si>
  <si>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</si>
  <si>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</si>
  <si>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</si>
  <si>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</si>
  <si>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</si>
  <si>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</si>
  <si>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</si>
  <si>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</si>
  <si>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</si>
  <si>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</si>
  <si>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</si>
  <si>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</si>
  <si>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</si>
  <si>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</si>
  <si>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</si>
  <si>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</si>
  <si>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</si>
  <si>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</si>
  <si>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</si>
  <si>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</si>
  <si>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</si>
  <si>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</si>
  <si>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</si>
  <si>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</si>
  <si>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</si>
  <si>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</si>
  <si>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</si>
  <si>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</si>
  <si>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</si>
  <si>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</si>
  <si>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</si>
  <si>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</si>
  <si>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</si>
  <si>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</si>
  <si>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</si>
  <si>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</si>
  <si>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</si>
  <si>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</si>
  <si>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</si>
  <si>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</si>
  <si>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</si>
  <si>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</si>
  <si>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</si>
  <si>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</si>
  <si>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</si>
  <si>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</si>
  <si>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</si>
  <si>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</si>
  <si>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</si>
  <si>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</si>
  <si>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</si>
  <si>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</si>
  <si>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</si>
  <si>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</si>
  <si>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</si>
  <si>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</si>
  <si>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</si>
  <si>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</si>
  <si>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</si>
  <si>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</si>
  <si>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</si>
  <si>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</si>
  <si>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</si>
  <si>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</si>
  <si>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</si>
  <si>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</si>
  <si>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</si>
  <si>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</si>
  <si>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</si>
  <si>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</si>
  <si>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</si>
  <si>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</si>
  <si>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</si>
  <si>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</si>
  <si>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</si>
  <si>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</si>
  <si>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</si>
  <si>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</si>
  <si>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</si>
  <si>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</si>
  <si>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</si>
  <si>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</si>
  <si>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</si>
  <si>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</si>
  <si>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</si>
  <si>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</si>
  <si>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</si>
  <si>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</si>
  <si>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</si>
  <si>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</si>
  <si>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</si>
  <si>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</si>
  <si>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</si>
  <si>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</si>
  <si>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</si>
  <si>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</si>
  <si>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</si>
  <si>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</si>
  <si>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</si>
  <si>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</si>
  <si>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</si>
  <si>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</si>
  <si>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</si>
  <si>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</si>
  <si>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</si>
  <si>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</si>
  <si>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</si>
  <si>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</si>
  <si>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</si>
  <si>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</si>
  <si>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</si>
  <si>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</si>
  <si>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</si>
  <si>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</si>
  <si>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</si>
  <si>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</si>
  <si>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</si>
  <si>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</si>
  <si>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</si>
  <si>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</si>
  <si>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</si>
  <si>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</si>
  <si>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</si>
  <si>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</si>
  <si>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</si>
  <si>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</si>
  <si>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</si>
  <si>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</si>
  <si>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</si>
  <si>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</si>
  <si>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</si>
  <si>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</si>
  <si>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</si>
  <si>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</si>
  <si>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</si>
  <si>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</si>
  <si>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</si>
  <si>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</si>
  <si>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</si>
  <si>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</si>
  <si>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</si>
  <si>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</si>
  <si>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</si>
  <si>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</si>
  <si>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</si>
  <si>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</si>
  <si>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</si>
  <si>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</si>
  <si>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</si>
  <si>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</si>
  <si>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</si>
  <si>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</si>
  <si>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</si>
  <si>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</si>
  <si>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</si>
  <si>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</si>
  <si>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</si>
  <si>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</si>
  <si>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</si>
  <si>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</si>
  <si>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</si>
  <si>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</si>
  <si>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</si>
  <si>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</si>
  <si>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</si>
  <si>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</si>
  <si>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</si>
  <si>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</si>
  <si>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</si>
  <si>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</si>
  <si>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</si>
  <si>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</si>
  <si>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</si>
  <si>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</si>
  <si>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</si>
  <si>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</si>
  <si>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</si>
  <si>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</si>
  <si>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</si>
  <si>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</si>
  <si>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</si>
  <si>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</si>
  <si>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</si>
  <si>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</si>
  <si>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</si>
  <si>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</si>
  <si>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</si>
  <si>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</si>
  <si>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</si>
  <si>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</si>
  <si>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</si>
  <si>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</si>
  <si>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</si>
  <si>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</si>
  <si>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</si>
  <si>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</si>
  <si>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</si>
  <si>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</si>
  <si>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</si>
  <si>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</si>
  <si>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</si>
  <si>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</si>
  <si>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</si>
  <si>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</si>
  <si>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</si>
  <si>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</si>
  <si>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</si>
  <si>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</si>
  <si>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</si>
  <si>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</si>
  <si>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</si>
  <si>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</si>
  <si>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</si>
  <si>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</si>
  <si>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</si>
  <si>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</si>
  <si>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</si>
  <si>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</si>
  <si>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</si>
  <si>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</si>
  <si>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</si>
  <si>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</si>
  <si>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</si>
  <si>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</si>
  <si>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</si>
  <si>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</si>
  <si>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</si>
  <si>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</si>
  <si>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</si>
  <si>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</si>
  <si>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</si>
  <si>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</si>
  <si>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</si>
  <si>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</si>
  <si>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</si>
  <si>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</si>
  <si>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</si>
  <si>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</si>
  <si>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</si>
  <si>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</si>
  <si>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</si>
  <si>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</si>
  <si>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</si>
  <si>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</si>
  <si>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</si>
  <si>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</si>
  <si>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</si>
  <si>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</si>
  <si>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</si>
  <si>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</si>
  <si>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</si>
  <si>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</si>
  <si>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</si>
  <si>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</si>
  <si>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</si>
  <si>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</si>
  <si>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</si>
  <si>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</si>
  <si>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</si>
  <si>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</si>
  <si>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</si>
  <si>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</si>
  <si>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</si>
  <si>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</si>
  <si>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</si>
  <si>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</si>
  <si>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</si>
  <si>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</si>
  <si>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</si>
  <si>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</si>
  <si>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</si>
  <si>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</si>
  <si>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</si>
  <si>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</si>
  <si>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</si>
  <si>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</si>
  <si>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</si>
  <si>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</si>
  <si>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</si>
  <si>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</si>
  <si>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</si>
  <si>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</si>
  <si>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</si>
  <si>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</si>
  <si>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</si>
  <si>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</si>
  <si>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</si>
  <si>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</si>
  <si>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</si>
  <si>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</si>
  <si>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</si>
  <si>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</si>
  <si>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</si>
  <si>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</si>
  <si>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</si>
  <si>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</si>
  <si>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</si>
  <si>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</si>
  <si>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</si>
  <si>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</si>
  <si>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</si>
  <si>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</si>
  <si>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</si>
  <si>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</si>
  <si>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</si>
  <si>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</si>
  <si>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</si>
  <si>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</si>
  <si>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</si>
  <si>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</si>
  <si>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</si>
  <si>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</si>
  <si>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</si>
  <si>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</si>
  <si>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</si>
  <si>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</si>
  <si>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</si>
  <si>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</si>
  <si>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</si>
  <si>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</si>
  <si>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</si>
  <si>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</si>
  <si>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</si>
  <si>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</si>
  <si>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</si>
  <si>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</si>
  <si>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</si>
  <si>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</si>
  <si>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</si>
  <si>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</si>
  <si>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</si>
  <si>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</si>
  <si>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</si>
  <si>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</si>
  <si>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</si>
  <si>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</si>
  <si>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</si>
  <si>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</si>
  <si>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</si>
  <si>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</si>
  <si>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</si>
  <si>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</si>
  <si>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</si>
  <si>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</si>
  <si>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</si>
  <si>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</si>
  <si>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</si>
  <si>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</si>
  <si>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</si>
  <si>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</si>
  <si>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</si>
  <si>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</si>
  <si>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</si>
  <si>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</si>
  <si>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</si>
  <si>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</si>
  <si>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</si>
  <si>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</si>
  <si>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</si>
  <si>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</si>
  <si>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</si>
  <si>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</si>
  <si>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</si>
  <si>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</si>
  <si>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</si>
  <si>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</si>
  <si>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</si>
  <si>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</si>
  <si>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</si>
  <si>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</si>
  <si>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</si>
  <si>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</si>
  <si>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</si>
  <si>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</si>
  <si>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</si>
  <si>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</si>
  <si>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</si>
  <si>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</si>
  <si>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</si>
  <si>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</si>
  <si>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</si>
  <si>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</si>
  <si>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</si>
  <si>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</si>
  <si>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</si>
  <si>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</si>
  <si>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</si>
  <si>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</si>
  <si>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</si>
  <si>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</si>
  <si>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</si>
  <si>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</si>
  <si>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</si>
  <si>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</si>
  <si>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</si>
  <si>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</si>
  <si>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</si>
  <si>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</si>
  <si>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</si>
  <si>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</si>
  <si>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</si>
  <si>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</si>
  <si>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</si>
  <si>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</si>
  <si>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</si>
  <si>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</si>
  <si>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</si>
  <si>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</si>
  <si>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</si>
  <si>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</si>
  <si>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</si>
  <si>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</si>
  <si>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</si>
  <si>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</si>
  <si>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</si>
  <si>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</si>
  <si>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</si>
  <si>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</si>
  <si>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</si>
  <si>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</si>
  <si>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</si>
  <si>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</si>
  <si>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</si>
  <si>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</si>
  <si>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</si>
  <si>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</si>
  <si>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</si>
  <si>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</si>
  <si>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</si>
  <si>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</si>
  <si>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</si>
  <si>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</si>
  <si>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</si>
  <si>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</si>
  <si>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</si>
  <si>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</si>
  <si>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</si>
  <si>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</si>
  <si>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</si>
  <si>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</si>
  <si>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</si>
  <si>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</si>
  <si>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</si>
  <si>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</si>
  <si>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</si>
  <si>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</si>
  <si>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</si>
  <si>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</si>
  <si>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</si>
  <si>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</si>
  <si>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</si>
  <si>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</si>
  <si>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</si>
  <si>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</si>
  <si>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</si>
  <si>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</si>
  <si>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</si>
  <si>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</si>
  <si>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</si>
  <si>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</si>
  <si>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</si>
  <si>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</si>
  <si>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</si>
  <si>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</si>
  <si>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</si>
  <si>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</si>
  <si>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</si>
  <si>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</si>
  <si>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</si>
  <si>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</si>
  <si>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</si>
  <si>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</si>
  <si>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</si>
  <si>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</si>
  <si>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</si>
  <si>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</si>
  <si>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</si>
  <si>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</si>
  <si>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</si>
  <si>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</si>
  <si>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</si>
  <si>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</si>
  <si>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</si>
  <si>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</si>
  <si>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</si>
  <si>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</si>
  <si>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</si>
  <si>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</si>
  <si>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</si>
  <si>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</si>
  <si>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</si>
  <si>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</si>
  <si>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</si>
  <si>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</si>
  <si>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</si>
  <si>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</si>
  <si>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</si>
  <si>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</si>
  <si>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</si>
  <si>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</si>
  <si>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</si>
  <si>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</si>
  <si>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</si>
  <si>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</si>
  <si>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</si>
  <si>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</si>
  <si>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</si>
  <si>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</si>
  <si>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</si>
  <si>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</si>
  <si>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</si>
  <si>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</si>
  <si>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</si>
  <si>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</si>
  <si>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</si>
  <si>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</si>
  <si>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</si>
  <si>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</si>
  <si>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</si>
  <si>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</si>
  <si>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</si>
  <si>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</si>
  <si>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</si>
  <si>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</si>
  <si>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</si>
  <si>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</si>
  <si>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</si>
  <si>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</si>
  <si>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</si>
  <si>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</si>
  <si>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</si>
  <si>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</si>
  <si>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</si>
  <si>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</si>
  <si>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</si>
  <si>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</si>
  <si>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</si>
  <si>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</si>
  <si>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</si>
  <si>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</si>
  <si>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</si>
  <si>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</si>
  <si>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</si>
  <si>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</si>
  <si>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</si>
  <si>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</si>
  <si>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</si>
  <si>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</si>
  <si>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</si>
  <si>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</si>
  <si>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</si>
  <si>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</si>
  <si>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</si>
  <si>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</si>
  <si>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</si>
  <si>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</si>
  <si>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</si>
  <si>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</si>
  <si>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</si>
  <si>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</si>
  <si>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</si>
  <si>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</si>
  <si>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</si>
  <si>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</si>
  <si>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</si>
  <si>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</si>
  <si>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</si>
  <si>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</si>
  <si>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</si>
  <si>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</si>
  <si>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</si>
  <si>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</si>
  <si>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</si>
  <si>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</si>
  <si>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</si>
  <si>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</si>
  <si>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</si>
  <si>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</si>
  <si>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</si>
  <si>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</si>
  <si>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</si>
  <si>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</si>
  <si>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</si>
  <si>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</si>
  <si>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</si>
  <si>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11h30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</si>
  <si>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</si>
  <si>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</si>
  <si>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</si>
  <si>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</si>
  <si>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</si>
  <si>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</si>
  <si>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</si>
  <si>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</si>
  <si>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</si>
  <si>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</si>
  <si>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</si>
  <si>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</si>
  <si>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</si>
  <si>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</si>
  <si>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</si>
  <si>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</si>
  <si>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Em intervalo das 11h07 até 11h47 /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</si>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</sst>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P163" sqref="BP16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1</v>
      </c>
      <c r="BI170" s="17"/>
      <c r="BJ170" s="17" t="s">
        <v>1247</v>
      </c>
      <c r="BK170" s="18" t="s">
        <v>1248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0.33333333333333282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1249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1253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1260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2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8" operator="equal">
      <formula>"NÃO"</formula>
    </cfRule>
    <cfRule type="cellIs" dxfId="202" priority="11609" operator="equal">
      <formula>"SIM"</formula>
    </cfRule>
  </conditionalFormatting>
  <conditionalFormatting sqref="AZ6:AZ1001">
    <cfRule type="expression" dxfId="201" priority="54064">
      <formula>#REF!=1</formula>
    </cfRule>
  </conditionalFormatting>
  <conditionalFormatting sqref="BE6:BE1001 AY6:AY1001 U6:U1001">
    <cfRule type="cellIs" dxfId="200" priority="54048" operator="equal">
      <formula>"ERRO"</formula>
    </cfRule>
  </conditionalFormatting>
  <conditionalFormatting sqref="BQ6:BQ1001">
    <cfRule type="cellIs" dxfId="199" priority="54043" operator="equal">
      <formula>"Produção e Intervalo"</formula>
    </cfRule>
    <cfRule type="cellIs" dxfId="198" priority="54044" operator="equal">
      <formula>"Aderente"</formula>
    </cfRule>
    <cfRule type="cellIs" dxfId="197" priority="54045" operator="equal">
      <formula>"Intervalo"</formula>
    </cfRule>
    <cfRule type="cellIs" dxfId="196" priority="54046" operator="equal">
      <formula>"Produção"</formula>
    </cfRule>
    <cfRule type="cellIs" dxfId="195" priority="54047" operator="equal">
      <formula>"ERRO"</formula>
    </cfRule>
  </conditionalFormatting>
  <conditionalFormatting sqref="BR6:BS1001">
    <cfRule type="cellIs" dxfId="194" priority="54025" operator="equal">
      <formula>"*"</formula>
    </cfRule>
    <cfRule type="cellIs" dxfId="193" priority="54026" operator="greaterThanOrEqual">
      <formula>1</formula>
    </cfRule>
    <cfRule type="cellIs" dxfId="192" priority="54027" operator="lessThan">
      <formula>1</formula>
    </cfRule>
  </conditionalFormatting>
  <conditionalFormatting sqref="BK949 BK81 BK83:BK84 BK101 BK67 BK69 BK72:BK73 BJ9:BJ1001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7:BK948 BK169:BK174 BK164 BK147:BK157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51" operator="equal">
      <formula>"OPORTUNIDADE"</formula>
    </cfRule>
  </conditionalFormatting>
  <conditionalFormatting sqref="Y6:Z39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BH6:BH8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9" operator="equal">
      <formula>"OPORTUNIDADE"</formula>
    </cfRule>
  </conditionalFormatting>
  <conditionalFormatting sqref="Y44:Z4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48:Z52">
    <cfRule type="cellIs" dxfId="185" priority="116" operator="equal">
      <formula>"OPORTUNIDADE"</formula>
    </cfRule>
  </conditionalFormatting>
  <conditionalFormatting sqref="Y48:Z52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68:Z68">
    <cfRule type="cellIs" dxfId="182" priority="110" operator="equal">
      <formula>"OPORTUNIDADE"</formula>
    </cfRule>
  </conditionalFormatting>
  <conditionalFormatting sqref="Y68:Z68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75:Z75">
    <cfRule type="cellIs" dxfId="179" priority="107" operator="equal">
      <formula>"OPORTUNIDADE"</formula>
    </cfRule>
  </conditionalFormatting>
  <conditionalFormatting sqref="Y75:Z7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77:Z78">
    <cfRule type="cellIs" dxfId="176" priority="104" operator="equal">
      <formula>"OPORTUNIDADE"</formula>
    </cfRule>
  </conditionalFormatting>
  <conditionalFormatting sqref="Y77:Z78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81:Z81">
    <cfRule type="cellIs" dxfId="173" priority="101" operator="equal">
      <formula>"OPORTUNIDADE"</formula>
    </cfRule>
  </conditionalFormatting>
  <conditionalFormatting sqref="Y81:Z8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82:Z82">
    <cfRule type="cellIs" dxfId="170" priority="98" operator="equal">
      <formula>"OPORTUNIDADE"</formula>
    </cfRule>
  </conditionalFormatting>
  <conditionalFormatting sqref="Y82:Z82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91:Z91">
    <cfRule type="cellIs" dxfId="167" priority="95" operator="equal">
      <formula>"OPORTUNIDADE"</formula>
    </cfRule>
  </conditionalFormatting>
  <conditionalFormatting sqref="Y91:Z91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93:Z93">
    <cfRule type="cellIs" dxfId="164" priority="92" operator="equal">
      <formula>"OPORTUNIDADE"</formula>
    </cfRule>
  </conditionalFormatting>
  <conditionalFormatting sqref="Y93:Z93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95:Z95">
    <cfRule type="cellIs" dxfId="161" priority="89" operator="equal">
      <formula>"OPORTUNIDADE"</formula>
    </cfRule>
  </conditionalFormatting>
  <conditionalFormatting sqref="Y95:Z95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96:Z97">
    <cfRule type="cellIs" dxfId="158" priority="86" operator="equal">
      <formula>"OPORTUNIDADE"</formula>
    </cfRule>
  </conditionalFormatting>
  <conditionalFormatting sqref="Y96:Z97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BK95:BK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15">
      <iconSet showValue="0">
        <cfvo type="percent" val="0"/>
        <cfvo type="num" val="1"/>
        <cfvo type="num" val="1" gte="0"/>
      </iconSet>
    </cfRule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:BP174 BP164">
    <cfRule type="iconSet" priority="609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9" operator="equal">
      <formula>"OPORTUNIDADE"</formula>
    </cfRule>
  </conditionalFormatting>
  <conditionalFormatting sqref="Z173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P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789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789</v>
      </c>
      <c r="F7" s="161" t="s">
        <v>1271</v>
      </c>
      <c r="G7" s="162"/>
    </row>
    <row r="8" spans="2:7">
      <c r="B8" s="161" t="s">
        <v>1274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1275</v>
      </c>
      <c r="C9" s="161">
        <v>256790</v>
      </c>
      <c r="D9" s="161" t="s">
        <v>1276</v>
      </c>
      <c r="E9" s="161" t="s">
        <v>790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791</v>
      </c>
      <c r="F10" s="161" t="s">
        <v>1072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792</v>
      </c>
      <c r="F13" s="161" t="s">
        <v>128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792</v>
      </c>
      <c r="F15" s="161" t="s">
        <v>128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1302</v>
      </c>
      <c r="G9" s="167" t="s">
        <v>1303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1300</v>
      </c>
      <c r="G10" s="167"/>
    </row>
    <row r="11" spans="2:7">
      <c r="B11" s="167" t="s">
        <v>1304</v>
      </c>
      <c r="C11" s="167">
        <v>9038</v>
      </c>
      <c r="D11" s="168">
        <v>46085</v>
      </c>
      <c r="E11" s="167">
        <v>10520</v>
      </c>
      <c r="F11" s="169" t="s">
        <v>1305</v>
      </c>
      <c r="G11" s="167"/>
    </row>
    <row r="12" spans="2:7">
      <c r="B12" s="167" t="s">
        <v>709</v>
      </c>
      <c r="C12" s="167" t="s">
        <v>1306</v>
      </c>
      <c r="D12" s="168">
        <v>46066</v>
      </c>
      <c r="E12" s="167">
        <v>9500</v>
      </c>
      <c r="F12" s="169" t="s">
        <v>1307</v>
      </c>
      <c r="G12" s="167"/>
    </row>
    <row r="13" spans="2:7">
      <c r="B13" s="167" t="s">
        <v>709</v>
      </c>
      <c r="C13" s="167" t="s">
        <v>1308</v>
      </c>
      <c r="D13" s="168">
        <v>46066</v>
      </c>
      <c r="E13" s="167">
        <v>10500</v>
      </c>
      <c r="F13" s="169" t="s">
        <v>1307</v>
      </c>
      <c r="G13" s="167"/>
    </row>
    <row r="14" spans="2:7">
      <c r="B14" s="167" t="s">
        <v>709</v>
      </c>
      <c r="C14" s="167" t="s">
        <v>1309</v>
      </c>
      <c r="D14" s="168">
        <v>46066</v>
      </c>
      <c r="E14" s="167">
        <v>9000</v>
      </c>
      <c r="F14" s="169" t="s">
        <v>1307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947</v>
      </c>
      <c r="D2" s="76" t="s">
        <v>949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1318</v>
      </c>
      <c r="V1" s="226"/>
      <c r="W1" s="226"/>
    </row>
    <row r="2" spans="1:23" ht="15" customHeight="1">
      <c r="A2" s="87" t="s">
        <v>1319</v>
      </c>
      <c r="B2" s="87" t="s">
        <v>1320</v>
      </c>
      <c r="C2" s="87" t="s">
        <v>376</v>
      </c>
      <c r="D2" s="88" t="s">
        <v>962</v>
      </c>
      <c r="E2" s="88" t="s">
        <v>4</v>
      </c>
      <c r="F2" s="88" t="s">
        <v>1321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1322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1323</v>
      </c>
      <c r="D5" s="228"/>
      <c r="E5" s="228"/>
      <c r="F5" s="228"/>
      <c r="G5" s="228"/>
      <c r="H5" s="228"/>
      <c r="I5" s="228"/>
      <c r="J5" s="229"/>
      <c r="K5" s="230" t="s">
        <v>1324</v>
      </c>
      <c r="L5" s="231"/>
      <c r="M5" s="231"/>
      <c r="N5" s="231"/>
      <c r="O5" s="232" t="s">
        <v>1325</v>
      </c>
      <c r="P5" s="233"/>
    </row>
    <row r="6" spans="1:16" s="74" customFormat="1" ht="15" customHeight="1">
      <c r="A6" s="66" t="s">
        <v>1321</v>
      </c>
      <c r="B6" s="75" t="s">
        <v>1320</v>
      </c>
      <c r="C6" s="76" t="s">
        <v>962</v>
      </c>
      <c r="D6" s="77" t="s">
        <v>963</v>
      </c>
      <c r="E6" s="76" t="s">
        <v>1326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1327</v>
      </c>
      <c r="M6" s="80" t="s">
        <v>576</v>
      </c>
      <c r="N6" s="81" t="s">
        <v>957</v>
      </c>
      <c r="O6" s="158" t="s">
        <v>1000</v>
      </c>
      <c r="P6" s="133" t="s">
        <v>1328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1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2026-03-05T14:33:51Z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