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81" documentId="120_S{118792C3-22EF-5104-A093-F22BFE3913F3}" xr6:coauthVersionLast="47" xr6:coauthVersionMax="47" xr10:uidLastSave="{56261E23-74E7-4B23-884E-5B092B18BB9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<sst xmlns="http://schemas.openxmlformats.org/spreadsheetml/2006/main" count="5767" uniqueCount="1418">
  <si>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</si>
  <si>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</si>
  <si>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</si>
  <si>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</si>
  <si>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</si>
  <si>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</si>
  <si>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</si>
  <si>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</si>
  <si>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</si>
  <si>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</si>
  <si>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</si>
  <si>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</si>
  <si>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</si>
  <si>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</si>
  <si>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</si>
  <si>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</si>
  <si>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</si>
  <si>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</si>
  <si>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</si>
  <si>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</si>
  <si>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</si>
  <si>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</si>
  <si>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</si>
  <si>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</si>
  <si>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</si>
  <si>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</si>
  <si>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</si>
  <si>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</si>
  <si>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</si>
  <si>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</si>
  <si>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</si>
  <si>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</si>
  <si>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</si>
  <si>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</si>
  <si>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</si>
  <si>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</si>
  <si>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</si>
  <si>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</si>
  <si>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</si>
  <si>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</si>
  <si>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</si>
  <si>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</si>
  <si>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</si>
  <si>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</si>
  <si>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</si>
  <si>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</si>
  <si>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</si>
  <si>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</si>
  <si>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</si>
  <si>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</si>
  <si>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</si>
  <si>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</si>
  <si>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</si>
  <si>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</si>
  <si>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</si>
  <si>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</si>
  <si>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</si>
  <si>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</si>
  <si>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</si>
  <si>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</si>
  <si>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</si>
  <si>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</si>
  <si>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</si>
  <si>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</si>
  <si>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</si>
  <si>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</si>
  <si>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</si>
  <si>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</si>
  <si>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</si>
  <si>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</si>
  <si>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</si>
  <si>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</si>
  <si>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</si>
  <si>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</si>
  <si>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</si>
  <si>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</si>
  <si>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</si>
  <si>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</si>
  <si>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</si>
  <si>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</si>
  <si>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</si>
  <si>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</si>
  <si>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</si>
  <si>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</si>
  <si>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</si>
  <si>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</si>
  <si>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</si>
  <si>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</si>
  <si>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</si>
  <si>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</si>
  <si>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</si>
  <si>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</si>
  <si>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</si>
  <si>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</si>
  <si>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</si>
  <si>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</si>
  <si>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</si>
  <si>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</si>
  <si>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</si>
  <si>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</si>
  <si>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</si>
  <si>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</si>
  <si>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</si>
  <si>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</si>
  <si>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</si>
  <si>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</si>
  <si>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</si>
  <si>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</si>
  <si>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</si>
  <si>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</si>
  <si>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</si>
  <si>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</si>
  <si>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</si>
  <si>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</si>
  <si>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</si>
  <si>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</si>
  <si>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</si>
  <si>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</si>
  <si>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</si>
  <si>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</si>
  <si>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</si>
  <si>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</si>
  <si>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</si>
  <si>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</si>
  <si>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</si>
  <si>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</si>
  <si>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</si>
  <si>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</si>
  <si>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</si>
  <si>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</si>
  <si>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</si>
  <si>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</si>
  <si>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</si>
  <si>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</si>
  <si>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</si>
  <si>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</si>
  <si>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</si>
  <si>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</si>
  <si>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</si>
  <si>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</si>
  <si>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</si>
  <si>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</si>
  <si>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</si>
  <si>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</si>
  <si>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</si>
  <si>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</si>
  <si>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</si>
  <si>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</si>
  <si>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</si>
  <si>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</si>
  <si>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</si>
  <si>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</si>
  <si>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</si>
  <si>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</si>
  <si>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</si>
  <si>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</si>
  <si>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</si>
  <si>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</si>
  <si>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</si>
  <si>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</si>
  <si>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</si>
  <si>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</si>
  <si>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</si>
  <si>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</si>
  <si>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</si>
  <si>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</si>
  <si>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</si>
  <si>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</si>
  <si>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</si>
  <si>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</si>
  <si>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</si>
  <si>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</si>
  <si>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</si>
  <si>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</si>
  <si>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</si>
  <si>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</si>
  <si>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</si>
  <si>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</si>
  <si>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</si>
  <si>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</si>
  <si>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</si>
  <si>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</si>
  <si>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</si>
  <si>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</si>
  <si>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</si>
  <si>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</si>
  <si>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</si>
  <si>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</si>
  <si>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</si>
  <si>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</si>
  <si>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</si>
  <si>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</si>
  <si>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</si>
  <si>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</si>
  <si>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</si>
  <si>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</si>
  <si>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</si>
  <si>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</si>
  <si>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</si>
  <si>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</si>
  <si>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</si>
  <si>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</si>
  <si>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</si>
  <si>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</si>
  <si>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</si>
  <si>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</si>
  <si>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</si>
  <si>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</si>
  <si>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</si>
  <si>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</si>
  <si>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</si>
  <si>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</si>
  <si>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</si>
  <si>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</si>
  <si>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</si>
  <si>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</si>
  <si>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</si>
  <si>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</si>
  <si>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</si>
  <si>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</si>
  <si>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</si>
  <si>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</si>
  <si>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</si>
  <si>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</si>
  <si>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</si>
  <si>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</si>
  <si>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</si>
  <si>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</si>
  <si>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</si>
  <si>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</si>
  <si>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</si>
  <si>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</si>
  <si>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</si>
  <si>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</si>
  <si>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</si>
  <si>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</si>
  <si>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</si>
  <si>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</si>
  <si>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</si>
  <si>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</si>
  <si>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</si>
  <si>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</si>
  <si>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</si>
  <si>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</si>
  <si>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</si>
  <si>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</si>
  <si>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</si>
  <si>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</si>
  <si>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</si>
  <si>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</si>
  <si>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</si>
  <si>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</si>
  <si>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</si>
  <si>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</si>
  <si>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</si>
  <si>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</si>
  <si>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</si>
  <si>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</si>
  <si>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</si>
  <si>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</si>
  <si>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</si>
  <si>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</si>
  <si>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</si>
  <si>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</si>
  <si>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</si>
  <si>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</si>
  <si>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</si>
  <si>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</si>
  <si>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</si>
  <si>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</si>
  <si>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</si>
  <si>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</si>
  <si>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</si>
  <si>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</si>
  <si>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</si>
  <si>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</si>
  <si>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</si>
  <si>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</si>
  <si>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</si>
  <si>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</si>
  <si>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</si>
  <si>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</si>
  <si>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</si>
  <si>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</si>
  <si>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</si>
  <si>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</si>
  <si>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</si>
  <si>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</si>
  <si>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</si>
  <si>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</si>
  <si>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</si>
  <si>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</si>
  <si>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</si>
  <si>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</si>
  <si>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</si>
  <si>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</si>
  <si>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</si>
  <si>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</si>
  <si>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</si>
  <si>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</si>
  <si>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</si>
  <si>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</si>
  <si>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</si>
  <si>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</si>
  <si>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</si>
  <si>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</si>
  <si>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</si>
  <si>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</si>
  <si>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</si>
  <si>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</si>
  <si>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</si>
  <si>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</si>
  <si>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</si>
  <si>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</si>
  <si>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</si>
  <si>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</si>
  <si>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</si>
  <si>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</si>
  <si>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</si>
  <si>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</si>
  <si>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</si>
  <si>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</si>
  <si>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</si>
  <si>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</si>
  <si>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</si>
  <si>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</si>
  <si>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</si>
  <si>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</si>
  <si>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</si>
  <si>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</si>
  <si>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</si>
  <si>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</si>
  <si>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</si>
  <si>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</si>
  <si>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</si>
  <si>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</si>
  <si>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</si>
  <si>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</si>
  <si>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</si>
  <si>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</si>
  <si>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</si>
  <si>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</si>
  <si>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</si>
  <si>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</si>
  <si>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</si>
  <si>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</si>
  <si>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</si>
  <si>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</si>
  <si>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</si>
  <si>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</si>
  <si>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</si>
  <si>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</si>
  <si>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</si>
  <si>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</si>
  <si>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</si>
  <si>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</si>
  <si>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</si>
  <si>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</si>
  <si>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</si>
  <si>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</si>
  <si>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</si>
  <si>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</si>
  <si>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</si>
  <si>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</si>
  <si>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</si>
  <si>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</si>
  <si>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</si>
  <si>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</si>
  <si>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</si>
  <si>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</si>
  <si>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</si>
  <si>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</si>
  <si>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</si>
  <si>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</si>
  <si>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</si>
  <si>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</si>
  <si>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</si>
  <si>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</si>
  <si>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</si>
  <si>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</si>
  <si>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</si>
  <si>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</si>
  <si>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</si>
  <si>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</si>
  <si>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</si>
  <si>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</si>
  <si>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</si>
  <si>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</si>
  <si>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</si>
  <si>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</si>
  <si>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</si>
  <si>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</si>
  <si>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</si>
  <si>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</si>
  <si>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</si>
  <si>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</si>
  <si>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</si>
  <si>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</si>
  <si>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</si>
  <si>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</si>
  <si>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</si>
  <si>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</si>
  <si>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</si>
  <si>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</si>
  <si>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</si>
  <si>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</si>
  <si>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</si>
  <si>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</si>
  <si>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</si>
  <si>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</si>
  <si>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</si>
  <si>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</si>
  <si>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</si>
  <si>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</si>
  <si>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</si>
  <si>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</si>
  <si>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</si>
  <si>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</si>
  <si>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</si>
  <si>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</si>
  <si>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</si>
  <si>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</si>
  <si>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</si>
  <si>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</si>
  <si>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</si>
  <si>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</si>
  <si>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</si>
  <si>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</si>
  <si>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</si>
  <si>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</si>
  <si>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</si>
  <si>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</si>
  <si>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</si>
  <si>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</si>
  <si>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</si>
  <si>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</si>
  <si>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</si>
  <si>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</si>
  <si>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</si>
  <si>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</si>
  <si>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</si>
  <si>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</si>
  <si>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</si>
  <si>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</si>
  <si>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</si>
  <si>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</si>
  <si>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</si>
  <si>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</si>
  <si>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</si>
  <si>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</si>
  <si>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</si>
  <si>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</si>
  <si>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</si>
  <si>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</si>
  <si>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</si>
  <si>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</si>
  <si>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</si>
  <si>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</si>
  <si>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</si>
  <si>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</si>
  <si>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</si>
  <si>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</si>
  <si>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</si>
  <si>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</si>
  <si>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</si>
  <si>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</si>
  <si>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</si>
  <si>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</si>
  <si>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</si>
  <si>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</si>
  <si>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</si>
  <si>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</si>
  <si>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</si>
  <si>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</si>
  <si>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</si>
  <si>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</si>
  <si>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</si>
  <si>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</si>
  <si>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</si>
  <si>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</si>
  <si>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</si>
  <si>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</si>
  <si>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</si>
  <si>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</si>
  <si>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</si>
  <si>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</si>
  <si>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</si>
  <si>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</si>
  <si>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</si>
  <si>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</si>
  <si>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</si>
  <si>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</si>
  <si>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</si>
  <si>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</si>
  <si>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</si>
  <si>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</si>
  <si>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</si>
  <si>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</si>
  <si>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</si>
  <si>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</si>
  <si>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</si>
  <si>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</si>
  <si>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</si>
  <si>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</si>
  <si>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</si>
  <si>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</si>
  <si>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</si>
  <si>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</si>
  <si>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</si>
  <si>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</si>
  <si>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</si>
  <si>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</si>
  <si>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</si>
  <si>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</si>
  <si>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</si>
  <si>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</si>
  <si>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</si>
  <si>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</si>
  <si>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</si>
  <si>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</si>
  <si>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</si>
  <si>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</si>
  <si>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</si>
  <si>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</si>
  <si>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</si>
  <si>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</si>
  <si>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</si>
  <si>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</si>
  <si>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</si>
  <si>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</si>
  <si>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</si>
  <si>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</si>
  <si>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</si>
  <si>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</si>
  <si>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</si>
  <si>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</si>
  <si>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</si>
  <si>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</si>
  <si>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</si>
  <si>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</si>
  <si>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</si>
  <si>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</si>
  <si>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</si>
  <si>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</si>
  <si>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</si>
  <si>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</si>
  <si>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</si>
  <si>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</si>
  <si>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</si>
  <si>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</si>
  <si>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</si>
  <si>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</si>
  <si>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</si>
  <si>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</si>
  <si>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</si>
  <si>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</si>
  <si>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</si>
  <si>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</si>
  <si>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</si>
  <si>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</si>
  <si>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</si>
  <si>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</si>
  <si>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</si>
  <si>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</si>
  <si>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</si>
  <si>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</si>
  <si>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</si>
  <si>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</si>
  <si>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</si>
  <si>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</si>
  <si>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</si>
  <si>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</si>
  <si>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</si>
  <si>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</si>
  <si>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</si>
  <si>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</si>
  <si>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</si>
  <si>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</si>
  <si>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</si>
  <si>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</si>
  <si>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</si>
  <si>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</si>
  <si>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</si>
  <si>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</si>
  <si>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</si>
  <si>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</si>
  <si>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</si>
  <si>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</si>
  <si>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</si>
  <si>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</si>
  <si>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</si>
  <si>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</si>
  <si>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</si>
  <si>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</si>
  <si>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</si>
  <si>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</si>
  <si>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</si>
  <si>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</si>
  <si>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</si>
  <si>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</si>
  <si>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</si>
  <si>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</si>
  <si>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</si>
  <si>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</si>
  <si>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</si>
  <si>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</si>
  <si>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</si>
  <si>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</si>
  <si>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</si>
  <si>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</si>
  <si>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</si>
  <si>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</si>
  <si>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</si>
  <si>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</si>
  <si>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</si>
  <si>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</si>
  <si>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</si>
  <si>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</si>
  <si>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</si>
  <si>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</si>
  <si>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</si>
  <si>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</si>
  <si>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</si>
  <si>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</si>
  <si>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</si>
  <si>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</si>
  <si>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</si>
  <si>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</si>
  <si>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</si>
  <si>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</si>
  <si>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</si>
  <si>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</si>
  <si>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</si>
  <si>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</si>
  <si>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</si>
  <si>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</si>
  <si>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</si>
  <si>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</si>
  <si>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</si>
  <si>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</si>
  <si>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</si>
  <si>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</si>
  <si>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</si>
  <si>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</si>
  <si>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</si>
  <si>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</si>
  <si>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</si>
  <si>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</si>
  <si>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</si>
  <si>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</si>
  <si>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</si>
  <si>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</si>
  <si>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</si>
  <si>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</si>
  <si>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</si>
  <si>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</si>
  <si>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</si>
  <si>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</si>
  <si>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</si>
  <si>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</si>
  <si>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</si>
  <si>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</si>
  <si>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</si>
  <si>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</si>
  <si>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</si>
  <si>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</si>
  <si>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</si>
  <si>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</si>
  <si>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</si>
  <si>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</si>
  <si>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</si>
  <si>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</si>
  <si>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</si>
  <si>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</si>
  <si>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</si>
  <si>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</si>
  <si>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</si>
  <si>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</si>
  <si>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</si>
  <si>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</si>
  <si>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</si>
  <si>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</si>
  <si>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</si>
  <si>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</si>
  <si>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</si>
  <si>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</si>
  <si>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</si>
  <si>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</si>
  <si>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</si>
  <si>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</si>
  <si>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</si>
  <si>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</si>
  <si>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</si>
  <si>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</si>
  <si>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</si>
  <si>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</si>
  <si>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</si>
  <si>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</si>
  <si>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</si>
  <si>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</si>
  <si>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</si>
  <si>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</si>
  <si>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</si>
  <si>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</si>
  <si>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</si>
  <si>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</si>
  <si>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</si>
  <si>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</si>
  <si>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</si>
  <si>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</si>
  <si>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</si>
  <si>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</si>
  <si>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</si>
  <si>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</si>
  <si>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</si>
  <si>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</si>
  <si>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</si>
  <si>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</si>
  <si>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</si>
  <si>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</si>
  <si>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</si>
  <si>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</si>
  <si>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</si>
  <si>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</si>
  <si>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</si>
  <si>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</si>
  <si>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</si>
  <si>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</si>
  <si>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</si>
  <si>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</si>
  <si>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</si>
  <si>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</si>
  <si>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</si>
  <si>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</si>
  <si>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</si>
  <si>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</si>
  <si>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</si>
  <si>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</si>
  <si>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</si>
  <si>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</si>
  <si>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</si>
  <si>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</si>
  <si>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</si>
  <si>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</si>
  <si>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</si>
  <si>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</si>
  <si>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</si>
  <si>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</si>
  <si>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</si>
  <si>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</si>
  <si>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</si>
  <si>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</si>
  <si>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</si>
  <si>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</si>
  <si>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</si>
  <si>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</si>
  <si>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</si>
  <si>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</si>
  <si>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</si>
  <si>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</si>
  <si>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</si>
  <si>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</si>
  <si>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</si>
  <si>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</si>
  <si>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</si>
  <si>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</si>
  <si>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</si>
  <si>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</si>
  <si>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</si>
  <si>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</si>
  <si>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</si>
  <si>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</si>
  <si>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</si>
  <si>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</si>
  <si>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</si>
  <si>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</si>
  <si>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</si>
  <si>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</si>
  <si>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</si>
  <si>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</si>
  <si>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</si>
  <si>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</si>
  <si>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</si>
  <si>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</si>
  <si>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</si>
  <si>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</si>
  <si>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</si>
  <si>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</si>
  <si>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</si>
  <si>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</si>
  <si>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</si>
  <si>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</si>
  <si>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</si>
  <si>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</si>
  <si>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</si>
  <si>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</si>
  <si>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</si>
  <si>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</si>
  <si>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</si>
  <si>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</si>
  <si>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</si>
  <si>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</si>
  <si>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</si>
  <si>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</si>
  <si>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</si>
  <si>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</si>
  <si>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</si>
  <si>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</si>
  <si>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</si>
  <si>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</si>
  <si>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</si>
  <si>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</si>
  <si>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</si>
  <si>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</si>
  <si>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</si>
  <si>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</si>
  <si>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</si>
  <si>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</si>
  <si>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</si>
  <si>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</si>
  <si>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</si>
  <si>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</si>
  <si>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</si>
  <si>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</si>
  <si>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</si>
  <si>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</si>
  <si>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</si>
  <si>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</si>
  <si>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</si>
  <si>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</si>
  <si>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</si>
  <si>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</si>
  <si>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</si>
  <si>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</si>
  <si>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</si>
  <si>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</si>
  <si>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</si>
  <si>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</si>
  <si>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</si>
  <si>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</si>
  <si>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</si>
  <si>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</si>
  <si>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</si>
  <si>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</si>
  <si>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</si>
  <si>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</si>
  <si>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</si>
  <si>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</si>
  <si>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</si>
  <si>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</si>
  <si>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</si>
  <si>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</si>
  <si>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</si>
  <si>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</si>
  <si>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</si>
  <si>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</si>
  <si>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</si>
  <si>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</si>
  <si>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</si>
  <si>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</si>
  <si>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</si>
  <si>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</si>
  <si>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</si>
  <si>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</si>
  <si>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</si>
  <si>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</si>
  <si>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</si>
  <si>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</si>
  <si>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</si>
  <si>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</si>
  <si>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</si>
  <si>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</si>
  <si>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</si>
  <si>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</si>
  <si>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</si>
  <si>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</si>
  <si>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</si>
  <si>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</si>
  <si>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</si>
  <si>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</si>
  <si>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</si>
  <si>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</si>
  <si>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</si>
  <si>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</si>
  <si>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</si>
  <si>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</si>
  <si>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</si>
  <si>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</si>
  <si>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</si>
  <si>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</si>
  <si>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</si>
  <si>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</si>
  <si>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</si>
  <si>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</si>
  <si>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</si>
  <si>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</si>
  <si>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</si>
  <si>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</si>
  <si>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</si>
  <si>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</si>
  <si>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</si>
  <si>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</si>
  <si>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</si>
  <si>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</si>
  <si>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</si>
  <si>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</si>
  <si>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</si>
  <si>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</si>
  <si>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</si>
  <si>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</si>
  <si>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</si>
  <si>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</si>
  <si>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</si>
  <si>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</si>
  <si>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</si>
  <si>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</si>
  <si>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</si>
  <si>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</si>
  <si>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</si>
  <si>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</si>
  <si>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</si>
  <si>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</si>
  <si>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</si>
  <si>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</si>
  <si>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</si>
  <si>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</si>
  <si>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</si>
  <si>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</si>
  <si>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</si>
  <si>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</si>
  <si>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</si>
  <si>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</si>
  <si>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</si>
  <si>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</si>
  <si>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</si>
  <si>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</si>
  <si>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</si>
  <si>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</si>
  <si>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</si>
  <si>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</si>
  <si>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</si>
  <si>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</si>
  <si>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</si>
  <si>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</si>
  <si>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</si>
  <si>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</si>
  <si>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</si>
  <si>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</si>
  <si>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</si>
  <si>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</si>
  <si>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</si>
  <si>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</si>
  <si>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</si>
  <si>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</si>
  <si>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</si>
  <si>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</si>
  <si>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</si>
  <si>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</si>
  <si>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</si>
  <si>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</si>
  <si>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</si>
  <si>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</si>
  <si>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</si>
  <si>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</si>
  <si>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</si>
  <si>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</si>
  <si>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</si>
  <si>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</si>
  <si>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</si>
  <si>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</si>
  <si>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</si>
  <si>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</si>
  <si>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</si>
  <si>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</si>
  <si>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</si>
  <si>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</si>
  <si>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</si>
  <si>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</si>
  <si>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</si>
  <si>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</si>
  <si>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</si>
  <si>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</si>
  <si>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</si>
  <si>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</si>
  <si>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</si>
  <si>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</si>
  <si>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</si>
  <si>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</si>
  <si>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</si>
  <si>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</si>
  <si>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</si>
  <si>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</si>
  <si>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</si>
  <si>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</si>
  <si>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</si>
  <si>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</si>
  <si>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</si>
  <si>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</si>
  <si>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</si>
  <si>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</si>
  <si>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</si>
  <si>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</si>
  <si>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</si>
  <si>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</si>
  <si>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</si>
  <si>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</si>
  <si>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</si>
  <si>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</si>
  <si>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</si>
  <si>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</si>
  <si>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</si>
  <si>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</si>
  <si>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</si>
  <si>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</si>
  <si>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</si>
  <si>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</si>
  <si>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</si>
  <si>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</si>
  <si>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</si>
  <si>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</si>
  <si>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</si>
  <si>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</si>
  <si>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</si>
  <si>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</si>
  <si>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</si>
  <si>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</si>
  <si>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</si>
  <si>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</si>
  <si>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</si>
  <si>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</si>
  <si>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</si>
  <si>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</si>
  <si>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</si>
  <si>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</si>
  <si>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</si>
  <si>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</si>
  <si>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</si>
  <si>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</si>
  <si>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</si>
  <si>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</si>
  <si>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</si>
  <si>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</si>
  <si>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</si>
  <si>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</si>
  <si>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</si>
  <si>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</si>
  <si>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</si>
  <si>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</si>
  <si>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</si>
  <si>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</si>
  <si>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</si>
  <si>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</si>
  <si>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</si>
  <si>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</si>
  <si>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</si>
  <si>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</si>
  <si>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</si>
  <si>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</si>
  <si>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</si>
  <si>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</si>
  <si>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</si>
  <si>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</si>
  <si>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</si>
  <si>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</si>
  <si>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</si>
  <si>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</si>
  <si>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</si>
  <si>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</si>
  <si>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</si>
  <si>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</si>
  <si>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</si>
  <si>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</si>
  <si>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</si>
  <si>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</si>
  <si>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</si>
  <si>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</si>
  <si>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</si>
  <si>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</si>
  <si>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</si>
  <si>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</si>
  <si>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</si>
  <si>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</si>
  <si>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</si>
  <si>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</si>
  <si>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</si>
  <si>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</si>
  <si>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</si>
  <si>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</si>
  <si>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</si>
  <si>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</si>
  <si>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</si>
  <si>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</si>
  <si>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</si>
  <si>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</si>
  <si>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</si>
  <si>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</si>
  <si>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</si>
  <si>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</si>
  <si>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</si>
  <si>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</si>
  <si>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</si>
  <si>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</si>
  <si>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</si>
  <si>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</si>
  <si>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</si>
  <si>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</si>
  <si>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</si>
  <si>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</si>
  <si>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</si>
  <si>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</si>
  <si>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</si>
  <si>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</si>
  <si>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</si>
  <si>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</si>
  <si>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</si>
  <si>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</si>
  <si>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</si>
  <si>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</si>
  <si>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</si>
  <si>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</si>
  <si>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</si>
  <si>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</si>
  <si>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</si>
  <si>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</si>
  <si>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</si>
  <si>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</si>
  <si>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</si>
  <si>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</si>
  <si>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</si>
  <si>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</si>
  <si>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</si>
  <si>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</si>
  <si>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</si>
  <si>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</si>
  <si>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</si>
  <si>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</si>
  <si>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</si>
  <si>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</si>
  <si>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</si>
  <si>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</si>
  <si>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</si>
  <si>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</si>
  <si>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</si>
  <si>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</si>
  <si>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</si>
  <si>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</si>
  <si>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</si>
  <si>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</si>
  <si>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</si>
  <si>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</si>
  <si>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</si>
  <si>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</si>
  <si>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</si>
  <si>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</si>
  <si>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</si>
  <si>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</si>
  <si>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</si>
  <si>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</si>
  <si>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</si>
  <si>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</si>
  <si>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</si>
  <si>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</si>
  <si>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</si>
  <si>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</si>
  <si>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</si>
  <si>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</si>
  <si>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</si>
  <si>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</si>
  <si>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</si>
  <si>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</si>
  <si>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</si>
  <si>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</si>
  <si>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</si>
  <si>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</si>
  <si>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</si>
  <si>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</si>
  <si>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</si>
  <si>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</si>
  <si>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</si>
  <si>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</si>
  <si>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</si>
  <si>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</si>
  <si>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</si>
  <si>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</si>
  <si>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</si>
  <si>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</si>
  <si>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</si>
  <si>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</si>
  <si>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</si>
  <si>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</si>
  <si>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</si>
  <si>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</si>
  <si>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</si>
  <si>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</si>
  <si>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</si>
  <si>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</si>
  <si>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</si>
  <si>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</si>
  <si>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</si>
  <si>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</si>
  <si>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</si>
  <si>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</si>
  <si>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</si>
  <si>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</si>
  <si>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</si>
  <si>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</si>
  <si>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</si>
  <si>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</si>
  <si>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</si>
  <si>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</si>
  <si>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</si>
  <si>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</si>
  <si>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</si>
  <si>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</si>
  <si>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</si>
  <si>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</si>
  <si>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</si>
  <si>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</si>
  <si>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</si>
  <si>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</si>
  <si>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</si>
  <si>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</si>
  <si>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</si>
  <si>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</si>
  <si>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</si>
  <si>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</si>
  <si>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</si>
  <si>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</si>
  <si>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</si>
  <si>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</si>
  <si>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</si>
  <si>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</si>
  <si>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</si>
  <si>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</si>
  <si>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</si>
  <si>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</si>
  <si>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</si>
  <si>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</si>
  <si>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</si>
  <si>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</si>
  <si>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</si>
  <si>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</si>
  <si>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</si>
  <si>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</si>
  <si>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</si>
  <si>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</si>
  <si>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</si>
  <si>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</si>
  <si>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</si>
  <si>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</si>
  <si>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</si>
  <si>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</si>
  <si>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</si>
  <si>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</si>
  <si>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</si>
  <si>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</si>
  <si>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</si>
  <si>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</si>
  <si>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</si>
  <si>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</si>
  <si>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</si>
  <si>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</si>
  <si>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</si>
  <si>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</si>
  <si>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</si>
  <si>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</si>
  <si>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</si>
  <si>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</si>
  <si>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</si>
  <si>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</si>
  <si>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</si>
  <si>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</si>
  <si>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</si>
  <si>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</si>
  <si>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</si>
  <si>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</si>
  <si>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</si>
  <si>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</si>
  <si>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</si>
  <si>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</si>
  <si>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</si>
  <si>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</si>
  <si>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</si>
  <si>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</si>
  <si>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</si>
  <si>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</si>
  <si>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</si>
  <si>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</si>
  <si>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</si>
  <si>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</si>
  <si>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</si>
  <si>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</si>
  <si>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</si>
  <si>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</si>
  <si>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</si>
  <si>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</si>
  <si>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</si>
  <si>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</si>
  <si>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</si>
  <si>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</si>
  <si>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</si>
  <si>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</si>
  <si>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</si>
  <si>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</si>
  <si>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</si>
  <si>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</si>
  <si>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</si>
  <si>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</si>
  <si>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</si>
  <si>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</si>
  <si>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</si>
  <si>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</si>
  <si>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</si>
  <si>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</si>
  <si>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</si>
  <si>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</si>
  <si>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</si>
  <si>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</si>
  <si>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</si>
  <si>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</si>
  <si>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</si>
  <si>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</si>
  <si>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</si>
  <si>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</si>
  <si>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ZBV3</t>
  </si>
  <si>
    <t xml:space="preserve">Descarga de trrilho </t>
  </si>
  <si>
    <t>2 Lucas + Escala</t>
  </si>
  <si>
    <t>9298/9302</t>
  </si>
  <si>
    <t>7683/9295</t>
  </si>
  <si>
    <t>A conf faixa</t>
  </si>
  <si>
    <t xml:space="preserve">PDM - Substituição de dormentes </t>
  </si>
  <si>
    <t>PDM - Substituição de trilho</t>
  </si>
  <si>
    <t>156-1552</t>
  </si>
  <si>
    <t>Alterado programação para km 156+000 via 2 / TP em preparação</t>
  </si>
  <si>
    <t xml:space="preserve">MC1 08h21 / 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</si>
  <si>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</si>
  <si>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</si>
  <si>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</si>
  <si>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</si>
  <si>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</si>
  <si>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</si>
  <si>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TP pronto 08h48 / Em intervalo das 09h07 até 10h47</t>
  </si>
  <si>
    <t>Z3ZEV</t>
  </si>
  <si>
    <t>ZEV-ZTP</t>
  </si>
  <si>
    <t>ZEVZPT</t>
  </si>
  <si>
    <t xml:space="preserve">MC1 07h53 / </t>
  </si>
  <si>
    <t xml:space="preserve">MC1 07h49 /  Aguardando finalizar MNB da estação para receber autorização e LIC / </t>
  </si>
  <si>
    <t>ZPG</t>
  </si>
  <si>
    <t>Alterado programação para km 127+760 via 2 / TP pronto 08h07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</si>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</sst>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3" activePane="topRight" state="frozen"/>
      <selection pane="topRight" activeCell="BJ216" sqref="BJ2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 t="s">
        <v>1080</v>
      </c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 t="s">
        <v>1080</v>
      </c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1324</v>
      </c>
      <c r="I199" s="106" t="s">
        <v>1324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1325</v>
      </c>
      <c r="X199" s="104" t="s">
        <v>421</v>
      </c>
      <c r="Y199" s="129"/>
      <c r="Z199" s="104"/>
      <c r="AA199" s="105" t="s">
        <v>1326</v>
      </c>
      <c r="AB199" s="103" t="s">
        <v>423</v>
      </c>
      <c r="AC199" s="152" t="s">
        <v>419</v>
      </c>
      <c r="AD199" s="107">
        <v>0.41666666666666669</v>
      </c>
      <c r="AE199" s="105" t="s">
        <v>1327</v>
      </c>
      <c r="AF199" s="105" t="s">
        <v>1328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/>
      <c r="AS199" s="108"/>
      <c r="AT199" s="108"/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/>
      <c r="BI199" s="17"/>
      <c r="BJ199" s="17" t="s">
        <v>1329</v>
      </c>
      <c r="BK199" s="18"/>
      <c r="BL199" s="16"/>
      <c r="BM199" s="130"/>
      <c r="BN199" s="130"/>
      <c r="BO199" s="130"/>
      <c r="BP199" s="18"/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/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 t="s">
        <v>1123</v>
      </c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1330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 t="s">
        <v>1080</v>
      </c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 t="s">
        <v>1080</v>
      </c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 t="s">
        <v>1123</v>
      </c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1123</v>
      </c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/>
      <c r="BI207" s="17"/>
      <c r="BJ207" s="17" t="s">
        <v>1123</v>
      </c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1331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 t="s">
        <v>1080</v>
      </c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1332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1333</v>
      </c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1332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1333</v>
      </c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 t="s">
        <v>1334</v>
      </c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1335</v>
      </c>
      <c r="J212" s="105">
        <v>48</v>
      </c>
      <c r="K212" s="105">
        <v>120</v>
      </c>
      <c r="L212" s="105"/>
      <c r="M212" s="127" t="s">
        <v>1336</v>
      </c>
      <c r="N212" s="127" t="s">
        <v>1337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1338</v>
      </c>
      <c r="W212" s="151" t="s">
        <v>1339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1</v>
      </c>
      <c r="BI212" s="17"/>
      <c r="BJ212" s="17" t="s">
        <v>1340</v>
      </c>
      <c r="BK212" s="18"/>
      <c r="BL212" s="16"/>
      <c r="BM212" s="130"/>
      <c r="BN212" s="130"/>
      <c r="BO212" s="130"/>
      <c r="BP212" s="18"/>
      <c r="BQ212" s="12" t="str">
        <f t="shared" si="22"/>
        <v>Produção</v>
      </c>
      <c r="BR212" s="19">
        <f t="shared" si="23"/>
        <v>1.0000000000000004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1</v>
      </c>
      <c r="BI213" s="17"/>
      <c r="BJ213" s="17" t="s">
        <v>1341</v>
      </c>
      <c r="BK213" s="18"/>
      <c r="BL213" s="16"/>
      <c r="BM213" s="130"/>
      <c r="BN213" s="130"/>
      <c r="BO213" s="130"/>
      <c r="BP213" s="18"/>
      <c r="BQ213" s="12" t="str">
        <f t="shared" si="22"/>
        <v>Produção</v>
      </c>
      <c r="BR213" s="19">
        <f t="shared" si="23"/>
        <v>1.0000000000000004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1</v>
      </c>
      <c r="BI214" s="17"/>
      <c r="BJ214" s="17" t="s">
        <v>1341</v>
      </c>
      <c r="BK214" s="18"/>
      <c r="BL214" s="16"/>
      <c r="BM214" s="130"/>
      <c r="BN214" s="130"/>
      <c r="BO214" s="130"/>
      <c r="BP214" s="18"/>
      <c r="BQ214" s="12" t="str">
        <f t="shared" si="22"/>
        <v>Produção</v>
      </c>
      <c r="BR214" s="19">
        <f t="shared" si="23"/>
        <v>1.0000000000000004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1342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1343</v>
      </c>
      <c r="N216" s="127" t="s">
        <v>1344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 t="s">
        <v>1123</v>
      </c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1345</v>
      </c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1346</v>
      </c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 t="s">
        <v>1080</v>
      </c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1347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1348</v>
      </c>
      <c r="BK220" s="18" t="s">
        <v>1348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1348</v>
      </c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1349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1350</v>
      </c>
      <c r="C4" s="160" t="s">
        <v>1351</v>
      </c>
      <c r="D4" s="160" t="s">
        <v>1352</v>
      </c>
      <c r="E4" s="160" t="s">
        <v>1353</v>
      </c>
      <c r="F4" s="160" t="s">
        <v>4</v>
      </c>
      <c r="G4" s="160" t="s">
        <v>1354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1355</v>
      </c>
      <c r="C6" s="161">
        <v>407867</v>
      </c>
      <c r="D6" s="161" t="s">
        <v>1356</v>
      </c>
      <c r="E6" s="161" t="s">
        <v>824</v>
      </c>
      <c r="F6" s="161" t="s">
        <v>1357</v>
      </c>
      <c r="G6" s="162"/>
    </row>
    <row r="7" spans="2:7">
      <c r="B7" s="161" t="s">
        <v>1358</v>
      </c>
      <c r="C7" s="161">
        <v>293644</v>
      </c>
      <c r="D7" s="161" t="s">
        <v>1359</v>
      </c>
      <c r="E7" s="161" t="s">
        <v>824</v>
      </c>
      <c r="F7" s="161" t="s">
        <v>1357</v>
      </c>
      <c r="G7" s="162"/>
    </row>
    <row r="8" spans="2:7">
      <c r="B8" s="161" t="s">
        <v>1360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1361</v>
      </c>
      <c r="C9" s="161">
        <v>256790</v>
      </c>
      <c r="D9" s="161" t="s">
        <v>1362</v>
      </c>
      <c r="E9" s="161" t="s">
        <v>825</v>
      </c>
      <c r="F9" s="161" t="s">
        <v>1363</v>
      </c>
      <c r="G9" s="162">
        <v>46357</v>
      </c>
    </row>
    <row r="10" spans="2:7">
      <c r="B10" s="161" t="s">
        <v>1364</v>
      </c>
      <c r="C10" s="161">
        <v>265193</v>
      </c>
      <c r="D10" s="161" t="s">
        <v>1365</v>
      </c>
      <c r="E10" s="161" t="s">
        <v>826</v>
      </c>
      <c r="F10" s="161" t="s">
        <v>54</v>
      </c>
      <c r="G10" s="161" t="s">
        <v>1366</v>
      </c>
    </row>
    <row r="11" spans="2:7">
      <c r="B11" s="161" t="s">
        <v>1367</v>
      </c>
      <c r="C11" s="161">
        <v>293716</v>
      </c>
      <c r="D11" s="161" t="s">
        <v>1368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1369</v>
      </c>
      <c r="C12" s="161">
        <v>257258</v>
      </c>
      <c r="D12" s="161" t="s">
        <v>1370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1371</v>
      </c>
      <c r="C13" s="161">
        <v>371147</v>
      </c>
      <c r="D13" s="161" t="s">
        <v>1372</v>
      </c>
      <c r="E13" s="161" t="s">
        <v>827</v>
      </c>
      <c r="F13" s="161" t="s">
        <v>71</v>
      </c>
      <c r="G13" s="161" t="s">
        <v>1366</v>
      </c>
    </row>
    <row r="14" spans="2:7">
      <c r="B14" s="161" t="s">
        <v>1373</v>
      </c>
      <c r="C14" s="161">
        <v>259230</v>
      </c>
      <c r="D14" s="161" t="s">
        <v>1374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1375</v>
      </c>
      <c r="C15" s="161">
        <v>370705</v>
      </c>
      <c r="D15" s="161"/>
      <c r="E15" s="161" t="s">
        <v>827</v>
      </c>
      <c r="F15" s="161" t="s">
        <v>71</v>
      </c>
      <c r="G15" s="161" t="s">
        <v>1366</v>
      </c>
    </row>
    <row r="16" spans="2:7">
      <c r="B16" s="161" t="s">
        <v>1376</v>
      </c>
      <c r="C16" s="161">
        <v>258542</v>
      </c>
      <c r="D16" s="161" t="s">
        <v>1377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1378</v>
      </c>
      <c r="C17" s="161">
        <v>257050</v>
      </c>
      <c r="D17" s="161" t="s">
        <v>1379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8" sqref="F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1380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1381</v>
      </c>
      <c r="D4" s="163" t="s">
        <v>1382</v>
      </c>
      <c r="E4" s="163" t="s">
        <v>1383</v>
      </c>
      <c r="F4" s="160" t="s">
        <v>1384</v>
      </c>
      <c r="G4" s="163" t="s">
        <v>1385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1386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1387</v>
      </c>
      <c r="G7" s="167" t="s">
        <v>1388</v>
      </c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1386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1386</v>
      </c>
      <c r="G9" s="167"/>
    </row>
    <row r="10" spans="2:7" ht="19.5" customHeight="1">
      <c r="B10" s="167" t="s">
        <v>1389</v>
      </c>
      <c r="C10" s="167">
        <v>9038</v>
      </c>
      <c r="D10" s="168">
        <v>46049</v>
      </c>
      <c r="E10" s="167">
        <v>15098</v>
      </c>
      <c r="F10" s="169" t="s">
        <v>1390</v>
      </c>
      <c r="G10" s="167" t="s">
        <v>1391</v>
      </c>
    </row>
    <row r="11" spans="2:7" ht="19.5" customHeight="1">
      <c r="B11" s="167" t="s">
        <v>744</v>
      </c>
      <c r="C11" s="167" t="s">
        <v>1392</v>
      </c>
      <c r="D11" s="168">
        <v>46056</v>
      </c>
      <c r="E11" s="167">
        <v>9100</v>
      </c>
      <c r="F11" s="169" t="s">
        <v>1393</v>
      </c>
      <c r="G11" s="167" t="s">
        <v>1394</v>
      </c>
    </row>
    <row r="12" spans="2:7" ht="19.5" customHeight="1">
      <c r="B12" s="167" t="s">
        <v>744</v>
      </c>
      <c r="C12" s="167" t="s">
        <v>1395</v>
      </c>
      <c r="D12" s="168">
        <v>46058</v>
      </c>
      <c r="E12" s="167">
        <v>12000</v>
      </c>
      <c r="F12" s="169" t="s">
        <v>1386</v>
      </c>
      <c r="G12" s="167"/>
    </row>
    <row r="13" spans="2:7" ht="19.5" customHeight="1">
      <c r="B13" s="167" t="s">
        <v>744</v>
      </c>
      <c r="C13" s="167" t="s">
        <v>1396</v>
      </c>
      <c r="D13" s="168">
        <v>46058</v>
      </c>
      <c r="E13" s="167">
        <v>12000</v>
      </c>
      <c r="F13" s="169" t="s">
        <v>1386</v>
      </c>
      <c r="G13" s="167"/>
    </row>
    <row r="14" spans="2:7" ht="19.5" customHeight="1">
      <c r="B14" s="167" t="s">
        <v>744</v>
      </c>
      <c r="C14" s="167" t="s">
        <v>1397</v>
      </c>
      <c r="D14" s="168">
        <v>46058</v>
      </c>
      <c r="E14" s="167">
        <v>13800</v>
      </c>
      <c r="F14" s="169" t="s">
        <v>1386</v>
      </c>
      <c r="G14" s="167" t="s">
        <v>1398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1399</v>
      </c>
      <c r="D5" s="216"/>
      <c r="E5" s="216"/>
      <c r="F5" s="216"/>
      <c r="G5" s="216"/>
      <c r="H5" s="216"/>
      <c r="I5" s="216"/>
      <c r="J5" s="217"/>
      <c r="K5" s="218" t="s">
        <v>1400</v>
      </c>
      <c r="L5" s="219"/>
      <c r="M5" s="219"/>
      <c r="N5" s="219"/>
      <c r="O5" s="220" t="s">
        <v>1401</v>
      </c>
      <c r="P5" s="221"/>
    </row>
    <row r="6" spans="1:16" s="74" customFormat="1" ht="15" customHeight="1">
      <c r="A6" s="66" t="s">
        <v>1402</v>
      </c>
      <c r="B6" s="75" t="s">
        <v>1403</v>
      </c>
      <c r="C6" s="76" t="s">
        <v>992</v>
      </c>
      <c r="D6" s="77" t="s">
        <v>993</v>
      </c>
      <c r="E6" s="76" t="s">
        <v>1404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1405</v>
      </c>
      <c r="M6" s="80" t="s">
        <v>611</v>
      </c>
      <c r="N6" s="81" t="s">
        <v>987</v>
      </c>
      <c r="O6" s="158" t="s">
        <v>1030</v>
      </c>
      <c r="P6" s="133" t="s">
        <v>1406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1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1407</v>
      </c>
      <c r="V1" s="227"/>
      <c r="W1" s="227"/>
    </row>
    <row r="2" spans="1:23" ht="15" customHeight="1">
      <c r="A2" s="87" t="s">
        <v>1408</v>
      </c>
      <c r="B2" s="87" t="s">
        <v>1403</v>
      </c>
      <c r="C2" s="87" t="s">
        <v>411</v>
      </c>
      <c r="D2" s="88" t="s">
        <v>992</v>
      </c>
      <c r="E2" s="88" t="s">
        <v>4</v>
      </c>
      <c r="F2" s="88" t="s">
        <v>1402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1409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1410</v>
      </c>
      <c r="C2" s="121" t="s">
        <v>977</v>
      </c>
      <c r="D2" s="76" t="s">
        <v>979</v>
      </c>
      <c r="E2" s="76" t="s">
        <v>1411</v>
      </c>
      <c r="F2" s="99" t="s">
        <v>1412</v>
      </c>
      <c r="G2" s="76" t="s">
        <v>1413</v>
      </c>
      <c r="H2" s="76" t="s">
        <v>1414</v>
      </c>
      <c r="I2" s="76" t="s">
        <v>1415</v>
      </c>
      <c r="J2" s="76" t="s">
        <v>1416</v>
      </c>
      <c r="K2" s="78" t="s">
        <v>1417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2026-02-09T12:10:00Z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