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7" documentId="120_S{118792C3-22EF-5104-A093-F22BFE3913F3}" xr6:coauthVersionLast="47" xr6:coauthVersionMax="47" xr10:uidLastSave="{2BAFD866-7790-41A7-AF38-E82F23C827BA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15" l="1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0" i="1" a="1"/>
  <c r="M90" i="1" s="1"/>
  <c r="L87" i="15" s="1"/>
  <c r="L90" i="1" a="1"/>
  <c r="L90" i="1" s="1"/>
  <c r="K87" i="15" s="1"/>
  <c r="M66" i="1" a="1"/>
  <c r="M66" i="1" s="1"/>
  <c r="L63" i="15" s="1"/>
  <c r="L66" i="1" a="1"/>
  <c r="L66" i="1" s="1"/>
  <c r="K63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AO70" i="1"/>
  <c r="M55" i="10" s="1"/>
  <c r="AP70" i="1"/>
  <c r="AX70" i="1"/>
  <c r="BA70" i="1"/>
  <c r="BD70" i="1" a="1"/>
  <c r="BD70" i="1" s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AI72" i="1"/>
  <c r="AJ72" i="1"/>
  <c r="K57" i="10" s="1"/>
  <c r="AK72" i="1"/>
  <c r="AN72" i="1"/>
  <c r="AO72" i="1"/>
  <c r="M57" i="10" s="1"/>
  <c r="AP72" i="1"/>
  <c r="AX72" i="1"/>
  <c r="BA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/>
  <c r="AH73" i="1"/>
  <c r="BA73" i="1" s="1"/>
  <c r="AI73" i="1"/>
  <c r="AJ73" i="1"/>
  <c r="K58" i="10" s="1"/>
  <c r="AK73" i="1"/>
  <c r="AN73" i="1"/>
  <c r="AO73" i="1"/>
  <c r="M58" i="10" s="1"/>
  <c r="AP73" i="1"/>
  <c r="AX73" i="1"/>
  <c r="BB73" i="1" a="1"/>
  <c r="BB73" i="1" s="1"/>
  <c r="BD73" i="1" a="1"/>
  <c r="BD73" i="1" s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AO75" i="1"/>
  <c r="M60" i="10" s="1"/>
  <c r="AP75" i="1"/>
  <c r="AX75" i="1"/>
  <c r="BB75" i="1" a="1"/>
  <c r="BB75" i="1" s="1"/>
  <c r="BD75" i="1" a="1"/>
  <c r="BD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AO85" i="1"/>
  <c r="M68" i="10" s="1"/>
  <c r="AP85" i="1"/>
  <c r="AX85" i="1"/>
  <c r="BD85" i="1" a="1"/>
  <c r="BD85" i="1" s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AI86" i="1"/>
  <c r="AJ86" i="1"/>
  <c r="K69" i="10" s="1"/>
  <c r="AK86" i="1"/>
  <c r="AN86" i="1"/>
  <c r="AO86" i="1"/>
  <c r="M69" i="10" s="1"/>
  <c r="AP86" i="1"/>
  <c r="AX86" i="1"/>
  <c r="BA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C90" i="1" a="1"/>
  <c r="BC90" i="1" s="1"/>
  <c r="BD90" i="1" a="1"/>
  <c r="BD90" i="1" s="1"/>
  <c r="BQ90" i="1"/>
  <c r="BR90" i="1"/>
  <c r="A91" i="1"/>
  <c r="C91" i="1"/>
  <c r="L91" i="1" a="1"/>
  <c r="L91" i="1" s="1"/>
  <c r="K88" i="15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AO91" i="1"/>
  <c r="M73" i="10" s="1"/>
  <c r="AP91" i="1"/>
  <c r="AX91" i="1"/>
  <c r="BD91" i="1" a="1"/>
  <c r="BD91" i="1" s="1"/>
  <c r="BQ91" i="1"/>
  <c r="BR91" i="1"/>
  <c r="A92" i="1"/>
  <c r="C92" i="1"/>
  <c r="L92" i="1" a="1"/>
  <c r="L92" i="1" s="1"/>
  <c r="K89" i="15" s="1"/>
  <c r="M92" i="1" a="1"/>
  <c r="M92" i="1" s="1"/>
  <c r="L89" i="15" s="1"/>
  <c r="R92" i="1" a="1"/>
  <c r="R92" i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AO93" i="1"/>
  <c r="M75" i="10" s="1"/>
  <c r="AP93" i="1"/>
  <c r="AX93" i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7" i="1" l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5" i="12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F46" i="12"/>
  <c r="F49" i="12"/>
  <c r="F52" i="12"/>
  <c r="F45" i="12"/>
  <c r="F58" i="12"/>
  <c r="F54" i="12"/>
  <c r="F5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<sst xmlns="http://schemas.openxmlformats.org/spreadsheetml/2006/main" count="3866" uniqueCount="1224">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</sst>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I77" activePane="topRight" state="frozen"/>
      <selection pane="topRight" activeCell="M83" sqref="M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8.3333333333333329E-2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X78:Y88 Y67:Y72 Y74:Y77 X62:Y66 X90:Y1019 Y89">
    <cfRule type="cellIs" dxfId="189" priority="54243" operator="equal">
      <formula>"OPORTUNIDADE"</formula>
    </cfRule>
  </conditionalFormatting>
  <conditionalFormatting sqref="X6:Y27 X41:Y41 Y40 X44:Y45 Y42:Y43 Y49:Y50 X51:Y51 Y30:Y38 X30:X40 Y52:Y56 Y58:Y61 X78:Y88 Y67:Y72 Y74:Y77 X62:Y66 X90:Y1019 Y89">
    <cfRule type="cellIs" dxfId="188" priority="11829" operator="equal">
      <formula>"NÃO"</formula>
    </cfRule>
    <cfRule type="cellIs" dxfId="187" priority="11830" operator="equal">
      <formula>"SIM"</formula>
    </cfRule>
  </conditionalFormatting>
  <conditionalFormatting sqref="AY6:AY1019">
    <cfRule type="expression" dxfId="186" priority="54285">
      <formula>#REF!=1</formula>
    </cfRule>
  </conditionalFormatting>
  <conditionalFormatting sqref="T6:T1019 AX6:AX1019 BD6:BD1019">
    <cfRule type="cellIs" dxfId="185" priority="54269" operator="equal">
      <formula>"ERRO"</formula>
    </cfRule>
  </conditionalFormatting>
  <conditionalFormatting sqref="BP6:BP1019">
    <cfRule type="cellIs" dxfId="184" priority="54264" operator="equal">
      <formula>"Produção e Intervalo"</formula>
    </cfRule>
    <cfRule type="cellIs" dxfId="183" priority="54265" operator="equal">
      <formula>"Aderente"</formula>
    </cfRule>
    <cfRule type="cellIs" dxfId="182" priority="54266" operator="equal">
      <formula>"Intervalo"</formula>
    </cfRule>
    <cfRule type="cellIs" dxfId="181" priority="54267" operator="equal">
      <formula>"Produção"</formula>
    </cfRule>
    <cfRule type="cellIs" dxfId="180" priority="54268" operator="equal">
      <formula>"ERRO"</formula>
    </cfRule>
  </conditionalFormatting>
  <conditionalFormatting sqref="BQ6:BR1019">
    <cfRule type="cellIs" dxfId="179" priority="54246" operator="equal">
      <formula>"*"</formula>
    </cfRule>
    <cfRule type="cellIs" dxfId="178" priority="54247" operator="greaterThanOrEqual">
      <formula>1</formula>
    </cfRule>
    <cfRule type="cellIs" dxfId="177" priority="54248" operator="lessThan">
      <formula>1</formula>
    </cfRule>
  </conditionalFormatting>
  <conditionalFormatting sqref="BJ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46" operator="equal">
      <formula>"OPORTUNIDADE"</formula>
    </cfRule>
  </conditionalFormatting>
  <conditionalFormatting sqref="X28:Y29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J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2" operator="equal">
      <formula>"OPORTUNIDADE"</formula>
    </cfRule>
  </conditionalFormatting>
  <conditionalFormatting sqref="Y39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X42:X43">
    <cfRule type="cellIs" dxfId="170" priority="119" operator="equal">
      <formula>"OPORTUNIDADE"</formula>
    </cfRule>
  </conditionalFormatting>
  <conditionalFormatting sqref="X42:X43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BJ4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0" operator="equal">
      <formula>"OPORTUNIDADE"</formula>
    </cfRule>
  </conditionalFormatting>
  <conditionalFormatting sqref="X46:Y46 Y47:Y48 X47:X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J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2" operator="equal">
      <formula>"OPORTUNIDADE"</formula>
    </cfRule>
  </conditionalFormatting>
  <conditionalFormatting sqref="Y57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J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49" operator="equal">
      <formula>"OPORTUNIDADE"</formula>
    </cfRule>
  </conditionalFormatting>
  <conditionalFormatting sqref="X52:X61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J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" operator="equal">
      <formula>"OPORTUNIDADE"</formula>
    </cfRule>
  </conditionalFormatting>
  <conditionalFormatting sqref="Y7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X67:X77">
    <cfRule type="cellIs" dxfId="155" priority="7" operator="equal">
      <formula>"OPORTUNIDADE"</formula>
    </cfRule>
  </conditionalFormatting>
  <conditionalFormatting sqref="X67:X7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X89">
    <cfRule type="cellIs" dxfId="152" priority="4" operator="equal">
      <formula>"OPORTUNIDADE"</formula>
    </cfRule>
  </conditionalFormatting>
  <conditionalFormatting sqref="X89">
    <cfRule type="cellIs" dxfId="151" priority="2" operator="equal">
      <formula>"NÃO"</formula>
    </cfRule>
    <cfRule type="cellIs" dxfId="150" priority="3" operator="equal">
      <formula>"SIM"</formula>
    </cfRule>
  </conditionalFormatting>
  <conditionalFormatting sqref="BO44:BO45 BO25:BO29 BO6:BO7 BO11:BO12 BO41 BO35 BO51 BO62:BO1019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4">
      <iconSet showValue="0">
        <cfvo type="percent" val="0"/>
        <cfvo type="num" val="1"/>
        <cfvo type="num" val="1" gte="0"/>
      </iconSet>
    </cfRule>
    <cfRule type="iconSet" priority="61395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S1053" sqref="S105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*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8.3333333333333329E-2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8.3333333333333329E-2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2026-02-04T17:44:22Z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