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448" documentId="8_{B6337239-1A00-434D-AAD0-422EA1FEB5AE}" xr6:coauthVersionLast="47" xr6:coauthVersionMax="47" xr10:uidLastSave="{4327D619-F1B1-42D7-9923-AFA6EC81049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61" i="1" l="1"/>
  <c r="AY160" i="1"/>
  <c r="AY159" i="1"/>
  <c r="AY162" i="1"/>
  <c r="AY163" i="1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52" i="1"/>
  <c r="C152" i="1"/>
  <c r="G152" i="1"/>
  <c r="M152" i="1" a="1"/>
  <c r="M152" i="1"/>
  <c r="N152" i="1" a="1"/>
  <c r="N152" i="1"/>
  <c r="R152" i="1"/>
  <c r="S152" i="1" a="1"/>
  <c r="S152" i="1"/>
  <c r="T152" i="1" a="1"/>
  <c r="T152" i="1"/>
  <c r="U152" i="1"/>
  <c r="AI152" i="1"/>
  <c r="AJ152" i="1"/>
  <c r="AK152" i="1"/>
  <c r="AL152" i="1"/>
  <c r="AM152" i="1"/>
  <c r="AN152" i="1"/>
  <c r="AO152" i="1"/>
  <c r="AP152" i="1"/>
  <c r="AQ152" i="1"/>
  <c r="AY152" i="1"/>
  <c r="BB152" i="1"/>
  <c r="BC152" i="1" a="1"/>
  <c r="BC152" i="1"/>
  <c r="BD152" i="1" a="1"/>
  <c r="BD152" i="1"/>
  <c r="BE152" i="1"/>
  <c r="BF152" i="1"/>
  <c r="BR152" i="1"/>
  <c r="BS152" i="1"/>
  <c r="A174" i="1"/>
  <c r="C174" i="1"/>
  <c r="G174" i="1"/>
  <c r="M174" i="1" a="1"/>
  <c r="M174" i="1"/>
  <c r="N174" i="1" a="1"/>
  <c r="N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BT9" i="1"/>
  <c r="H178" i="1" a="1"/>
  <c r="H178" i="1" s="1"/>
  <c r="H173" i="1" a="1"/>
  <c r="H173" i="1" s="1"/>
  <c r="A165" i="1"/>
  <c r="C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64" i="1"/>
  <c r="C164" i="1"/>
  <c r="G164" i="1"/>
  <c r="M164" i="1" a="1"/>
  <c r="M164" i="1"/>
  <c r="N164" i="1" a="1"/>
  <c r="N164" i="1"/>
  <c r="R164" i="1"/>
  <c r="S164" i="1" a="1"/>
  <c r="S164" i="1"/>
  <c r="T164" i="1" a="1"/>
  <c r="T164" i="1"/>
  <c r="U164" i="1"/>
  <c r="AI164" i="1"/>
  <c r="AJ164" i="1"/>
  <c r="AK164" i="1"/>
  <c r="AL164" i="1"/>
  <c r="AM164" i="1"/>
  <c r="AN164" i="1"/>
  <c r="AO164" i="1"/>
  <c r="AP164" i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49" i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2" i="1" a="1"/>
  <c r="M162" i="1"/>
  <c r="N162" i="1" a="1"/>
  <c r="N162" i="1"/>
  <c r="M163" i="1" a="1"/>
  <c r="M163" i="1"/>
  <c r="N163" i="1" a="1"/>
  <c r="N163" i="1"/>
  <c r="M166" i="1" a="1"/>
  <c r="M166" i="1"/>
  <c r="N166" i="1" a="1"/>
  <c r="N166" i="1"/>
  <c r="S162" i="1" a="1"/>
  <c r="S162" i="1"/>
  <c r="T162" i="1" a="1"/>
  <c r="T162" i="1"/>
  <c r="S163" i="1" a="1"/>
  <c r="S163" i="1"/>
  <c r="T163" i="1" a="1"/>
  <c r="T163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2" i="1" a="1"/>
  <c r="M132" i="1"/>
  <c r="N132" i="1" a="1"/>
  <c r="N132" i="1"/>
  <c r="L132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30" i="16" s="1"/>
  <c r="S130" i="1" a="1"/>
  <c r="S130" i="1"/>
  <c r="D130" i="16" s="1"/>
  <c r="R130" i="1"/>
  <c r="R130" i="16" s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44" i="16" s="1"/>
  <c r="S140" i="1" a="1"/>
  <c r="S140" i="1"/>
  <c r="D144" i="16" s="1"/>
  <c r="R140" i="1"/>
  <c r="R144" i="16" s="1"/>
  <c r="N140" i="1" a="1"/>
  <c r="N140" i="1"/>
  <c r="M140" i="1" a="1"/>
  <c r="M140" i="1"/>
  <c r="G140" i="1"/>
  <c r="C140" i="1"/>
  <c r="A140" i="1"/>
  <c r="D149" i="16"/>
  <c r="E149" i="16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1" i="1"/>
  <c r="U162" i="1"/>
  <c r="U163" i="1"/>
  <c r="U166" i="1"/>
  <c r="U167" i="1"/>
  <c r="U168" i="1"/>
  <c r="U169" i="1"/>
  <c r="U170" i="1"/>
  <c r="U171" i="1"/>
  <c r="U172" i="1"/>
  <c r="U173" i="1"/>
  <c r="U175" i="1"/>
  <c r="U176" i="1"/>
  <c r="U177" i="1"/>
  <c r="U178" i="1"/>
  <c r="U179" i="1"/>
  <c r="U180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6" i="1"/>
  <c r="AY167" i="1"/>
  <c r="AY168" i="1"/>
  <c r="AY169" i="1"/>
  <c r="AY170" i="1"/>
  <c r="AY171" i="1"/>
  <c r="AY172" i="1"/>
  <c r="AY173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L121" i="16"/>
  <c r="D121" i="16"/>
  <c r="E121" i="16"/>
  <c r="K145" i="11"/>
  <c r="M145" i="11"/>
  <c r="A123" i="1"/>
  <c r="C123" i="1"/>
  <c r="G123" i="1"/>
  <c r="M123" i="1" a="1"/>
  <c r="M123" i="1" s="1"/>
  <c r="N123" i="1" a="1"/>
  <c r="N123" i="1" s="1"/>
  <c r="L122" i="16" s="1"/>
  <c r="R123" i="1"/>
  <c r="R122" i="16" s="1"/>
  <c r="S123" i="1" a="1"/>
  <c r="S123" i="1" s="1"/>
  <c r="D122" i="16" s="1"/>
  <c r="T123" i="1" a="1"/>
  <c r="T123" i="1" s="1"/>
  <c r="E122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R123" i="16" s="1"/>
  <c r="S124" i="1" a="1"/>
  <c r="S124" i="1" s="1"/>
  <c r="D123" i="16" s="1"/>
  <c r="T124" i="1" a="1"/>
  <c r="T124" i="1" s="1"/>
  <c r="E123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R124" i="16" s="1"/>
  <c r="S125" i="1" a="1"/>
  <c r="S125" i="1" s="1"/>
  <c r="D124" i="16" s="1"/>
  <c r="T125" i="1" a="1"/>
  <c r="T125" i="1" s="1"/>
  <c r="E124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L125" i="16"/>
  <c r="D125" i="16"/>
  <c r="E125" i="16"/>
  <c r="K149" i="11"/>
  <c r="M149" i="11"/>
  <c r="A126" i="1"/>
  <c r="C126" i="1"/>
  <c r="G126" i="1"/>
  <c r="M126" i="1" a="1"/>
  <c r="M126" i="1" s="1"/>
  <c r="N126" i="1" a="1"/>
  <c r="N126" i="1" s="1"/>
  <c r="L126" i="16" s="1"/>
  <c r="R126" i="1"/>
  <c r="R126" i="16" s="1"/>
  <c r="S126" i="1" a="1"/>
  <c r="S126" i="1" s="1"/>
  <c r="D126" i="16" s="1"/>
  <c r="T126" i="1" a="1"/>
  <c r="T126" i="1" s="1"/>
  <c r="E126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R127" i="16" s="1"/>
  <c r="S127" i="1" a="1"/>
  <c r="S127" i="1" s="1"/>
  <c r="D127" i="16" s="1"/>
  <c r="T127" i="1" a="1"/>
  <c r="T127" i="1" s="1"/>
  <c r="E127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R128" i="16" s="1"/>
  <c r="S128" i="1" a="1"/>
  <c r="S128" i="1" s="1"/>
  <c r="D128" i="16" s="1"/>
  <c r="T128" i="1" a="1"/>
  <c r="T128" i="1" s="1"/>
  <c r="E128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R129" i="16" s="1"/>
  <c r="S129" i="1" a="1"/>
  <c r="S129" i="1" s="1"/>
  <c r="D129" i="16" s="1"/>
  <c r="T129" i="1" a="1"/>
  <c r="T129" i="1" s="1"/>
  <c r="E129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2" i="16" s="1"/>
  <c r="S132" i="1" a="1"/>
  <c r="S132" i="1" s="1"/>
  <c r="D132" i="16" s="1"/>
  <c r="T132" i="1" a="1"/>
  <c r="T132" i="1" s="1"/>
  <c r="E132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3" i="16" s="1"/>
  <c r="S133" i="1" a="1"/>
  <c r="S133" i="1" s="1"/>
  <c r="D133" i="16" s="1"/>
  <c r="T133" i="1" a="1"/>
  <c r="T133" i="1" s="1"/>
  <c r="E133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L134" i="16"/>
  <c r="D134" i="16"/>
  <c r="E134" i="16"/>
  <c r="K157" i="11"/>
  <c r="M157" i="11"/>
  <c r="A134" i="1"/>
  <c r="C134" i="1"/>
  <c r="G134" i="1"/>
  <c r="R134" i="1"/>
  <c r="R135" i="16" s="1"/>
  <c r="S134" i="1" a="1"/>
  <c r="S134" i="1" s="1"/>
  <c r="D135" i="16" s="1"/>
  <c r="T134" i="1" a="1"/>
  <c r="T134" i="1" s="1"/>
  <c r="E135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L136" i="16"/>
  <c r="D136" i="16"/>
  <c r="E136" i="16"/>
  <c r="K159" i="11"/>
  <c r="M159" i="11"/>
  <c r="A135" i="1"/>
  <c r="C135" i="1"/>
  <c r="G135" i="1"/>
  <c r="R135" i="1"/>
  <c r="R137" i="16" s="1"/>
  <c r="S135" i="1" a="1"/>
  <c r="S135" i="1" s="1"/>
  <c r="D137" i="16" s="1"/>
  <c r="T135" i="1" a="1"/>
  <c r="T135" i="1" s="1"/>
  <c r="E137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R138" i="16" s="1"/>
  <c r="S136" i="1" a="1"/>
  <c r="S136" i="1" s="1"/>
  <c r="D138" i="16" s="1"/>
  <c r="T136" i="1" a="1"/>
  <c r="T136" i="1" s="1"/>
  <c r="E138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L139" i="16"/>
  <c r="D139" i="16"/>
  <c r="E139" i="16"/>
  <c r="K162" i="11"/>
  <c r="M162" i="11"/>
  <c r="L140" i="16"/>
  <c r="D140" i="16"/>
  <c r="E140" i="16"/>
  <c r="K163" i="11"/>
  <c r="M163" i="11"/>
  <c r="A137" i="1"/>
  <c r="C137" i="1"/>
  <c r="G137" i="1"/>
  <c r="M137" i="1" a="1"/>
  <c r="M137" i="1" s="1"/>
  <c r="N137" i="1" a="1"/>
  <c r="N137" i="1" s="1"/>
  <c r="L141" i="16" s="1"/>
  <c r="R137" i="1"/>
  <c r="R141" i="16" s="1"/>
  <c r="S137" i="1" a="1"/>
  <c r="S137" i="1" s="1"/>
  <c r="D141" i="16" s="1"/>
  <c r="T137" i="1" a="1"/>
  <c r="T137" i="1" s="1"/>
  <c r="E141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42" i="16" s="1"/>
  <c r="R138" i="1"/>
  <c r="R142" i="16" s="1"/>
  <c r="S138" i="1" a="1"/>
  <c r="S138" i="1" s="1"/>
  <c r="D142" i="16" s="1"/>
  <c r="T138" i="1" a="1"/>
  <c r="T138" i="1" s="1"/>
  <c r="E142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3" i="16" s="1"/>
  <c r="R139" i="1"/>
  <c r="R143" i="16" s="1"/>
  <c r="S139" i="1" a="1"/>
  <c r="S139" i="1" s="1"/>
  <c r="D143" i="16" s="1"/>
  <c r="T139" i="1" a="1"/>
  <c r="T139" i="1" s="1"/>
  <c r="E143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45" i="16" s="1"/>
  <c r="S141" i="1" a="1"/>
  <c r="S141" i="1" s="1"/>
  <c r="D145" i="16" s="1"/>
  <c r="T141" i="1" a="1"/>
  <c r="T141" i="1" s="1"/>
  <c r="E145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8" i="16" s="1"/>
  <c r="S144" i="1" a="1"/>
  <c r="S144" i="1" s="1"/>
  <c r="D148" i="16" s="1"/>
  <c r="T144" i="1" a="1"/>
  <c r="T144" i="1" s="1"/>
  <c r="E148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50" i="16" s="1"/>
  <c r="N145" i="1" a="1"/>
  <c r="N145" i="1" s="1"/>
  <c r="L150" i="16" s="1"/>
  <c r="R145" i="1"/>
  <c r="R150" i="16" s="1"/>
  <c r="S145" i="1" a="1"/>
  <c r="S145" i="1" s="1"/>
  <c r="D150" i="16" s="1"/>
  <c r="T145" i="1" a="1"/>
  <c r="T145" i="1" s="1"/>
  <c r="E150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54" i="16" s="1"/>
  <c r="N147" i="1" a="1"/>
  <c r="N147" i="1" s="1"/>
  <c r="L154" i="16" s="1"/>
  <c r="R147" i="1"/>
  <c r="R154" i="16" s="1"/>
  <c r="S147" i="1" a="1"/>
  <c r="S147" i="1" s="1"/>
  <c r="D154" i="16" s="1"/>
  <c r="T147" i="1" a="1"/>
  <c r="T147" i="1" s="1"/>
  <c r="E154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48" i="1"/>
  <c r="M148" i="1" a="1"/>
  <c r="M148" i="1" s="1"/>
  <c r="K155" i="16" s="1"/>
  <c r="N148" i="1" a="1"/>
  <c r="N148" i="1" s="1"/>
  <c r="L155" i="16" s="1"/>
  <c r="R148" i="1"/>
  <c r="R155" i="16" s="1"/>
  <c r="S148" i="1" a="1"/>
  <c r="S148" i="1" s="1"/>
  <c r="D155" i="16" s="1"/>
  <c r="T148" i="1" a="1"/>
  <c r="T148" i="1" s="1"/>
  <c r="E155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56" i="16"/>
  <c r="L156" i="16"/>
  <c r="D156" i="16"/>
  <c r="E156" i="16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58" i="16" s="1"/>
  <c r="N151" i="1" a="1"/>
  <c r="N151" i="1" s="1"/>
  <c r="L158" i="16" s="1"/>
  <c r="R151" i="1"/>
  <c r="S151" i="1" a="1"/>
  <c r="S151" i="1" s="1"/>
  <c r="D158" i="16" s="1"/>
  <c r="T151" i="1" a="1"/>
  <c r="T151" i="1" s="1"/>
  <c r="E15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9" i="16" s="1"/>
  <c r="N153" i="1" a="1"/>
  <c r="N153" i="1" s="1"/>
  <c r="L159" i="16" s="1"/>
  <c r="R153" i="1"/>
  <c r="R159" i="16" s="1"/>
  <c r="S153" i="1" a="1"/>
  <c r="S153" i="1" s="1"/>
  <c r="D159" i="16" s="1"/>
  <c r="T153" i="1" a="1"/>
  <c r="T153" i="1" s="1"/>
  <c r="E159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60" i="16" s="1"/>
  <c r="N154" i="1" a="1"/>
  <c r="N154" i="1" s="1"/>
  <c r="L160" i="16" s="1"/>
  <c r="R154" i="1"/>
  <c r="R160" i="16" s="1"/>
  <c r="S154" i="1" a="1"/>
  <c r="S154" i="1" s="1"/>
  <c r="D160" i="16" s="1"/>
  <c r="T154" i="1" a="1"/>
  <c r="T154" i="1" s="1"/>
  <c r="E160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61" i="16"/>
  <c r="L161" i="16"/>
  <c r="D161" i="16"/>
  <c r="E161" i="16"/>
  <c r="K181" i="11"/>
  <c r="M181" i="11"/>
  <c r="C155" i="1"/>
  <c r="M155" i="1" a="1"/>
  <c r="M155" i="1" s="1"/>
  <c r="K162" i="16" s="1"/>
  <c r="N155" i="1" a="1"/>
  <c r="N155" i="1" s="1"/>
  <c r="L162" i="16" s="1"/>
  <c r="R155" i="1"/>
  <c r="R162" i="16" s="1"/>
  <c r="S155" i="1" a="1"/>
  <c r="S155" i="1" s="1"/>
  <c r="D162" i="16" s="1"/>
  <c r="T155" i="1" a="1"/>
  <c r="T155" i="1" s="1"/>
  <c r="E162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63" i="16"/>
  <c r="L163" i="16"/>
  <c r="D163" i="16"/>
  <c r="E163" i="16"/>
  <c r="K183" i="11"/>
  <c r="M183" i="11"/>
  <c r="A156" i="1"/>
  <c r="C156" i="1"/>
  <c r="G156" i="1"/>
  <c r="M156" i="1" a="1"/>
  <c r="M156" i="1" s="1"/>
  <c r="K164" i="16" s="1"/>
  <c r="N156" i="1" a="1"/>
  <c r="N156" i="1" s="1"/>
  <c r="L164" i="16" s="1"/>
  <c r="R156" i="1"/>
  <c r="R164" i="16" s="1"/>
  <c r="S156" i="1" a="1"/>
  <c r="S156" i="1" s="1"/>
  <c r="D164" i="16" s="1"/>
  <c r="T156" i="1" a="1"/>
  <c r="T156" i="1" s="1"/>
  <c r="E16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65" i="16"/>
  <c r="L165" i="16"/>
  <c r="D165" i="16"/>
  <c r="E165" i="16"/>
  <c r="K185" i="11"/>
  <c r="M185" i="11"/>
  <c r="A157" i="1"/>
  <c r="C157" i="1"/>
  <c r="G157" i="1"/>
  <c r="R157" i="1"/>
  <c r="R166" i="16" s="1"/>
  <c r="S157" i="1" a="1"/>
  <c r="S157" i="1" s="1"/>
  <c r="D166" i="16" s="1"/>
  <c r="T157" i="1" a="1"/>
  <c r="T157" i="1" s="1"/>
  <c r="E166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67" i="16"/>
  <c r="L167" i="16"/>
  <c r="D167" i="16"/>
  <c r="E167" i="16"/>
  <c r="K187" i="11"/>
  <c r="M187" i="11"/>
  <c r="A158" i="1"/>
  <c r="C158" i="1"/>
  <c r="G158" i="1"/>
  <c r="M158" i="1" a="1"/>
  <c r="M158" i="1" s="1"/>
  <c r="K168" i="16" s="1"/>
  <c r="N158" i="1" a="1"/>
  <c r="N158" i="1" s="1"/>
  <c r="L168" i="16" s="1"/>
  <c r="R158" i="1"/>
  <c r="R168" i="16" s="1"/>
  <c r="S158" i="1" a="1"/>
  <c r="S158" i="1" s="1"/>
  <c r="D168" i="16" s="1"/>
  <c r="T158" i="1" a="1"/>
  <c r="T158" i="1" s="1"/>
  <c r="E168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K169" i="16"/>
  <c r="L169" i="16"/>
  <c r="R159" i="1"/>
  <c r="R169" i="16" s="1"/>
  <c r="S159" i="1" a="1"/>
  <c r="S159" i="1" s="1"/>
  <c r="D169" i="16" s="1"/>
  <c r="T159" i="1" a="1"/>
  <c r="T159" i="1" s="1"/>
  <c r="E169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70" i="16" s="1"/>
  <c r="N160" i="1" a="1"/>
  <c r="N160" i="1" s="1"/>
  <c r="L170" i="16" s="1"/>
  <c r="R160" i="1"/>
  <c r="R170" i="16" s="1"/>
  <c r="S160" i="1" a="1"/>
  <c r="S160" i="1" s="1"/>
  <c r="D170" i="16" s="1"/>
  <c r="T160" i="1" a="1"/>
  <c r="T160" i="1" s="1"/>
  <c r="E170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1" i="1"/>
  <c r="C161" i="1"/>
  <c r="G161" i="1"/>
  <c r="K171" i="16"/>
  <c r="L171" i="16"/>
  <c r="R161" i="1"/>
  <c r="R171" i="16" s="1"/>
  <c r="S161" i="1" a="1"/>
  <c r="S161" i="1" s="1"/>
  <c r="D171" i="16" s="1"/>
  <c r="T161" i="1" a="1"/>
  <c r="T161" i="1" s="1"/>
  <c r="E171" i="16" s="1"/>
  <c r="AI161" i="1"/>
  <c r="BB161" i="1" s="1"/>
  <c r="AK161" i="1"/>
  <c r="K191" i="11" s="1"/>
  <c r="AL161" i="1"/>
  <c r="AO161" i="1"/>
  <c r="BE161" i="1" s="1"/>
  <c r="AP161" i="1"/>
  <c r="M191" i="11" s="1"/>
  <c r="AQ161" i="1"/>
  <c r="BC161" i="1" a="1"/>
  <c r="BC161" i="1" s="1"/>
  <c r="BF161" i="1"/>
  <c r="BR161" i="1"/>
  <c r="BS161" i="1"/>
  <c r="BT161" i="1"/>
  <c r="A162" i="1"/>
  <c r="C162" i="1"/>
  <c r="G162" i="1"/>
  <c r="K172" i="16"/>
  <c r="L172" i="16"/>
  <c r="R162" i="1"/>
  <c r="R172" i="16" s="1"/>
  <c r="D172" i="16"/>
  <c r="E172" i="16"/>
  <c r="AI162" i="1"/>
  <c r="BB162" i="1" s="1"/>
  <c r="AK162" i="1"/>
  <c r="K192" i="11" s="1"/>
  <c r="AL162" i="1"/>
  <c r="AO162" i="1"/>
  <c r="BE162" i="1" s="1"/>
  <c r="AP162" i="1"/>
  <c r="M192" i="11" s="1"/>
  <c r="AQ162" i="1"/>
  <c r="BC162" i="1" a="1"/>
  <c r="BC162" i="1" s="1"/>
  <c r="BF162" i="1"/>
  <c r="BR162" i="1"/>
  <c r="BS162" i="1"/>
  <c r="BT162" i="1"/>
  <c r="A163" i="1"/>
  <c r="C163" i="1"/>
  <c r="G163" i="1"/>
  <c r="K173" i="16"/>
  <c r="L173" i="16"/>
  <c r="R163" i="1"/>
  <c r="D173" i="16"/>
  <c r="E173" i="16"/>
  <c r="AI163" i="1"/>
  <c r="BB163" i="1" s="1"/>
  <c r="AJ163" i="1"/>
  <c r="AK163" i="1"/>
  <c r="K193" i="11" s="1"/>
  <c r="AL163" i="1"/>
  <c r="AO163" i="1"/>
  <c r="BE163" i="1" s="1"/>
  <c r="AP163" i="1"/>
  <c r="M193" i="11" s="1"/>
  <c r="AQ163" i="1"/>
  <c r="BC163" i="1" a="1"/>
  <c r="BC163" i="1" s="1"/>
  <c r="BF163" i="1"/>
  <c r="BR163" i="1"/>
  <c r="BS163" i="1"/>
  <c r="BT163" i="1"/>
  <c r="A166" i="1"/>
  <c r="C166" i="1"/>
  <c r="G166" i="1"/>
  <c r="K174" i="16"/>
  <c r="L174" i="16"/>
  <c r="R166" i="1"/>
  <c r="R174" i="16" s="1"/>
  <c r="S166" i="1" a="1"/>
  <c r="S166" i="1" s="1"/>
  <c r="D174" i="16" s="1"/>
  <c r="T166" i="1" a="1"/>
  <c r="T166" i="1" s="1"/>
  <c r="E174" i="16" s="1"/>
  <c r="AI166" i="1"/>
  <c r="BB166" i="1" s="1"/>
  <c r="AK166" i="1"/>
  <c r="K194" i="11" s="1"/>
  <c r="AL166" i="1"/>
  <c r="AO166" i="1"/>
  <c r="BE166" i="1" s="1"/>
  <c r="AP166" i="1"/>
  <c r="M19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5" i="16" s="1"/>
  <c r="N167" i="1" a="1"/>
  <c r="N167" i="1" s="1"/>
  <c r="L175" i="16" s="1"/>
  <c r="R167" i="1"/>
  <c r="R175" i="16" s="1"/>
  <c r="S167" i="1" a="1"/>
  <c r="S167" i="1" s="1"/>
  <c r="D175" i="16" s="1"/>
  <c r="T167" i="1" a="1"/>
  <c r="T167" i="1" s="1"/>
  <c r="E175" i="16" s="1"/>
  <c r="AI167" i="1"/>
  <c r="BB167" i="1" s="1"/>
  <c r="AK167" i="1"/>
  <c r="K195" i="11" s="1"/>
  <c r="AL167" i="1"/>
  <c r="AO167" i="1"/>
  <c r="BE167" i="1" s="1"/>
  <c r="AP167" i="1"/>
  <c r="M195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6" i="16" s="1"/>
  <c r="N168" i="1" a="1"/>
  <c r="N168" i="1" s="1"/>
  <c r="L176" i="16" s="1"/>
  <c r="R168" i="1"/>
  <c r="S168" i="1" a="1"/>
  <c r="S168" i="1" s="1"/>
  <c r="D176" i="16" s="1"/>
  <c r="T168" i="1" a="1"/>
  <c r="T168" i="1" s="1"/>
  <c r="E176" i="16" s="1"/>
  <c r="AI168" i="1"/>
  <c r="BB168" i="1" s="1"/>
  <c r="AJ168" i="1"/>
  <c r="AK168" i="1"/>
  <c r="K196" i="11" s="1"/>
  <c r="AL168" i="1"/>
  <c r="AO168" i="1"/>
  <c r="BE168" i="1" s="1"/>
  <c r="AP168" i="1"/>
  <c r="M19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7" i="16" s="1"/>
  <c r="N169" i="1" a="1"/>
  <c r="N169" i="1" s="1"/>
  <c r="L177" i="16" s="1"/>
  <c r="R169" i="1"/>
  <c r="R177" i="16" s="1"/>
  <c r="S169" i="1" a="1"/>
  <c r="S169" i="1" s="1"/>
  <c r="D177" i="16" s="1"/>
  <c r="T169" i="1" a="1"/>
  <c r="T169" i="1" s="1"/>
  <c r="E17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BT169" i="1"/>
  <c r="K178" i="16"/>
  <c r="L178" i="16"/>
  <c r="D178" i="16"/>
  <c r="E178" i="16"/>
  <c r="K198" i="11"/>
  <c r="M198" i="11"/>
  <c r="K179" i="16"/>
  <c r="L179" i="16"/>
  <c r="D179" i="16"/>
  <c r="E179" i="16"/>
  <c r="K199" i="11"/>
  <c r="M199" i="11"/>
  <c r="K180" i="16"/>
  <c r="L180" i="16"/>
  <c r="D180" i="16"/>
  <c r="E180" i="16"/>
  <c r="K200" i="11"/>
  <c r="M200" i="11"/>
  <c r="A170" i="1"/>
  <c r="C170" i="1"/>
  <c r="G170" i="1"/>
  <c r="M170" i="1" a="1"/>
  <c r="M170" i="1" s="1"/>
  <c r="K181" i="16" s="1"/>
  <c r="N170" i="1" a="1"/>
  <c r="N170" i="1" s="1"/>
  <c r="L181" i="16" s="1"/>
  <c r="R170" i="1"/>
  <c r="S170" i="1" a="1"/>
  <c r="S170" i="1" s="1"/>
  <c r="D181" i="16" s="1"/>
  <c r="T170" i="1" a="1"/>
  <c r="T170" i="1" s="1"/>
  <c r="E181" i="16" s="1"/>
  <c r="AI170" i="1"/>
  <c r="BB170" i="1" s="1"/>
  <c r="AJ170" i="1"/>
  <c r="AK170" i="1"/>
  <c r="K201" i="11" s="1"/>
  <c r="AL170" i="1"/>
  <c r="AO170" i="1"/>
  <c r="BE170" i="1" s="1"/>
  <c r="AP170" i="1"/>
  <c r="M201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2" i="16" s="1"/>
  <c r="N171" i="1" a="1"/>
  <c r="N171" i="1" s="1"/>
  <c r="L182" i="16" s="1"/>
  <c r="R171" i="1"/>
  <c r="R182" i="16" s="1"/>
  <c r="S171" i="1" a="1"/>
  <c r="S171" i="1" s="1"/>
  <c r="D182" i="16" s="1"/>
  <c r="T171" i="1" a="1"/>
  <c r="T171" i="1" s="1"/>
  <c r="E182" i="16" s="1"/>
  <c r="AI171" i="1"/>
  <c r="BB171" i="1" s="1"/>
  <c r="AK171" i="1"/>
  <c r="K202" i="11" s="1"/>
  <c r="AL171" i="1"/>
  <c r="AO171" i="1"/>
  <c r="BE171" i="1" s="1"/>
  <c r="AP171" i="1"/>
  <c r="M202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3" i="16" s="1"/>
  <c r="N172" i="1" a="1"/>
  <c r="N172" i="1" s="1"/>
  <c r="L183" i="16" s="1"/>
  <c r="R172" i="1"/>
  <c r="R183" i="16" s="1"/>
  <c r="S172" i="1" a="1"/>
  <c r="S172" i="1" s="1"/>
  <c r="D183" i="16" s="1"/>
  <c r="T172" i="1" a="1"/>
  <c r="T172" i="1" s="1"/>
  <c r="E183" i="16" s="1"/>
  <c r="AI172" i="1"/>
  <c r="BB172" i="1" s="1"/>
  <c r="AK172" i="1"/>
  <c r="K203" i="11" s="1"/>
  <c r="AL172" i="1"/>
  <c r="AO172" i="1"/>
  <c r="BE172" i="1" s="1"/>
  <c r="AP172" i="1"/>
  <c r="M203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4" i="16" s="1"/>
  <c r="N173" i="1" a="1"/>
  <c r="N173" i="1" s="1"/>
  <c r="L184" i="16" s="1"/>
  <c r="R173" i="1"/>
  <c r="R184" i="16" s="1"/>
  <c r="S173" i="1" a="1"/>
  <c r="S173" i="1" s="1"/>
  <c r="D184" i="16" s="1"/>
  <c r="T173" i="1" a="1"/>
  <c r="T173" i="1" s="1"/>
  <c r="E184" i="16" s="1"/>
  <c r="AI173" i="1"/>
  <c r="BB173" i="1" s="1"/>
  <c r="AK173" i="1"/>
  <c r="K204" i="11" s="1"/>
  <c r="AL173" i="1"/>
  <c r="AO173" i="1"/>
  <c r="BE173" i="1" s="1"/>
  <c r="AP173" i="1"/>
  <c r="M204" i="11" s="1"/>
  <c r="AQ173" i="1"/>
  <c r="BC173" i="1" a="1"/>
  <c r="BC173" i="1" s="1"/>
  <c r="BF173" i="1"/>
  <c r="BR173" i="1"/>
  <c r="BS173" i="1"/>
  <c r="BT173" i="1"/>
  <c r="A175" i="1"/>
  <c r="C175" i="1"/>
  <c r="G175" i="1"/>
  <c r="M175" i="1" a="1"/>
  <c r="M175" i="1" s="1"/>
  <c r="K185" i="16" s="1"/>
  <c r="N175" i="1" a="1"/>
  <c r="N175" i="1" s="1"/>
  <c r="L185" i="16" s="1"/>
  <c r="R175" i="1"/>
  <c r="R185" i="16" s="1"/>
  <c r="S175" i="1" a="1"/>
  <c r="S175" i="1" s="1"/>
  <c r="D185" i="16" s="1"/>
  <c r="T175" i="1" a="1"/>
  <c r="T175" i="1" s="1"/>
  <c r="E185" i="16" s="1"/>
  <c r="AI175" i="1"/>
  <c r="BB175" i="1" s="1"/>
  <c r="AK175" i="1"/>
  <c r="K205" i="11" s="1"/>
  <c r="AL175" i="1"/>
  <c r="AO175" i="1"/>
  <c r="BE175" i="1" s="1"/>
  <c r="AP175" i="1"/>
  <c r="M20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6" i="16" s="1"/>
  <c r="N176" i="1" a="1"/>
  <c r="N176" i="1" s="1"/>
  <c r="L186" i="16" s="1"/>
  <c r="R176" i="1"/>
  <c r="S176" i="1" a="1"/>
  <c r="S176" i="1" s="1"/>
  <c r="D186" i="16" s="1"/>
  <c r="T176" i="1" a="1"/>
  <c r="T176" i="1" s="1"/>
  <c r="E186" i="16" s="1"/>
  <c r="AI176" i="1"/>
  <c r="BB176" i="1" s="1"/>
  <c r="AJ176" i="1"/>
  <c r="AK176" i="1"/>
  <c r="K206" i="11" s="1"/>
  <c r="AL176" i="1"/>
  <c r="AO176" i="1"/>
  <c r="BE176" i="1" s="1"/>
  <c r="AP176" i="1"/>
  <c r="M20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7" i="16" s="1"/>
  <c r="N177" i="1" a="1"/>
  <c r="N177" i="1" s="1"/>
  <c r="L187" i="16" s="1"/>
  <c r="R177" i="1"/>
  <c r="R187" i="16" s="1"/>
  <c r="S177" i="1" a="1"/>
  <c r="S177" i="1" s="1"/>
  <c r="D187" i="16" s="1"/>
  <c r="T177" i="1" a="1"/>
  <c r="T177" i="1" s="1"/>
  <c r="E187" i="16" s="1"/>
  <c r="AI177" i="1"/>
  <c r="BB177" i="1" s="1"/>
  <c r="AK177" i="1"/>
  <c r="K207" i="11" s="1"/>
  <c r="AL177" i="1"/>
  <c r="AO177" i="1"/>
  <c r="BE177" i="1" s="1"/>
  <c r="AP177" i="1"/>
  <c r="M20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88" i="16" s="1"/>
  <c r="R178" i="1"/>
  <c r="R188" i="16" s="1"/>
  <c r="S178" i="1" a="1"/>
  <c r="S178" i="1" s="1"/>
  <c r="D188" i="16" s="1"/>
  <c r="T178" i="1" a="1"/>
  <c r="T178" i="1" s="1"/>
  <c r="E188" i="16" s="1"/>
  <c r="AI178" i="1"/>
  <c r="BB178" i="1" s="1"/>
  <c r="AK178" i="1"/>
  <c r="K208" i="11" s="1"/>
  <c r="AL178" i="1"/>
  <c r="AO178" i="1"/>
  <c r="BE178" i="1" s="1"/>
  <c r="AP178" i="1"/>
  <c r="M20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89" i="16" s="1"/>
  <c r="R179" i="1"/>
  <c r="S179" i="1" a="1"/>
  <c r="S179" i="1" s="1"/>
  <c r="D189" i="16" s="1"/>
  <c r="T179" i="1" a="1"/>
  <c r="T179" i="1" s="1"/>
  <c r="E189" i="16" s="1"/>
  <c r="AI179" i="1"/>
  <c r="BB179" i="1" s="1"/>
  <c r="AJ179" i="1"/>
  <c r="AK179" i="1"/>
  <c r="K209" i="11" s="1"/>
  <c r="AL179" i="1"/>
  <c r="AO179" i="1"/>
  <c r="BE179" i="1" s="1"/>
  <c r="AP179" i="1"/>
  <c r="M20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90" i="16" s="1"/>
  <c r="R180" i="1"/>
  <c r="S180" i="1" a="1"/>
  <c r="S180" i="1" s="1"/>
  <c r="D190" i="16" s="1"/>
  <c r="T180" i="1" a="1"/>
  <c r="T180" i="1" s="1"/>
  <c r="E190" i="16" s="1"/>
  <c r="AI180" i="1"/>
  <c r="BB180" i="1" s="1"/>
  <c r="AJ180" i="1"/>
  <c r="AK180" i="1"/>
  <c r="K210" i="11" s="1"/>
  <c r="AL180" i="1"/>
  <c r="AO180" i="1"/>
  <c r="BE180" i="1" s="1"/>
  <c r="AP180" i="1"/>
  <c r="M210" i="11" s="1"/>
  <c r="AQ180" i="1"/>
  <c r="BC180" i="1" a="1"/>
  <c r="BC180" i="1" s="1"/>
  <c r="BF180" i="1"/>
  <c r="BR180" i="1"/>
  <c r="BS180" i="1"/>
  <c r="BT180" i="1"/>
  <c r="A181" i="1"/>
  <c r="C181" i="1"/>
  <c r="K192" i="16"/>
  <c r="L192" i="16"/>
  <c r="D192" i="16"/>
  <c r="E192" i="16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3" i="16" s="1"/>
  <c r="N182" i="1" a="1"/>
  <c r="N182" i="1" s="1"/>
  <c r="L193" i="16" s="1"/>
  <c r="R182" i="1"/>
  <c r="R193" i="16" s="1"/>
  <c r="S182" i="1" a="1"/>
  <c r="S182" i="1" s="1"/>
  <c r="D193" i="16" s="1"/>
  <c r="T182" i="1" a="1"/>
  <c r="T182" i="1" s="1"/>
  <c r="E193" i="16" s="1"/>
  <c r="AI182" i="1"/>
  <c r="BB182" i="1" s="1"/>
  <c r="AK182" i="1"/>
  <c r="K212" i="11" s="1"/>
  <c r="AL182" i="1"/>
  <c r="AO182" i="1"/>
  <c r="BE182" i="1" s="1"/>
  <c r="AP182" i="1"/>
  <c r="M212" i="11" s="1"/>
  <c r="AQ182" i="1"/>
  <c r="BC182" i="1" a="1"/>
  <c r="BC182" i="1" s="1"/>
  <c r="BF182" i="1"/>
  <c r="BR182" i="1"/>
  <c r="BS182" i="1"/>
  <c r="BT182" i="1"/>
  <c r="A183" i="1"/>
  <c r="C183" i="1"/>
  <c r="G183" i="1"/>
  <c r="K194" i="16"/>
  <c r="L194" i="16"/>
  <c r="D194" i="16"/>
  <c r="E194" i="16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95" i="16" s="1"/>
  <c r="N184" i="1" a="1"/>
  <c r="N184" i="1" s="1"/>
  <c r="L195" i="16" s="1"/>
  <c r="R184" i="1"/>
  <c r="R195" i="16" s="1"/>
  <c r="S184" i="1" a="1"/>
  <c r="S184" i="1" s="1"/>
  <c r="D195" i="16" s="1"/>
  <c r="T184" i="1" a="1"/>
  <c r="T184" i="1" s="1"/>
  <c r="E195" i="16" s="1"/>
  <c r="AI184" i="1"/>
  <c r="BB184" i="1" s="1"/>
  <c r="AK184" i="1"/>
  <c r="K214" i="11" s="1"/>
  <c r="AL184" i="1"/>
  <c r="AO184" i="1"/>
  <c r="BE184" i="1" s="1"/>
  <c r="AP184" i="1"/>
  <c r="M21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96" i="16" s="1"/>
  <c r="N185" i="1" a="1"/>
  <c r="N185" i="1" s="1"/>
  <c r="L196" i="16" s="1"/>
  <c r="R185" i="1"/>
  <c r="S185" i="1" a="1"/>
  <c r="S185" i="1" s="1"/>
  <c r="D196" i="16" s="1"/>
  <c r="T185" i="1" a="1"/>
  <c r="T185" i="1" s="1"/>
  <c r="E19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7" i="16" s="1"/>
  <c r="N186" i="1" a="1"/>
  <c r="N186" i="1" s="1"/>
  <c r="L197" i="16" s="1"/>
  <c r="R186" i="1"/>
  <c r="S186" i="1" a="1"/>
  <c r="S186" i="1" s="1"/>
  <c r="D197" i="16" s="1"/>
  <c r="T186" i="1" a="1"/>
  <c r="T186" i="1" s="1"/>
  <c r="E197" i="16" s="1"/>
  <c r="AI186" i="1"/>
  <c r="BB186" i="1" s="1"/>
  <c r="AJ186" i="1"/>
  <c r="AK186" i="1"/>
  <c r="K216" i="11" s="1"/>
  <c r="AL186" i="1"/>
  <c r="AO186" i="1"/>
  <c r="BE186" i="1" s="1"/>
  <c r="AP186" i="1"/>
  <c r="M21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8" i="16" s="1"/>
  <c r="N187" i="1" a="1"/>
  <c r="N187" i="1" s="1"/>
  <c r="L198" i="16" s="1"/>
  <c r="R187" i="1"/>
  <c r="S187" i="1" a="1"/>
  <c r="S187" i="1" s="1"/>
  <c r="D198" i="16" s="1"/>
  <c r="T187" i="1" a="1"/>
  <c r="T187" i="1" s="1"/>
  <c r="E198" i="16" s="1"/>
  <c r="AI187" i="1"/>
  <c r="BB187" i="1" s="1"/>
  <c r="AK187" i="1"/>
  <c r="K217" i="11" s="1"/>
  <c r="AL187" i="1"/>
  <c r="AO187" i="1"/>
  <c r="BE187" i="1" s="1"/>
  <c r="AP187" i="1"/>
  <c r="M21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99" i="16" s="1"/>
  <c r="R188" i="1"/>
  <c r="R199" i="16" s="1"/>
  <c r="S188" i="1" a="1"/>
  <c r="S188" i="1" s="1"/>
  <c r="D199" i="16" s="1"/>
  <c r="T188" i="1" a="1"/>
  <c r="T188" i="1" s="1"/>
  <c r="E199" i="16" s="1"/>
  <c r="AI188" i="1"/>
  <c r="BB188" i="1" s="1"/>
  <c r="AK188" i="1"/>
  <c r="K218" i="11" s="1"/>
  <c r="AL188" i="1"/>
  <c r="AO188" i="1"/>
  <c r="BE188" i="1" s="1"/>
  <c r="AP188" i="1"/>
  <c r="M21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200" i="16" s="1"/>
  <c r="R189" i="1"/>
  <c r="R200" i="16" s="1"/>
  <c r="S189" i="1" a="1"/>
  <c r="S189" i="1" s="1"/>
  <c r="D200" i="16" s="1"/>
  <c r="T189" i="1" a="1"/>
  <c r="T189" i="1" s="1"/>
  <c r="E200" i="16" s="1"/>
  <c r="AI189" i="1"/>
  <c r="BB189" i="1" s="1"/>
  <c r="AK189" i="1"/>
  <c r="K219" i="11" s="1"/>
  <c r="AL189" i="1"/>
  <c r="AO189" i="1"/>
  <c r="BE189" i="1" s="1"/>
  <c r="AP189" i="1"/>
  <c r="M21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201" i="16" s="1"/>
  <c r="R190" i="1"/>
  <c r="S190" i="1" a="1"/>
  <c r="S190" i="1" s="1"/>
  <c r="D201" i="16" s="1"/>
  <c r="T190" i="1" a="1"/>
  <c r="T190" i="1" s="1"/>
  <c r="E201" i="16" s="1"/>
  <c r="AI190" i="1"/>
  <c r="BB190" i="1" s="1"/>
  <c r="AJ190" i="1"/>
  <c r="AK190" i="1"/>
  <c r="K220" i="11" s="1"/>
  <c r="AL190" i="1"/>
  <c r="AO190" i="1"/>
  <c r="BE190" i="1" s="1"/>
  <c r="AP190" i="1"/>
  <c r="M22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202" i="16" s="1"/>
  <c r="R191" i="1"/>
  <c r="S191" i="1" a="1"/>
  <c r="S191" i="1" s="1"/>
  <c r="D202" i="16" s="1"/>
  <c r="T191" i="1" a="1"/>
  <c r="T191" i="1" s="1"/>
  <c r="E202" i="16" s="1"/>
  <c r="AI191" i="1"/>
  <c r="BB191" i="1" s="1"/>
  <c r="AJ191" i="1"/>
  <c r="AK191" i="1"/>
  <c r="K221" i="11" s="1"/>
  <c r="AL191" i="1"/>
  <c r="AO191" i="1"/>
  <c r="BE191" i="1" s="1"/>
  <c r="AP191" i="1"/>
  <c r="M22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203" i="16" s="1"/>
  <c r="R192" i="1"/>
  <c r="S192" i="1" a="1"/>
  <c r="S192" i="1" s="1"/>
  <c r="D203" i="16" s="1"/>
  <c r="T192" i="1" a="1"/>
  <c r="T192" i="1" s="1"/>
  <c r="E203" i="16" s="1"/>
  <c r="AI192" i="1"/>
  <c r="BB192" i="1" s="1"/>
  <c r="AJ192" i="1"/>
  <c r="AK192" i="1"/>
  <c r="K222" i="11" s="1"/>
  <c r="AL192" i="1"/>
  <c r="AO192" i="1"/>
  <c r="BE192" i="1" s="1"/>
  <c r="AP192" i="1"/>
  <c r="M22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204" i="16" s="1"/>
  <c r="R193" i="1"/>
  <c r="S193" i="1" a="1"/>
  <c r="S193" i="1" s="1"/>
  <c r="D204" i="16" s="1"/>
  <c r="T193" i="1" a="1"/>
  <c r="T193" i="1" s="1"/>
  <c r="E204" i="16" s="1"/>
  <c r="AI193" i="1"/>
  <c r="BB193" i="1" s="1"/>
  <c r="AJ193" i="1"/>
  <c r="AK193" i="1"/>
  <c r="K223" i="11" s="1"/>
  <c r="AL193" i="1"/>
  <c r="AO193" i="1"/>
  <c r="BE193" i="1" s="1"/>
  <c r="AP193" i="1"/>
  <c r="M22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205" i="16" s="1"/>
  <c r="R194" i="1"/>
  <c r="S194" i="1" a="1"/>
  <c r="S194" i="1" s="1"/>
  <c r="D205" i="16" s="1"/>
  <c r="T194" i="1" a="1"/>
  <c r="T194" i="1" s="1"/>
  <c r="E205" i="16" s="1"/>
  <c r="AI194" i="1"/>
  <c r="BB194" i="1" s="1"/>
  <c r="AJ194" i="1"/>
  <c r="AK194" i="1"/>
  <c r="K224" i="11" s="1"/>
  <c r="AL194" i="1"/>
  <c r="AO194" i="1"/>
  <c r="BE194" i="1" s="1"/>
  <c r="AP194" i="1"/>
  <c r="M22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6" i="16" s="1"/>
  <c r="N195" i="1" a="1"/>
  <c r="N195" i="1" s="1"/>
  <c r="L206" i="16" s="1"/>
  <c r="R195" i="1"/>
  <c r="S195" i="1" a="1"/>
  <c r="S195" i="1" s="1"/>
  <c r="D206" i="16" s="1"/>
  <c r="T195" i="1" a="1"/>
  <c r="T195" i="1" s="1"/>
  <c r="E206" i="16" s="1"/>
  <c r="AI195" i="1"/>
  <c r="BB195" i="1" s="1"/>
  <c r="AJ195" i="1"/>
  <c r="AK195" i="1"/>
  <c r="K225" i="11" s="1"/>
  <c r="AL195" i="1"/>
  <c r="AO195" i="1"/>
  <c r="BE195" i="1" s="1"/>
  <c r="AP195" i="1"/>
  <c r="M22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7" i="16" s="1"/>
  <c r="N196" i="1" a="1"/>
  <c r="N196" i="1" s="1"/>
  <c r="L207" i="16" s="1"/>
  <c r="R196" i="1"/>
  <c r="S196" i="1" a="1"/>
  <c r="S196" i="1" s="1"/>
  <c r="D207" i="16" s="1"/>
  <c r="T196" i="1" a="1"/>
  <c r="T196" i="1" s="1"/>
  <c r="E207" i="16" s="1"/>
  <c r="AI196" i="1"/>
  <c r="BB196" i="1" s="1"/>
  <c r="AJ196" i="1"/>
  <c r="AK196" i="1"/>
  <c r="K226" i="11" s="1"/>
  <c r="AL196" i="1"/>
  <c r="AO196" i="1"/>
  <c r="BE196" i="1" s="1"/>
  <c r="AP196" i="1"/>
  <c r="M22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8" i="16" s="1"/>
  <c r="N197" i="1" a="1"/>
  <c r="N197" i="1" s="1"/>
  <c r="L208" i="16" s="1"/>
  <c r="R197" i="1"/>
  <c r="S197" i="1" a="1"/>
  <c r="S197" i="1" s="1"/>
  <c r="D208" i="16" s="1"/>
  <c r="T197" i="1" a="1"/>
  <c r="T197" i="1" s="1"/>
  <c r="E208" i="16" s="1"/>
  <c r="AI197" i="1"/>
  <c r="BB197" i="1" s="1"/>
  <c r="AJ197" i="1"/>
  <c r="AK197" i="1"/>
  <c r="K227" i="11" s="1"/>
  <c r="AL197" i="1"/>
  <c r="AO197" i="1"/>
  <c r="BE197" i="1" s="1"/>
  <c r="AP197" i="1"/>
  <c r="M22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9" i="16" s="1"/>
  <c r="N198" i="1" a="1"/>
  <c r="N198" i="1" s="1"/>
  <c r="L209" i="16" s="1"/>
  <c r="R198" i="1"/>
  <c r="S198" i="1" a="1"/>
  <c r="S198" i="1" s="1"/>
  <c r="D209" i="16" s="1"/>
  <c r="T198" i="1" a="1"/>
  <c r="T198" i="1" s="1"/>
  <c r="E209" i="16" s="1"/>
  <c r="AI198" i="1"/>
  <c r="BB198" i="1" s="1"/>
  <c r="AJ198" i="1"/>
  <c r="AK198" i="1"/>
  <c r="K228" i="11" s="1"/>
  <c r="AL198" i="1"/>
  <c r="AO198" i="1"/>
  <c r="BE198" i="1" s="1"/>
  <c r="AP198" i="1"/>
  <c r="M22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10" i="16" s="1"/>
  <c r="N199" i="1" a="1"/>
  <c r="N199" i="1" s="1"/>
  <c r="L210" i="16" s="1"/>
  <c r="R199" i="1"/>
  <c r="S199" i="1" a="1"/>
  <c r="S199" i="1" s="1"/>
  <c r="D210" i="16" s="1"/>
  <c r="T199" i="1" a="1"/>
  <c r="T199" i="1" s="1"/>
  <c r="E210" i="16" s="1"/>
  <c r="AI199" i="1"/>
  <c r="BB199" i="1" s="1"/>
  <c r="AJ199" i="1"/>
  <c r="AK199" i="1"/>
  <c r="K229" i="11" s="1"/>
  <c r="AL199" i="1"/>
  <c r="AO199" i="1"/>
  <c r="BE199" i="1" s="1"/>
  <c r="AP199" i="1"/>
  <c r="M22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11" i="16" s="1"/>
  <c r="N200" i="1" a="1"/>
  <c r="N200" i="1" s="1"/>
  <c r="L211" i="16" s="1"/>
  <c r="R200" i="1"/>
  <c r="S200" i="1" a="1"/>
  <c r="S200" i="1" s="1"/>
  <c r="D211" i="16" s="1"/>
  <c r="T200" i="1" a="1"/>
  <c r="T200" i="1" s="1"/>
  <c r="E211" i="16" s="1"/>
  <c r="AI200" i="1"/>
  <c r="BB200" i="1" s="1"/>
  <c r="AJ200" i="1"/>
  <c r="AK200" i="1"/>
  <c r="K230" i="11" s="1"/>
  <c r="AL200" i="1"/>
  <c r="AO200" i="1"/>
  <c r="BE200" i="1" s="1"/>
  <c r="AP200" i="1"/>
  <c r="M23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12" i="16" s="1"/>
  <c r="N201" i="1" a="1"/>
  <c r="N201" i="1" s="1"/>
  <c r="L212" i="16" s="1"/>
  <c r="R201" i="1"/>
  <c r="S201" i="1" a="1"/>
  <c r="S201" i="1" s="1"/>
  <c r="D212" i="16" s="1"/>
  <c r="T201" i="1" a="1"/>
  <c r="T201" i="1" s="1"/>
  <c r="E212" i="16" s="1"/>
  <c r="AI201" i="1"/>
  <c r="BB201" i="1" s="1"/>
  <c r="AJ201" i="1"/>
  <c r="AK201" i="1"/>
  <c r="K231" i="11" s="1"/>
  <c r="AL201" i="1"/>
  <c r="AO201" i="1"/>
  <c r="BE201" i="1" s="1"/>
  <c r="AP201" i="1"/>
  <c r="M23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3" i="16" s="1"/>
  <c r="N202" i="1" a="1"/>
  <c r="N202" i="1" s="1"/>
  <c r="L213" i="16" s="1"/>
  <c r="R202" i="1"/>
  <c r="S202" i="1" a="1"/>
  <c r="S202" i="1" s="1"/>
  <c r="D213" i="16" s="1"/>
  <c r="T202" i="1" a="1"/>
  <c r="T202" i="1" s="1"/>
  <c r="E213" i="16" s="1"/>
  <c r="AI202" i="1"/>
  <c r="BB202" i="1" s="1"/>
  <c r="AJ202" i="1"/>
  <c r="AK202" i="1"/>
  <c r="K232" i="11" s="1"/>
  <c r="AL202" i="1"/>
  <c r="AO202" i="1"/>
  <c r="BE202" i="1" s="1"/>
  <c r="AP202" i="1"/>
  <c r="M23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4" i="16" s="1"/>
  <c r="N203" i="1" a="1"/>
  <c r="N203" i="1" s="1"/>
  <c r="L214" i="16" s="1"/>
  <c r="R203" i="1"/>
  <c r="S203" i="1" a="1"/>
  <c r="S203" i="1" s="1"/>
  <c r="D214" i="16" s="1"/>
  <c r="T203" i="1" a="1"/>
  <c r="T203" i="1" s="1"/>
  <c r="E214" i="16" s="1"/>
  <c r="AI203" i="1"/>
  <c r="BB203" i="1" s="1"/>
  <c r="AJ203" i="1"/>
  <c r="AK203" i="1"/>
  <c r="K233" i="11" s="1"/>
  <c r="AL203" i="1"/>
  <c r="AO203" i="1"/>
  <c r="BE203" i="1" s="1"/>
  <c r="AP203" i="1"/>
  <c r="M23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5" i="16" s="1"/>
  <c r="N204" i="1" a="1"/>
  <c r="N204" i="1" s="1"/>
  <c r="L215" i="16" s="1"/>
  <c r="R204" i="1"/>
  <c r="S204" i="1" a="1"/>
  <c r="S204" i="1" s="1"/>
  <c r="D215" i="16" s="1"/>
  <c r="T204" i="1" a="1"/>
  <c r="T204" i="1" s="1"/>
  <c r="E215" i="16" s="1"/>
  <c r="AI204" i="1"/>
  <c r="BB204" i="1" s="1"/>
  <c r="AJ204" i="1"/>
  <c r="AK204" i="1"/>
  <c r="K234" i="11" s="1"/>
  <c r="AL204" i="1"/>
  <c r="AO204" i="1"/>
  <c r="BE204" i="1" s="1"/>
  <c r="AP204" i="1"/>
  <c r="M23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6" i="16" s="1"/>
  <c r="N205" i="1" a="1"/>
  <c r="N205" i="1" s="1"/>
  <c r="L216" i="16" s="1"/>
  <c r="R205" i="1"/>
  <c r="S205" i="1" a="1"/>
  <c r="S205" i="1" s="1"/>
  <c r="D216" i="16" s="1"/>
  <c r="T205" i="1" a="1"/>
  <c r="T205" i="1" s="1"/>
  <c r="E216" i="16" s="1"/>
  <c r="AI205" i="1"/>
  <c r="BB205" i="1" s="1"/>
  <c r="AJ205" i="1"/>
  <c r="AK205" i="1"/>
  <c r="K235" i="11" s="1"/>
  <c r="AL205" i="1"/>
  <c r="AO205" i="1"/>
  <c r="BE205" i="1" s="1"/>
  <c r="AP205" i="1"/>
  <c r="M23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7" i="16" s="1"/>
  <c r="N206" i="1" a="1"/>
  <c r="N206" i="1" s="1"/>
  <c r="L217" i="16" s="1"/>
  <c r="R206" i="1"/>
  <c r="S206" i="1" a="1"/>
  <c r="S206" i="1" s="1"/>
  <c r="D217" i="16" s="1"/>
  <c r="T206" i="1" a="1"/>
  <c r="T206" i="1" s="1"/>
  <c r="E217" i="16" s="1"/>
  <c r="AI206" i="1"/>
  <c r="BB206" i="1" s="1"/>
  <c r="AJ206" i="1"/>
  <c r="AK206" i="1"/>
  <c r="K236" i="11" s="1"/>
  <c r="AL206" i="1"/>
  <c r="AO206" i="1"/>
  <c r="BE206" i="1" s="1"/>
  <c r="AP206" i="1"/>
  <c r="M23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8" i="16" s="1"/>
  <c r="N207" i="1" a="1"/>
  <c r="N207" i="1" s="1"/>
  <c r="L218" i="16" s="1"/>
  <c r="R207" i="1"/>
  <c r="S207" i="1" a="1"/>
  <c r="S207" i="1" s="1"/>
  <c r="D218" i="16" s="1"/>
  <c r="T207" i="1" a="1"/>
  <c r="T207" i="1" s="1"/>
  <c r="E218" i="16" s="1"/>
  <c r="AI207" i="1"/>
  <c r="BB207" i="1" s="1"/>
  <c r="AJ207" i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9" i="16" s="1"/>
  <c r="N208" i="1" a="1"/>
  <c r="N208" i="1" s="1"/>
  <c r="L219" i="16" s="1"/>
  <c r="R208" i="1"/>
  <c r="S208" i="1" a="1"/>
  <c r="S208" i="1" s="1"/>
  <c r="D219" i="16" s="1"/>
  <c r="T208" i="1" a="1"/>
  <c r="T208" i="1" s="1"/>
  <c r="E219" i="16" s="1"/>
  <c r="AI208" i="1"/>
  <c r="BB208" i="1" s="1"/>
  <c r="AJ208" i="1"/>
  <c r="AK208" i="1"/>
  <c r="K238" i="11" s="1"/>
  <c r="AL208" i="1"/>
  <c r="AO208" i="1"/>
  <c r="BE208" i="1" s="1"/>
  <c r="AP208" i="1"/>
  <c r="M23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20" i="16" s="1"/>
  <c r="N209" i="1" a="1"/>
  <c r="N209" i="1" s="1"/>
  <c r="L220" i="16" s="1"/>
  <c r="R209" i="1"/>
  <c r="S209" i="1" a="1"/>
  <c r="S209" i="1" s="1"/>
  <c r="D220" i="16" s="1"/>
  <c r="T209" i="1" a="1"/>
  <c r="T209" i="1" s="1"/>
  <c r="E220" i="16" s="1"/>
  <c r="AI209" i="1"/>
  <c r="BB209" i="1" s="1"/>
  <c r="AJ209" i="1"/>
  <c r="AK209" i="1"/>
  <c r="K239" i="11" s="1"/>
  <c r="AL209" i="1"/>
  <c r="AO209" i="1"/>
  <c r="BE209" i="1" s="1"/>
  <c r="AP209" i="1"/>
  <c r="M23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21" i="16" s="1"/>
  <c r="N210" i="1" a="1"/>
  <c r="N210" i="1" s="1"/>
  <c r="L221" i="16" s="1"/>
  <c r="R210" i="1"/>
  <c r="S210" i="1" a="1"/>
  <c r="S210" i="1" s="1"/>
  <c r="D221" i="16" s="1"/>
  <c r="T210" i="1" a="1"/>
  <c r="T210" i="1" s="1"/>
  <c r="E221" i="16" s="1"/>
  <c r="AI210" i="1"/>
  <c r="BB210" i="1" s="1"/>
  <c r="AJ210" i="1"/>
  <c r="AK210" i="1"/>
  <c r="K240" i="11" s="1"/>
  <c r="AL210" i="1"/>
  <c r="AO210" i="1"/>
  <c r="BE210" i="1" s="1"/>
  <c r="AP210" i="1"/>
  <c r="M24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22" i="16" s="1"/>
  <c r="N211" i="1" a="1"/>
  <c r="N211" i="1" s="1"/>
  <c r="L222" i="16" s="1"/>
  <c r="R211" i="1"/>
  <c r="S211" i="1" a="1"/>
  <c r="S211" i="1" s="1"/>
  <c r="D222" i="16" s="1"/>
  <c r="T211" i="1" a="1"/>
  <c r="T211" i="1" s="1"/>
  <c r="E222" i="16" s="1"/>
  <c r="AI211" i="1"/>
  <c r="BB211" i="1" s="1"/>
  <c r="AJ211" i="1"/>
  <c r="AK211" i="1"/>
  <c r="K241" i="11" s="1"/>
  <c r="AL211" i="1"/>
  <c r="AO211" i="1"/>
  <c r="BE211" i="1" s="1"/>
  <c r="AP211" i="1"/>
  <c r="M24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3" i="16" s="1"/>
  <c r="N212" i="1" a="1"/>
  <c r="N212" i="1" s="1"/>
  <c r="L223" i="16" s="1"/>
  <c r="R212" i="1"/>
  <c r="S212" i="1" a="1"/>
  <c r="S212" i="1" s="1"/>
  <c r="D223" i="16" s="1"/>
  <c r="T212" i="1" a="1"/>
  <c r="T212" i="1" s="1"/>
  <c r="E223" i="16" s="1"/>
  <c r="AI212" i="1"/>
  <c r="BB212" i="1" s="1"/>
  <c r="AJ212" i="1"/>
  <c r="AK212" i="1"/>
  <c r="K242" i="11" s="1"/>
  <c r="AL212" i="1"/>
  <c r="AO212" i="1"/>
  <c r="BE212" i="1" s="1"/>
  <c r="AP212" i="1"/>
  <c r="M24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4" i="16" s="1"/>
  <c r="N213" i="1" a="1"/>
  <c r="N213" i="1" s="1"/>
  <c r="L224" i="16" s="1"/>
  <c r="R213" i="1"/>
  <c r="S213" i="1" a="1"/>
  <c r="S213" i="1" s="1"/>
  <c r="D224" i="16" s="1"/>
  <c r="T213" i="1" a="1"/>
  <c r="T213" i="1" s="1"/>
  <c r="E224" i="16" s="1"/>
  <c r="AI213" i="1"/>
  <c r="BB213" i="1" s="1"/>
  <c r="AJ213" i="1"/>
  <c r="AK213" i="1"/>
  <c r="K243" i="11" s="1"/>
  <c r="AL213" i="1"/>
  <c r="AO213" i="1"/>
  <c r="BE213" i="1" s="1"/>
  <c r="AP213" i="1"/>
  <c r="M24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5" i="16" s="1"/>
  <c r="N214" i="1" a="1"/>
  <c r="N214" i="1" s="1"/>
  <c r="L225" i="16" s="1"/>
  <c r="R214" i="1"/>
  <c r="S214" i="1" a="1"/>
  <c r="S214" i="1" s="1"/>
  <c r="D225" i="16" s="1"/>
  <c r="T214" i="1" a="1"/>
  <c r="T214" i="1" s="1"/>
  <c r="E225" i="16" s="1"/>
  <c r="AI214" i="1"/>
  <c r="BB214" i="1" s="1"/>
  <c r="AJ214" i="1"/>
  <c r="AK214" i="1"/>
  <c r="K244" i="11" s="1"/>
  <c r="AL214" i="1"/>
  <c r="AO214" i="1"/>
  <c r="BE214" i="1" s="1"/>
  <c r="AP214" i="1"/>
  <c r="M24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6" i="16" s="1"/>
  <c r="N215" i="1" a="1"/>
  <c r="N215" i="1" s="1"/>
  <c r="L226" i="16" s="1"/>
  <c r="R215" i="1"/>
  <c r="S215" i="1" a="1"/>
  <c r="S215" i="1" s="1"/>
  <c r="D226" i="16" s="1"/>
  <c r="T215" i="1" a="1"/>
  <c r="T215" i="1" s="1"/>
  <c r="E226" i="16" s="1"/>
  <c r="AI215" i="1"/>
  <c r="BB215" i="1" s="1"/>
  <c r="AJ215" i="1"/>
  <c r="AK215" i="1"/>
  <c r="K245" i="11" s="1"/>
  <c r="AL215" i="1"/>
  <c r="AO215" i="1"/>
  <c r="BE215" i="1" s="1"/>
  <c r="AP215" i="1"/>
  <c r="M24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7" i="16" s="1"/>
  <c r="N216" i="1" a="1"/>
  <c r="N216" i="1" s="1"/>
  <c r="L227" i="16" s="1"/>
  <c r="R216" i="1"/>
  <c r="S216" i="1" a="1"/>
  <c r="S216" i="1" s="1"/>
  <c r="D227" i="16" s="1"/>
  <c r="T216" i="1" a="1"/>
  <c r="T216" i="1" s="1"/>
  <c r="E227" i="16" s="1"/>
  <c r="AI216" i="1"/>
  <c r="BB216" i="1" s="1"/>
  <c r="AJ216" i="1"/>
  <c r="AK216" i="1"/>
  <c r="K246" i="11" s="1"/>
  <c r="AL216" i="1"/>
  <c r="AO216" i="1"/>
  <c r="BE216" i="1" s="1"/>
  <c r="AP216" i="1"/>
  <c r="M24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8" i="16" s="1"/>
  <c r="N217" i="1" a="1"/>
  <c r="N217" i="1" s="1"/>
  <c r="L228" i="16" s="1"/>
  <c r="R217" i="1"/>
  <c r="S217" i="1" a="1"/>
  <c r="S217" i="1" s="1"/>
  <c r="D228" i="16" s="1"/>
  <c r="T217" i="1" a="1"/>
  <c r="T217" i="1" s="1"/>
  <c r="E228" i="16" s="1"/>
  <c r="AI217" i="1"/>
  <c r="BB217" i="1" s="1"/>
  <c r="AJ217" i="1"/>
  <c r="AK217" i="1"/>
  <c r="K247" i="11" s="1"/>
  <c r="AL217" i="1"/>
  <c r="AO217" i="1"/>
  <c r="BE217" i="1" s="1"/>
  <c r="AP217" i="1"/>
  <c r="M24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9" i="16" s="1"/>
  <c r="N218" i="1" a="1"/>
  <c r="N218" i="1" s="1"/>
  <c r="L229" i="16" s="1"/>
  <c r="R218" i="1"/>
  <c r="S218" i="1" a="1"/>
  <c r="S218" i="1" s="1"/>
  <c r="D229" i="16" s="1"/>
  <c r="T218" i="1" a="1"/>
  <c r="T218" i="1" s="1"/>
  <c r="E229" i="16" s="1"/>
  <c r="AI218" i="1"/>
  <c r="BB218" i="1" s="1"/>
  <c r="AJ218" i="1"/>
  <c r="AK218" i="1"/>
  <c r="K248" i="11" s="1"/>
  <c r="AL218" i="1"/>
  <c r="AO218" i="1"/>
  <c r="BE218" i="1" s="1"/>
  <c r="AP218" i="1"/>
  <c r="M24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30" i="16" s="1"/>
  <c r="N219" i="1" a="1"/>
  <c r="N219" i="1" s="1"/>
  <c r="L230" i="16" s="1"/>
  <c r="R219" i="1"/>
  <c r="S219" i="1" a="1"/>
  <c r="S219" i="1" s="1"/>
  <c r="D230" i="16" s="1"/>
  <c r="T219" i="1" a="1"/>
  <c r="T219" i="1" s="1"/>
  <c r="E230" i="16" s="1"/>
  <c r="AI219" i="1"/>
  <c r="BB219" i="1" s="1"/>
  <c r="AJ219" i="1"/>
  <c r="AK219" i="1"/>
  <c r="K249" i="11" s="1"/>
  <c r="AL219" i="1"/>
  <c r="AO219" i="1"/>
  <c r="BE219" i="1" s="1"/>
  <c r="AP219" i="1"/>
  <c r="M24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31" i="16" s="1"/>
  <c r="N220" i="1" a="1"/>
  <c r="N220" i="1" s="1"/>
  <c r="L231" i="16" s="1"/>
  <c r="R220" i="1"/>
  <c r="S220" i="1" a="1"/>
  <c r="S220" i="1" s="1"/>
  <c r="D231" i="16" s="1"/>
  <c r="T220" i="1" a="1"/>
  <c r="T220" i="1" s="1"/>
  <c r="E231" i="16" s="1"/>
  <c r="AI220" i="1"/>
  <c r="BB220" i="1" s="1"/>
  <c r="AJ220" i="1"/>
  <c r="AK220" i="1"/>
  <c r="K250" i="11" s="1"/>
  <c r="AL220" i="1"/>
  <c r="AO220" i="1"/>
  <c r="BE220" i="1" s="1"/>
  <c r="AP220" i="1"/>
  <c r="M25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2" i="16" s="1"/>
  <c r="N221" i="1" a="1"/>
  <c r="N221" i="1" s="1"/>
  <c r="L232" i="16" s="1"/>
  <c r="R221" i="1"/>
  <c r="S221" i="1" a="1"/>
  <c r="S221" i="1" s="1"/>
  <c r="D232" i="16" s="1"/>
  <c r="T221" i="1" a="1"/>
  <c r="T221" i="1" s="1"/>
  <c r="E232" i="16" s="1"/>
  <c r="AI221" i="1"/>
  <c r="BB221" i="1" s="1"/>
  <c r="AJ221" i="1"/>
  <c r="AK221" i="1"/>
  <c r="K251" i="11" s="1"/>
  <c r="AL221" i="1"/>
  <c r="AO221" i="1"/>
  <c r="BE221" i="1" s="1"/>
  <c r="AP221" i="1"/>
  <c r="M25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3" i="16" s="1"/>
  <c r="N222" i="1" a="1"/>
  <c r="N222" i="1" s="1"/>
  <c r="L233" i="16" s="1"/>
  <c r="R222" i="1"/>
  <c r="S222" i="1" a="1"/>
  <c r="S222" i="1" s="1"/>
  <c r="D233" i="16" s="1"/>
  <c r="T222" i="1" a="1"/>
  <c r="T222" i="1" s="1"/>
  <c r="E233" i="16" s="1"/>
  <c r="AI222" i="1"/>
  <c r="BB222" i="1" s="1"/>
  <c r="AJ222" i="1"/>
  <c r="AK222" i="1"/>
  <c r="K252" i="11" s="1"/>
  <c r="AL222" i="1"/>
  <c r="AO222" i="1"/>
  <c r="BE222" i="1" s="1"/>
  <c r="AP222" i="1"/>
  <c r="M25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4" i="16" s="1"/>
  <c r="N223" i="1" a="1"/>
  <c r="N223" i="1" s="1"/>
  <c r="L234" i="16" s="1"/>
  <c r="R223" i="1"/>
  <c r="S223" i="1" a="1"/>
  <c r="S223" i="1" s="1"/>
  <c r="D234" i="16" s="1"/>
  <c r="T223" i="1" a="1"/>
  <c r="T223" i="1" s="1"/>
  <c r="E234" i="16" s="1"/>
  <c r="AI223" i="1"/>
  <c r="BB223" i="1" s="1"/>
  <c r="AJ223" i="1"/>
  <c r="AK223" i="1"/>
  <c r="K253" i="11" s="1"/>
  <c r="AL223" i="1"/>
  <c r="AO223" i="1"/>
  <c r="BE223" i="1" s="1"/>
  <c r="AP223" i="1"/>
  <c r="M25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5" i="16" s="1"/>
  <c r="N224" i="1" a="1"/>
  <c r="N224" i="1" s="1"/>
  <c r="L235" i="16" s="1"/>
  <c r="R224" i="1"/>
  <c r="S224" i="1" a="1"/>
  <c r="S224" i="1" s="1"/>
  <c r="D235" i="16" s="1"/>
  <c r="T224" i="1" a="1"/>
  <c r="T224" i="1" s="1"/>
  <c r="E235" i="16" s="1"/>
  <c r="AI224" i="1"/>
  <c r="BB224" i="1" s="1"/>
  <c r="AJ224" i="1"/>
  <c r="AK224" i="1"/>
  <c r="K254" i="11" s="1"/>
  <c r="AL224" i="1"/>
  <c r="AO224" i="1"/>
  <c r="BE224" i="1" s="1"/>
  <c r="AP224" i="1"/>
  <c r="M25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6" i="16" s="1"/>
  <c r="N225" i="1" a="1"/>
  <c r="N225" i="1" s="1"/>
  <c r="L236" i="16" s="1"/>
  <c r="R225" i="1"/>
  <c r="S225" i="1" a="1"/>
  <c r="S225" i="1" s="1"/>
  <c r="D236" i="16" s="1"/>
  <c r="T225" i="1" a="1"/>
  <c r="T225" i="1" s="1"/>
  <c r="E236" i="16" s="1"/>
  <c r="AI225" i="1"/>
  <c r="BB225" i="1" s="1"/>
  <c r="AJ225" i="1"/>
  <c r="AK225" i="1"/>
  <c r="K255" i="11" s="1"/>
  <c r="AL225" i="1"/>
  <c r="AO225" i="1"/>
  <c r="BE225" i="1" s="1"/>
  <c r="AP225" i="1"/>
  <c r="M25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7" i="16" s="1"/>
  <c r="N226" i="1" a="1"/>
  <c r="N226" i="1" s="1"/>
  <c r="L237" i="16" s="1"/>
  <c r="R226" i="1"/>
  <c r="S226" i="1" a="1"/>
  <c r="S226" i="1" s="1"/>
  <c r="D237" i="16" s="1"/>
  <c r="T226" i="1" a="1"/>
  <c r="T226" i="1" s="1"/>
  <c r="E237" i="16" s="1"/>
  <c r="AI226" i="1"/>
  <c r="BB226" i="1" s="1"/>
  <c r="AJ226" i="1"/>
  <c r="AK226" i="1"/>
  <c r="K256" i="11" s="1"/>
  <c r="AL226" i="1"/>
  <c r="AO226" i="1"/>
  <c r="BE226" i="1" s="1"/>
  <c r="AP226" i="1"/>
  <c r="M25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8" i="16" s="1"/>
  <c r="N227" i="1" a="1"/>
  <c r="N227" i="1" s="1"/>
  <c r="L238" i="16" s="1"/>
  <c r="R227" i="1"/>
  <c r="S227" i="1" a="1"/>
  <c r="S227" i="1" s="1"/>
  <c r="D238" i="16" s="1"/>
  <c r="T227" i="1" a="1"/>
  <c r="T227" i="1" s="1"/>
  <c r="E238" i="16" s="1"/>
  <c r="AI227" i="1"/>
  <c r="BB227" i="1" s="1"/>
  <c r="AJ227" i="1"/>
  <c r="AK227" i="1"/>
  <c r="K257" i="11" s="1"/>
  <c r="AL227" i="1"/>
  <c r="AO227" i="1"/>
  <c r="BE227" i="1" s="1"/>
  <c r="AP227" i="1"/>
  <c r="M25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9" i="16" s="1"/>
  <c r="N228" i="1" a="1"/>
  <c r="N228" i="1" s="1"/>
  <c r="L239" i="16" s="1"/>
  <c r="R228" i="1"/>
  <c r="S228" i="1" a="1"/>
  <c r="S228" i="1" s="1"/>
  <c r="D239" i="16" s="1"/>
  <c r="T228" i="1" a="1"/>
  <c r="T228" i="1" s="1"/>
  <c r="E239" i="16" s="1"/>
  <c r="AI228" i="1"/>
  <c r="BB228" i="1" s="1"/>
  <c r="AJ228" i="1"/>
  <c r="AK228" i="1"/>
  <c r="K258" i="11" s="1"/>
  <c r="AL228" i="1"/>
  <c r="AO228" i="1"/>
  <c r="BE228" i="1" s="1"/>
  <c r="AP228" i="1"/>
  <c r="M25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40" i="16" s="1"/>
  <c r="N229" i="1" a="1"/>
  <c r="N229" i="1" s="1"/>
  <c r="L240" i="16" s="1"/>
  <c r="R229" i="1"/>
  <c r="S229" i="1" a="1"/>
  <c r="S229" i="1" s="1"/>
  <c r="D240" i="16" s="1"/>
  <c r="T229" i="1" a="1"/>
  <c r="T229" i="1" s="1"/>
  <c r="E240" i="16" s="1"/>
  <c r="AI229" i="1"/>
  <c r="BB229" i="1" s="1"/>
  <c r="AJ229" i="1"/>
  <c r="AK229" i="1"/>
  <c r="K259" i="11" s="1"/>
  <c r="AL229" i="1"/>
  <c r="AO229" i="1"/>
  <c r="BE229" i="1" s="1"/>
  <c r="AP229" i="1"/>
  <c r="M25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41" i="16" s="1"/>
  <c r="N230" i="1" a="1"/>
  <c r="N230" i="1" s="1"/>
  <c r="L241" i="16" s="1"/>
  <c r="R230" i="1"/>
  <c r="S230" i="1" a="1"/>
  <c r="S230" i="1" s="1"/>
  <c r="D241" i="16" s="1"/>
  <c r="T230" i="1" a="1"/>
  <c r="T230" i="1" s="1"/>
  <c r="E241" i="16" s="1"/>
  <c r="AI230" i="1"/>
  <c r="BB230" i="1" s="1"/>
  <c r="AJ230" i="1"/>
  <c r="AK230" i="1"/>
  <c r="K260" i="11" s="1"/>
  <c r="AL230" i="1"/>
  <c r="AO230" i="1"/>
  <c r="BE230" i="1" s="1"/>
  <c r="AP230" i="1"/>
  <c r="M26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2" i="16" s="1"/>
  <c r="N231" i="1" a="1"/>
  <c r="N231" i="1" s="1"/>
  <c r="L242" i="16" s="1"/>
  <c r="R231" i="1"/>
  <c r="S231" i="1" a="1"/>
  <c r="S231" i="1" s="1"/>
  <c r="D242" i="16" s="1"/>
  <c r="T231" i="1" a="1"/>
  <c r="T231" i="1" s="1"/>
  <c r="E242" i="16" s="1"/>
  <c r="AI231" i="1"/>
  <c r="BB231" i="1" s="1"/>
  <c r="AJ231" i="1"/>
  <c r="AK231" i="1"/>
  <c r="K261" i="11" s="1"/>
  <c r="AL231" i="1"/>
  <c r="AO231" i="1"/>
  <c r="BE231" i="1" s="1"/>
  <c r="AP231" i="1"/>
  <c r="M26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3" i="16" s="1"/>
  <c r="N232" i="1" a="1"/>
  <c r="N232" i="1" s="1"/>
  <c r="L243" i="16" s="1"/>
  <c r="R232" i="1"/>
  <c r="S232" i="1" a="1"/>
  <c r="S232" i="1" s="1"/>
  <c r="D243" i="16" s="1"/>
  <c r="T232" i="1" a="1"/>
  <c r="T232" i="1" s="1"/>
  <c r="E243" i="16" s="1"/>
  <c r="AI232" i="1"/>
  <c r="BB232" i="1" s="1"/>
  <c r="AJ232" i="1"/>
  <c r="AK232" i="1"/>
  <c r="K262" i="11" s="1"/>
  <c r="AL232" i="1"/>
  <c r="AO232" i="1"/>
  <c r="BE232" i="1" s="1"/>
  <c r="AP232" i="1"/>
  <c r="M26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4" i="16" s="1"/>
  <c r="N233" i="1" a="1"/>
  <c r="N233" i="1" s="1"/>
  <c r="L244" i="16" s="1"/>
  <c r="R233" i="1"/>
  <c r="S233" i="1" a="1"/>
  <c r="S233" i="1" s="1"/>
  <c r="D244" i="16" s="1"/>
  <c r="T233" i="1" a="1"/>
  <c r="T233" i="1" s="1"/>
  <c r="E244" i="16" s="1"/>
  <c r="AI233" i="1"/>
  <c r="BB233" i="1" s="1"/>
  <c r="AJ233" i="1"/>
  <c r="AK233" i="1"/>
  <c r="K263" i="11" s="1"/>
  <c r="AL233" i="1"/>
  <c r="AO233" i="1"/>
  <c r="BE233" i="1" s="1"/>
  <c r="AP233" i="1"/>
  <c r="M26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5" i="16" s="1"/>
  <c r="N234" i="1" a="1"/>
  <c r="N234" i="1" s="1"/>
  <c r="L245" i="16" s="1"/>
  <c r="R234" i="1"/>
  <c r="S234" i="1" a="1"/>
  <c r="S234" i="1" s="1"/>
  <c r="D245" i="16" s="1"/>
  <c r="T234" i="1" a="1"/>
  <c r="T234" i="1" s="1"/>
  <c r="E245" i="16" s="1"/>
  <c r="AI234" i="1"/>
  <c r="BB234" i="1" s="1"/>
  <c r="AJ234" i="1"/>
  <c r="AK234" i="1"/>
  <c r="K264" i="11" s="1"/>
  <c r="AL234" i="1"/>
  <c r="AO234" i="1"/>
  <c r="BE234" i="1" s="1"/>
  <c r="AP234" i="1"/>
  <c r="M26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6" i="16" s="1"/>
  <c r="N235" i="1" a="1"/>
  <c r="N235" i="1" s="1"/>
  <c r="L246" i="16" s="1"/>
  <c r="R235" i="1"/>
  <c r="S235" i="1" a="1"/>
  <c r="S235" i="1" s="1"/>
  <c r="D246" i="16" s="1"/>
  <c r="T235" i="1" a="1"/>
  <c r="T235" i="1" s="1"/>
  <c r="E246" i="16" s="1"/>
  <c r="AI235" i="1"/>
  <c r="BB235" i="1" s="1"/>
  <c r="AJ235" i="1"/>
  <c r="AK235" i="1"/>
  <c r="K265" i="11" s="1"/>
  <c r="AL235" i="1"/>
  <c r="AO235" i="1"/>
  <c r="BE235" i="1" s="1"/>
  <c r="AP235" i="1"/>
  <c r="M26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7" i="16" s="1"/>
  <c r="N236" i="1" a="1"/>
  <c r="N236" i="1" s="1"/>
  <c r="L247" i="16" s="1"/>
  <c r="R236" i="1"/>
  <c r="S236" i="1" a="1"/>
  <c r="S236" i="1" s="1"/>
  <c r="D247" i="16" s="1"/>
  <c r="T236" i="1" a="1"/>
  <c r="T236" i="1" s="1"/>
  <c r="E247" i="16" s="1"/>
  <c r="AI236" i="1"/>
  <c r="BB236" i="1" s="1"/>
  <c r="AJ236" i="1"/>
  <c r="AK236" i="1"/>
  <c r="K266" i="11" s="1"/>
  <c r="AL236" i="1"/>
  <c r="AO236" i="1"/>
  <c r="BE236" i="1" s="1"/>
  <c r="AP236" i="1"/>
  <c r="M26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8" i="16" s="1"/>
  <c r="N237" i="1" a="1"/>
  <c r="N237" i="1" s="1"/>
  <c r="L248" i="16" s="1"/>
  <c r="R237" i="1"/>
  <c r="S237" i="1" a="1"/>
  <c r="S237" i="1" s="1"/>
  <c r="D248" i="16" s="1"/>
  <c r="T237" i="1" a="1"/>
  <c r="T237" i="1" s="1"/>
  <c r="E248" i="16" s="1"/>
  <c r="AI237" i="1"/>
  <c r="BB237" i="1" s="1"/>
  <c r="AJ237" i="1"/>
  <c r="AK237" i="1"/>
  <c r="K267" i="11" s="1"/>
  <c r="AL237" i="1"/>
  <c r="AO237" i="1"/>
  <c r="BE237" i="1" s="1"/>
  <c r="AP237" i="1"/>
  <c r="M26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9" i="16" s="1"/>
  <c r="N238" i="1" a="1"/>
  <c r="N238" i="1" s="1"/>
  <c r="L249" i="16" s="1"/>
  <c r="R238" i="1"/>
  <c r="S238" i="1" a="1"/>
  <c r="S238" i="1" s="1"/>
  <c r="D249" i="16" s="1"/>
  <c r="T238" i="1" a="1"/>
  <c r="T238" i="1" s="1"/>
  <c r="E249" i="16" s="1"/>
  <c r="AI238" i="1"/>
  <c r="BB238" i="1" s="1"/>
  <c r="AJ238" i="1"/>
  <c r="AK238" i="1"/>
  <c r="K268" i="11" s="1"/>
  <c r="AL238" i="1"/>
  <c r="AO238" i="1"/>
  <c r="BE238" i="1" s="1"/>
  <c r="AP238" i="1"/>
  <c r="M26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50" i="16" s="1"/>
  <c r="N239" i="1" a="1"/>
  <c r="N239" i="1" s="1"/>
  <c r="L250" i="16" s="1"/>
  <c r="R239" i="1"/>
  <c r="S239" i="1" a="1"/>
  <c r="S239" i="1" s="1"/>
  <c r="D250" i="16" s="1"/>
  <c r="T239" i="1" a="1"/>
  <c r="T239" i="1" s="1"/>
  <c r="E250" i="16" s="1"/>
  <c r="AI239" i="1"/>
  <c r="BB239" i="1" s="1"/>
  <c r="AJ239" i="1"/>
  <c r="AK239" i="1"/>
  <c r="K269" i="11" s="1"/>
  <c r="AL239" i="1"/>
  <c r="AO239" i="1"/>
  <c r="BE239" i="1" s="1"/>
  <c r="AP239" i="1"/>
  <c r="M26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51" i="16" s="1"/>
  <c r="N240" i="1" a="1"/>
  <c r="N240" i="1" s="1"/>
  <c r="L251" i="16" s="1"/>
  <c r="R240" i="1"/>
  <c r="S240" i="1" a="1"/>
  <c r="S240" i="1" s="1"/>
  <c r="D251" i="16" s="1"/>
  <c r="T240" i="1" a="1"/>
  <c r="T240" i="1" s="1"/>
  <c r="E251" i="16" s="1"/>
  <c r="AI240" i="1"/>
  <c r="BB240" i="1" s="1"/>
  <c r="AJ240" i="1"/>
  <c r="AK240" i="1"/>
  <c r="K270" i="11" s="1"/>
  <c r="AL240" i="1"/>
  <c r="AO240" i="1"/>
  <c r="BE240" i="1" s="1"/>
  <c r="AP240" i="1"/>
  <c r="M27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2" i="16" s="1"/>
  <c r="N241" i="1" a="1"/>
  <c r="N241" i="1" s="1"/>
  <c r="L252" i="16" s="1"/>
  <c r="R241" i="1"/>
  <c r="S241" i="1" a="1"/>
  <c r="S241" i="1" s="1"/>
  <c r="D252" i="16" s="1"/>
  <c r="T241" i="1" a="1"/>
  <c r="T241" i="1" s="1"/>
  <c r="E252" i="16" s="1"/>
  <c r="AI241" i="1"/>
  <c r="BB241" i="1" s="1"/>
  <c r="AJ241" i="1"/>
  <c r="AK241" i="1"/>
  <c r="K271" i="11" s="1"/>
  <c r="AL241" i="1"/>
  <c r="AO241" i="1"/>
  <c r="BE241" i="1" s="1"/>
  <c r="AP241" i="1"/>
  <c r="M27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3" i="16" s="1"/>
  <c r="N242" i="1" a="1"/>
  <c r="N242" i="1" s="1"/>
  <c r="L253" i="16" s="1"/>
  <c r="R242" i="1"/>
  <c r="S242" i="1" a="1"/>
  <c r="S242" i="1" s="1"/>
  <c r="D253" i="16" s="1"/>
  <c r="T242" i="1" a="1"/>
  <c r="T242" i="1" s="1"/>
  <c r="E253" i="16" s="1"/>
  <c r="AI242" i="1"/>
  <c r="BB242" i="1" s="1"/>
  <c r="AJ242" i="1"/>
  <c r="AK242" i="1"/>
  <c r="K272" i="11" s="1"/>
  <c r="AL242" i="1"/>
  <c r="AO242" i="1"/>
  <c r="BE242" i="1" s="1"/>
  <c r="AP242" i="1"/>
  <c r="M27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4" i="16" s="1"/>
  <c r="N243" i="1" a="1"/>
  <c r="N243" i="1" s="1"/>
  <c r="L254" i="16" s="1"/>
  <c r="R243" i="1"/>
  <c r="S243" i="1" a="1"/>
  <c r="S243" i="1" s="1"/>
  <c r="D254" i="16" s="1"/>
  <c r="T243" i="1" a="1"/>
  <c r="T243" i="1" s="1"/>
  <c r="E254" i="16" s="1"/>
  <c r="AI243" i="1"/>
  <c r="BB243" i="1" s="1"/>
  <c r="AJ243" i="1"/>
  <c r="AK243" i="1"/>
  <c r="K273" i="11" s="1"/>
  <c r="AL243" i="1"/>
  <c r="AO243" i="1"/>
  <c r="BE243" i="1" s="1"/>
  <c r="AP243" i="1"/>
  <c r="M27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5" i="16" s="1"/>
  <c r="N244" i="1" a="1"/>
  <c r="N244" i="1" s="1"/>
  <c r="L255" i="16" s="1"/>
  <c r="R244" i="1"/>
  <c r="S244" i="1" a="1"/>
  <c r="S244" i="1" s="1"/>
  <c r="D255" i="16" s="1"/>
  <c r="T244" i="1" a="1"/>
  <c r="T244" i="1" s="1"/>
  <c r="E255" i="16" s="1"/>
  <c r="AI244" i="1"/>
  <c r="BB244" i="1" s="1"/>
  <c r="AJ244" i="1"/>
  <c r="AK244" i="1"/>
  <c r="K274" i="11" s="1"/>
  <c r="AL244" i="1"/>
  <c r="AO244" i="1"/>
  <c r="BE244" i="1" s="1"/>
  <c r="AP244" i="1"/>
  <c r="M27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6" i="16" s="1"/>
  <c r="N245" i="1" a="1"/>
  <c r="N245" i="1" s="1"/>
  <c r="L256" i="16" s="1"/>
  <c r="R245" i="1"/>
  <c r="S245" i="1" a="1"/>
  <c r="S245" i="1" s="1"/>
  <c r="D256" i="16" s="1"/>
  <c r="T245" i="1" a="1"/>
  <c r="T245" i="1" s="1"/>
  <c r="E256" i="16" s="1"/>
  <c r="AI245" i="1"/>
  <c r="BB245" i="1" s="1"/>
  <c r="AJ245" i="1"/>
  <c r="AK245" i="1"/>
  <c r="K275" i="11" s="1"/>
  <c r="AL245" i="1"/>
  <c r="AO245" i="1"/>
  <c r="BE245" i="1" s="1"/>
  <c r="AP245" i="1"/>
  <c r="M27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7" i="16" s="1"/>
  <c r="N246" i="1" a="1"/>
  <c r="N246" i="1" s="1"/>
  <c r="L257" i="16" s="1"/>
  <c r="R246" i="1"/>
  <c r="S246" i="1" a="1"/>
  <c r="S246" i="1" s="1"/>
  <c r="D257" i="16" s="1"/>
  <c r="T246" i="1" a="1"/>
  <c r="T246" i="1" s="1"/>
  <c r="E257" i="16" s="1"/>
  <c r="AI246" i="1"/>
  <c r="BB246" i="1" s="1"/>
  <c r="AJ246" i="1"/>
  <c r="AK246" i="1"/>
  <c r="K276" i="11" s="1"/>
  <c r="AL246" i="1"/>
  <c r="AO246" i="1"/>
  <c r="BE246" i="1" s="1"/>
  <c r="AP246" i="1"/>
  <c r="M27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8" i="16" s="1"/>
  <c r="N247" i="1" a="1"/>
  <c r="N247" i="1" s="1"/>
  <c r="L258" i="16" s="1"/>
  <c r="R247" i="1"/>
  <c r="S247" i="1" a="1"/>
  <c r="S247" i="1" s="1"/>
  <c r="D258" i="16" s="1"/>
  <c r="T247" i="1" a="1"/>
  <c r="T247" i="1" s="1"/>
  <c r="E258" i="16" s="1"/>
  <c r="AI247" i="1"/>
  <c r="BB247" i="1" s="1"/>
  <c r="AJ247" i="1"/>
  <c r="AK247" i="1"/>
  <c r="K277" i="11" s="1"/>
  <c r="AL247" i="1"/>
  <c r="AO247" i="1"/>
  <c r="BE247" i="1" s="1"/>
  <c r="AP247" i="1"/>
  <c r="M27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9" i="16" s="1"/>
  <c r="N248" i="1" a="1"/>
  <c r="N248" i="1" s="1"/>
  <c r="L259" i="16" s="1"/>
  <c r="R248" i="1"/>
  <c r="S248" i="1" a="1"/>
  <c r="S248" i="1" s="1"/>
  <c r="D259" i="16" s="1"/>
  <c r="T248" i="1" a="1"/>
  <c r="T248" i="1" s="1"/>
  <c r="E259" i="16" s="1"/>
  <c r="AI248" i="1"/>
  <c r="BB248" i="1" s="1"/>
  <c r="AJ248" i="1"/>
  <c r="AK248" i="1"/>
  <c r="K278" i="11" s="1"/>
  <c r="AL248" i="1"/>
  <c r="AO248" i="1"/>
  <c r="BE248" i="1" s="1"/>
  <c r="AP248" i="1"/>
  <c r="M27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60" i="16" s="1"/>
  <c r="N249" i="1" a="1"/>
  <c r="N249" i="1" s="1"/>
  <c r="L260" i="16" s="1"/>
  <c r="R249" i="1"/>
  <c r="S249" i="1" a="1"/>
  <c r="S249" i="1" s="1"/>
  <c r="D260" i="16" s="1"/>
  <c r="T249" i="1" a="1"/>
  <c r="T249" i="1" s="1"/>
  <c r="E260" i="16" s="1"/>
  <c r="AI249" i="1"/>
  <c r="BB249" i="1" s="1"/>
  <c r="AJ249" i="1"/>
  <c r="AK249" i="1"/>
  <c r="K279" i="11" s="1"/>
  <c r="AL249" i="1"/>
  <c r="AO249" i="1"/>
  <c r="BE249" i="1" s="1"/>
  <c r="AP249" i="1"/>
  <c r="M27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1" i="16" s="1"/>
  <c r="N250" i="1" a="1"/>
  <c r="N250" i="1" s="1"/>
  <c r="L261" i="16" s="1"/>
  <c r="R250" i="1"/>
  <c r="S250" i="1" a="1"/>
  <c r="S250" i="1" s="1"/>
  <c r="D261" i="16" s="1"/>
  <c r="T250" i="1" a="1"/>
  <c r="T250" i="1" s="1"/>
  <c r="E261" i="16" s="1"/>
  <c r="AI250" i="1"/>
  <c r="BB250" i="1" s="1"/>
  <c r="AJ250" i="1"/>
  <c r="AK250" i="1"/>
  <c r="K280" i="11" s="1"/>
  <c r="AL250" i="1"/>
  <c r="AO250" i="1"/>
  <c r="BE250" i="1" s="1"/>
  <c r="AP250" i="1"/>
  <c r="M28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2" i="16" s="1"/>
  <c r="N251" i="1" a="1"/>
  <c r="N251" i="1" s="1"/>
  <c r="L262" i="16" s="1"/>
  <c r="R251" i="1"/>
  <c r="S251" i="1" a="1"/>
  <c r="S251" i="1" s="1"/>
  <c r="D262" i="16" s="1"/>
  <c r="T251" i="1" a="1"/>
  <c r="T251" i="1" s="1"/>
  <c r="E262" i="16" s="1"/>
  <c r="AI251" i="1"/>
  <c r="BB251" i="1" s="1"/>
  <c r="AJ251" i="1"/>
  <c r="AK251" i="1"/>
  <c r="K281" i="11" s="1"/>
  <c r="AL251" i="1"/>
  <c r="AO251" i="1"/>
  <c r="BE251" i="1" s="1"/>
  <c r="AP251" i="1"/>
  <c r="M28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3" i="16" s="1"/>
  <c r="N252" i="1" a="1"/>
  <c r="N252" i="1" s="1"/>
  <c r="L263" i="16" s="1"/>
  <c r="R252" i="1"/>
  <c r="S252" i="1" a="1"/>
  <c r="S252" i="1" s="1"/>
  <c r="D263" i="16" s="1"/>
  <c r="T252" i="1" a="1"/>
  <c r="T252" i="1" s="1"/>
  <c r="E263" i="16" s="1"/>
  <c r="AI252" i="1"/>
  <c r="BB252" i="1" s="1"/>
  <c r="AJ252" i="1"/>
  <c r="AK252" i="1"/>
  <c r="K282" i="11" s="1"/>
  <c r="AL252" i="1"/>
  <c r="AO252" i="1"/>
  <c r="BE252" i="1" s="1"/>
  <c r="AP252" i="1"/>
  <c r="M28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4" i="16" s="1"/>
  <c r="N253" i="1" a="1"/>
  <c r="N253" i="1" s="1"/>
  <c r="L264" i="16" s="1"/>
  <c r="R253" i="1"/>
  <c r="S253" i="1" a="1"/>
  <c r="S253" i="1" s="1"/>
  <c r="D264" i="16" s="1"/>
  <c r="T253" i="1" a="1"/>
  <c r="T253" i="1" s="1"/>
  <c r="E264" i="16" s="1"/>
  <c r="AI253" i="1"/>
  <c r="BB253" i="1" s="1"/>
  <c r="AJ253" i="1"/>
  <c r="AK253" i="1"/>
  <c r="K283" i="11" s="1"/>
  <c r="AL253" i="1"/>
  <c r="AO253" i="1"/>
  <c r="BE253" i="1" s="1"/>
  <c r="AP253" i="1"/>
  <c r="M28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5" i="16" s="1"/>
  <c r="N254" i="1" a="1"/>
  <c r="N254" i="1" s="1"/>
  <c r="L265" i="16" s="1"/>
  <c r="R254" i="1"/>
  <c r="S254" i="1" a="1"/>
  <c r="S254" i="1" s="1"/>
  <c r="D265" i="16" s="1"/>
  <c r="T254" i="1" a="1"/>
  <c r="T254" i="1" s="1"/>
  <c r="E265" i="16" s="1"/>
  <c r="AI254" i="1"/>
  <c r="BB254" i="1" s="1"/>
  <c r="AJ254" i="1"/>
  <c r="AK254" i="1"/>
  <c r="K284" i="11" s="1"/>
  <c r="AL254" i="1"/>
  <c r="AO254" i="1"/>
  <c r="BE254" i="1" s="1"/>
  <c r="AP254" i="1"/>
  <c r="M28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6" i="16" s="1"/>
  <c r="N255" i="1" a="1"/>
  <c r="N255" i="1" s="1"/>
  <c r="L266" i="16" s="1"/>
  <c r="R255" i="1"/>
  <c r="S255" i="1" a="1"/>
  <c r="S255" i="1" s="1"/>
  <c r="D266" i="16" s="1"/>
  <c r="T255" i="1" a="1"/>
  <c r="T255" i="1" s="1"/>
  <c r="E266" i="16" s="1"/>
  <c r="AI255" i="1"/>
  <c r="BB255" i="1" s="1"/>
  <c r="AJ255" i="1"/>
  <c r="AK255" i="1"/>
  <c r="K285" i="11" s="1"/>
  <c r="AL255" i="1"/>
  <c r="AO255" i="1"/>
  <c r="BE255" i="1" s="1"/>
  <c r="AP255" i="1"/>
  <c r="M28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7" i="16" s="1"/>
  <c r="N256" i="1" a="1"/>
  <c r="N256" i="1" s="1"/>
  <c r="L267" i="16" s="1"/>
  <c r="R256" i="1"/>
  <c r="S256" i="1" a="1"/>
  <c r="S256" i="1" s="1"/>
  <c r="D267" i="16" s="1"/>
  <c r="T256" i="1" a="1"/>
  <c r="T256" i="1" s="1"/>
  <c r="E267" i="16" s="1"/>
  <c r="AI256" i="1"/>
  <c r="BB256" i="1" s="1"/>
  <c r="AJ256" i="1"/>
  <c r="AK256" i="1"/>
  <c r="K286" i="11" s="1"/>
  <c r="AL256" i="1"/>
  <c r="AO256" i="1"/>
  <c r="BE256" i="1" s="1"/>
  <c r="AP256" i="1"/>
  <c r="M28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8" i="16" s="1"/>
  <c r="N257" i="1" a="1"/>
  <c r="N257" i="1" s="1"/>
  <c r="L268" i="16" s="1"/>
  <c r="R257" i="1"/>
  <c r="S257" i="1" a="1"/>
  <c r="S257" i="1" s="1"/>
  <c r="D268" i="16" s="1"/>
  <c r="T257" i="1" a="1"/>
  <c r="T257" i="1" s="1"/>
  <c r="E268" i="16" s="1"/>
  <c r="AI257" i="1"/>
  <c r="BB257" i="1" s="1"/>
  <c r="AJ257" i="1"/>
  <c r="AK257" i="1"/>
  <c r="K287" i="11" s="1"/>
  <c r="AL257" i="1"/>
  <c r="AO257" i="1"/>
  <c r="BE257" i="1" s="1"/>
  <c r="AP257" i="1"/>
  <c r="M28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9" i="16" s="1"/>
  <c r="N258" i="1" a="1"/>
  <c r="N258" i="1" s="1"/>
  <c r="L269" i="16" s="1"/>
  <c r="R258" i="1"/>
  <c r="S258" i="1" a="1"/>
  <c r="S258" i="1" s="1"/>
  <c r="D269" i="16" s="1"/>
  <c r="T258" i="1" a="1"/>
  <c r="T258" i="1" s="1"/>
  <c r="E269" i="16" s="1"/>
  <c r="AI258" i="1"/>
  <c r="BB258" i="1" s="1"/>
  <c r="AJ258" i="1"/>
  <c r="AK258" i="1"/>
  <c r="K288" i="11" s="1"/>
  <c r="AL258" i="1"/>
  <c r="AO258" i="1"/>
  <c r="BE258" i="1" s="1"/>
  <c r="AP258" i="1"/>
  <c r="M28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70" i="16" s="1"/>
  <c r="N259" i="1" a="1"/>
  <c r="N259" i="1" s="1"/>
  <c r="L270" i="16" s="1"/>
  <c r="R259" i="1"/>
  <c r="S259" i="1" a="1"/>
  <c r="S259" i="1" s="1"/>
  <c r="D270" i="16" s="1"/>
  <c r="T259" i="1" a="1"/>
  <c r="T259" i="1" s="1"/>
  <c r="E270" i="16" s="1"/>
  <c r="AI259" i="1"/>
  <c r="BB259" i="1" s="1"/>
  <c r="AJ259" i="1"/>
  <c r="AK259" i="1"/>
  <c r="K289" i="11" s="1"/>
  <c r="AL259" i="1"/>
  <c r="AO259" i="1"/>
  <c r="BE259" i="1" s="1"/>
  <c r="AP259" i="1"/>
  <c r="M28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1" i="16" s="1"/>
  <c r="N260" i="1" a="1"/>
  <c r="N260" i="1" s="1"/>
  <c r="L271" i="16" s="1"/>
  <c r="R260" i="1"/>
  <c r="S260" i="1" a="1"/>
  <c r="S260" i="1" s="1"/>
  <c r="D271" i="16" s="1"/>
  <c r="T260" i="1" a="1"/>
  <c r="T260" i="1" s="1"/>
  <c r="E271" i="16" s="1"/>
  <c r="AI260" i="1"/>
  <c r="BB260" i="1" s="1"/>
  <c r="AJ260" i="1"/>
  <c r="AK260" i="1"/>
  <c r="K290" i="11" s="1"/>
  <c r="AL260" i="1"/>
  <c r="AO260" i="1"/>
  <c r="BE260" i="1" s="1"/>
  <c r="AP260" i="1"/>
  <c r="M29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2" i="16" s="1"/>
  <c r="N261" i="1" a="1"/>
  <c r="N261" i="1" s="1"/>
  <c r="L272" i="16" s="1"/>
  <c r="R261" i="1"/>
  <c r="S261" i="1" a="1"/>
  <c r="S261" i="1" s="1"/>
  <c r="D272" i="16" s="1"/>
  <c r="T261" i="1" a="1"/>
  <c r="T261" i="1" s="1"/>
  <c r="E272" i="16" s="1"/>
  <c r="AI261" i="1"/>
  <c r="BB261" i="1" s="1"/>
  <c r="AJ261" i="1"/>
  <c r="AK261" i="1"/>
  <c r="K291" i="11" s="1"/>
  <c r="AL261" i="1"/>
  <c r="AO261" i="1"/>
  <c r="BE261" i="1" s="1"/>
  <c r="AP261" i="1"/>
  <c r="M29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3" i="16" s="1"/>
  <c r="N262" i="1" a="1"/>
  <c r="N262" i="1" s="1"/>
  <c r="L273" i="16" s="1"/>
  <c r="R262" i="1"/>
  <c r="S262" i="1" a="1"/>
  <c r="S262" i="1" s="1"/>
  <c r="D273" i="16" s="1"/>
  <c r="T262" i="1" a="1"/>
  <c r="T262" i="1" s="1"/>
  <c r="E273" i="16" s="1"/>
  <c r="AI262" i="1"/>
  <c r="BB262" i="1" s="1"/>
  <c r="AJ262" i="1"/>
  <c r="AK262" i="1"/>
  <c r="K292" i="11" s="1"/>
  <c r="AL262" i="1"/>
  <c r="AO262" i="1"/>
  <c r="BE262" i="1" s="1"/>
  <c r="AP262" i="1"/>
  <c r="M29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4" i="16" s="1"/>
  <c r="N263" i="1" a="1"/>
  <c r="N263" i="1" s="1"/>
  <c r="L274" i="16" s="1"/>
  <c r="R263" i="1"/>
  <c r="S263" i="1" a="1"/>
  <c r="S263" i="1" s="1"/>
  <c r="D274" i="16" s="1"/>
  <c r="T263" i="1" a="1"/>
  <c r="T263" i="1" s="1"/>
  <c r="E274" i="16" s="1"/>
  <c r="AI263" i="1"/>
  <c r="BB263" i="1" s="1"/>
  <c r="AJ263" i="1"/>
  <c r="AK263" i="1"/>
  <c r="K293" i="11" s="1"/>
  <c r="AL263" i="1"/>
  <c r="AO263" i="1"/>
  <c r="BE263" i="1" s="1"/>
  <c r="AP263" i="1"/>
  <c r="M29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5" i="16" s="1"/>
  <c r="N264" i="1" a="1"/>
  <c r="N264" i="1" s="1"/>
  <c r="L275" i="16" s="1"/>
  <c r="R264" i="1"/>
  <c r="S264" i="1" a="1"/>
  <c r="S264" i="1" s="1"/>
  <c r="D275" i="16" s="1"/>
  <c r="T264" i="1" a="1"/>
  <c r="T264" i="1" s="1"/>
  <c r="E275" i="16" s="1"/>
  <c r="AI264" i="1"/>
  <c r="BB264" i="1" s="1"/>
  <c r="AJ264" i="1"/>
  <c r="AK264" i="1"/>
  <c r="K294" i="11" s="1"/>
  <c r="AL264" i="1"/>
  <c r="AO264" i="1"/>
  <c r="BE264" i="1" s="1"/>
  <c r="AP264" i="1"/>
  <c r="M29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6" i="16" s="1"/>
  <c r="N265" i="1" a="1"/>
  <c r="N265" i="1" s="1"/>
  <c r="L276" i="16" s="1"/>
  <c r="R265" i="1"/>
  <c r="S265" i="1" a="1"/>
  <c r="S265" i="1" s="1"/>
  <c r="D276" i="16" s="1"/>
  <c r="T265" i="1" a="1"/>
  <c r="T265" i="1" s="1"/>
  <c r="E276" i="16" s="1"/>
  <c r="AI265" i="1"/>
  <c r="BB265" i="1" s="1"/>
  <c r="AJ265" i="1"/>
  <c r="AK265" i="1"/>
  <c r="K295" i="11" s="1"/>
  <c r="AL265" i="1"/>
  <c r="AO265" i="1"/>
  <c r="BE265" i="1" s="1"/>
  <c r="AP265" i="1"/>
  <c r="M29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7" i="16" s="1"/>
  <c r="N266" i="1" a="1"/>
  <c r="N266" i="1" s="1"/>
  <c r="L277" i="16" s="1"/>
  <c r="R266" i="1"/>
  <c r="S266" i="1" a="1"/>
  <c r="S266" i="1" s="1"/>
  <c r="D277" i="16" s="1"/>
  <c r="T266" i="1" a="1"/>
  <c r="T266" i="1" s="1"/>
  <c r="E277" i="16" s="1"/>
  <c r="AI266" i="1"/>
  <c r="BB266" i="1" s="1"/>
  <c r="AJ266" i="1"/>
  <c r="AK266" i="1"/>
  <c r="K296" i="11" s="1"/>
  <c r="AL266" i="1"/>
  <c r="AO266" i="1"/>
  <c r="BE266" i="1" s="1"/>
  <c r="AP266" i="1"/>
  <c r="M29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8" i="16" s="1"/>
  <c r="N267" i="1" a="1"/>
  <c r="N267" i="1" s="1"/>
  <c r="L278" i="16" s="1"/>
  <c r="R267" i="1"/>
  <c r="S267" i="1" a="1"/>
  <c r="S267" i="1" s="1"/>
  <c r="D278" i="16" s="1"/>
  <c r="T267" i="1" a="1"/>
  <c r="T267" i="1" s="1"/>
  <c r="E278" i="16" s="1"/>
  <c r="AI267" i="1"/>
  <c r="BB267" i="1" s="1"/>
  <c r="AJ267" i="1"/>
  <c r="AK267" i="1"/>
  <c r="K297" i="11" s="1"/>
  <c r="AL267" i="1"/>
  <c r="AO267" i="1"/>
  <c r="BE267" i="1" s="1"/>
  <c r="AP267" i="1"/>
  <c r="M29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9" i="16" s="1"/>
  <c r="N268" i="1" a="1"/>
  <c r="N268" i="1" s="1"/>
  <c r="L279" i="16" s="1"/>
  <c r="R268" i="1"/>
  <c r="S268" i="1" a="1"/>
  <c r="S268" i="1" s="1"/>
  <c r="D279" i="16" s="1"/>
  <c r="T268" i="1" a="1"/>
  <c r="T268" i="1" s="1"/>
  <c r="E279" i="16" s="1"/>
  <c r="AI268" i="1"/>
  <c r="BB268" i="1" s="1"/>
  <c r="AJ268" i="1"/>
  <c r="AK268" i="1"/>
  <c r="K298" i="11" s="1"/>
  <c r="AL268" i="1"/>
  <c r="AO268" i="1"/>
  <c r="BE268" i="1" s="1"/>
  <c r="AP268" i="1"/>
  <c r="M29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0" i="16" s="1"/>
  <c r="N269" i="1" a="1"/>
  <c r="N269" i="1" s="1"/>
  <c r="L280" i="16" s="1"/>
  <c r="R269" i="1"/>
  <c r="S269" i="1" a="1"/>
  <c r="S269" i="1" s="1"/>
  <c r="D280" i="16" s="1"/>
  <c r="T269" i="1" a="1"/>
  <c r="T269" i="1" s="1"/>
  <c r="E280" i="16" s="1"/>
  <c r="AI269" i="1"/>
  <c r="BB269" i="1" s="1"/>
  <c r="AJ269" i="1"/>
  <c r="AK269" i="1"/>
  <c r="K299" i="11" s="1"/>
  <c r="AL269" i="1"/>
  <c r="AO269" i="1"/>
  <c r="BE269" i="1" s="1"/>
  <c r="AP269" i="1"/>
  <c r="M29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1" i="16" s="1"/>
  <c r="N270" i="1" a="1"/>
  <c r="N270" i="1" s="1"/>
  <c r="L281" i="16" s="1"/>
  <c r="R270" i="1"/>
  <c r="S270" i="1" a="1"/>
  <c r="S270" i="1" s="1"/>
  <c r="D281" i="16" s="1"/>
  <c r="T270" i="1" a="1"/>
  <c r="T270" i="1" s="1"/>
  <c r="E281" i="16" s="1"/>
  <c r="AI270" i="1"/>
  <c r="BB270" i="1" s="1"/>
  <c r="AJ270" i="1"/>
  <c r="AK270" i="1"/>
  <c r="K300" i="11" s="1"/>
  <c r="AL270" i="1"/>
  <c r="AO270" i="1"/>
  <c r="BE270" i="1" s="1"/>
  <c r="AP270" i="1"/>
  <c r="M30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2" i="16" s="1"/>
  <c r="N271" i="1" a="1"/>
  <c r="N271" i="1" s="1"/>
  <c r="L282" i="16" s="1"/>
  <c r="R271" i="1"/>
  <c r="S271" i="1" a="1"/>
  <c r="S271" i="1" s="1"/>
  <c r="D282" i="16" s="1"/>
  <c r="T271" i="1" a="1"/>
  <c r="T271" i="1" s="1"/>
  <c r="E282" i="16" s="1"/>
  <c r="AI271" i="1"/>
  <c r="BB271" i="1" s="1"/>
  <c r="AJ271" i="1"/>
  <c r="AK271" i="1"/>
  <c r="K301" i="11" s="1"/>
  <c r="AL271" i="1"/>
  <c r="AO271" i="1"/>
  <c r="BE271" i="1" s="1"/>
  <c r="AP271" i="1"/>
  <c r="M30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3" i="16" s="1"/>
  <c r="N272" i="1" a="1"/>
  <c r="N272" i="1" s="1"/>
  <c r="L283" i="16" s="1"/>
  <c r="R272" i="1"/>
  <c r="S272" i="1" a="1"/>
  <c r="S272" i="1" s="1"/>
  <c r="D283" i="16" s="1"/>
  <c r="T272" i="1" a="1"/>
  <c r="T272" i="1" s="1"/>
  <c r="E283" i="16" s="1"/>
  <c r="AI272" i="1"/>
  <c r="BB272" i="1" s="1"/>
  <c r="AJ272" i="1"/>
  <c r="AK272" i="1"/>
  <c r="K302" i="11" s="1"/>
  <c r="AL272" i="1"/>
  <c r="AO272" i="1"/>
  <c r="BE272" i="1" s="1"/>
  <c r="AP272" i="1"/>
  <c r="M30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4" i="16" s="1"/>
  <c r="N273" i="1" a="1"/>
  <c r="N273" i="1" s="1"/>
  <c r="L284" i="16" s="1"/>
  <c r="R273" i="1"/>
  <c r="S273" i="1" a="1"/>
  <c r="S273" i="1" s="1"/>
  <c r="D284" i="16" s="1"/>
  <c r="T273" i="1" a="1"/>
  <c r="T273" i="1" s="1"/>
  <c r="E284" i="16" s="1"/>
  <c r="AI273" i="1"/>
  <c r="BB273" i="1" s="1"/>
  <c r="AJ273" i="1"/>
  <c r="AK273" i="1"/>
  <c r="K303" i="11" s="1"/>
  <c r="AL273" i="1"/>
  <c r="AO273" i="1"/>
  <c r="BE273" i="1" s="1"/>
  <c r="AP273" i="1"/>
  <c r="M30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5" i="16" s="1"/>
  <c r="N274" i="1" a="1"/>
  <c r="N274" i="1" s="1"/>
  <c r="L285" i="16" s="1"/>
  <c r="R274" i="1"/>
  <c r="S274" i="1" a="1"/>
  <c r="S274" i="1" s="1"/>
  <c r="D285" i="16" s="1"/>
  <c r="T274" i="1" a="1"/>
  <c r="T274" i="1" s="1"/>
  <c r="E285" i="16" s="1"/>
  <c r="AI274" i="1"/>
  <c r="BB274" i="1" s="1"/>
  <c r="AJ274" i="1"/>
  <c r="AK274" i="1"/>
  <c r="K304" i="11" s="1"/>
  <c r="AL274" i="1"/>
  <c r="AO274" i="1"/>
  <c r="BE274" i="1" s="1"/>
  <c r="AP274" i="1"/>
  <c r="M30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6" i="16" s="1"/>
  <c r="N275" i="1" a="1"/>
  <c r="N275" i="1" s="1"/>
  <c r="L286" i="16" s="1"/>
  <c r="R275" i="1"/>
  <c r="S275" i="1" a="1"/>
  <c r="S275" i="1" s="1"/>
  <c r="D286" i="16" s="1"/>
  <c r="T275" i="1" a="1"/>
  <c r="T275" i="1" s="1"/>
  <c r="E286" i="16" s="1"/>
  <c r="AI275" i="1"/>
  <c r="BB275" i="1" s="1"/>
  <c r="AJ275" i="1"/>
  <c r="AK275" i="1"/>
  <c r="K305" i="11" s="1"/>
  <c r="AL275" i="1"/>
  <c r="AO275" i="1"/>
  <c r="BE275" i="1" s="1"/>
  <c r="AP275" i="1"/>
  <c r="M30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7" i="16" s="1"/>
  <c r="N276" i="1" a="1"/>
  <c r="N276" i="1" s="1"/>
  <c r="L287" i="16" s="1"/>
  <c r="R276" i="1"/>
  <c r="S276" i="1" a="1"/>
  <c r="S276" i="1" s="1"/>
  <c r="D287" i="16" s="1"/>
  <c r="T276" i="1" a="1"/>
  <c r="T276" i="1" s="1"/>
  <c r="E287" i="16" s="1"/>
  <c r="AI276" i="1"/>
  <c r="BB276" i="1" s="1"/>
  <c r="AJ276" i="1"/>
  <c r="AK276" i="1"/>
  <c r="K306" i="11" s="1"/>
  <c r="AL276" i="1"/>
  <c r="AO276" i="1"/>
  <c r="BE276" i="1" s="1"/>
  <c r="AP276" i="1"/>
  <c r="M30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8" i="16" s="1"/>
  <c r="N277" i="1" a="1"/>
  <c r="N277" i="1" s="1"/>
  <c r="L288" i="16" s="1"/>
  <c r="R277" i="1"/>
  <c r="S277" i="1" a="1"/>
  <c r="S277" i="1" s="1"/>
  <c r="D288" i="16" s="1"/>
  <c r="T277" i="1" a="1"/>
  <c r="T277" i="1" s="1"/>
  <c r="E288" i="16" s="1"/>
  <c r="AI277" i="1"/>
  <c r="BB277" i="1" s="1"/>
  <c r="AJ277" i="1"/>
  <c r="AK277" i="1"/>
  <c r="K307" i="11" s="1"/>
  <c r="AL277" i="1"/>
  <c r="AO277" i="1"/>
  <c r="BE277" i="1" s="1"/>
  <c r="AP277" i="1"/>
  <c r="M30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9" i="16" s="1"/>
  <c r="N278" i="1" a="1"/>
  <c r="N278" i="1" s="1"/>
  <c r="L289" i="16" s="1"/>
  <c r="R278" i="1"/>
  <c r="S278" i="1" a="1"/>
  <c r="S278" i="1" s="1"/>
  <c r="D289" i="16" s="1"/>
  <c r="T278" i="1" a="1"/>
  <c r="T278" i="1" s="1"/>
  <c r="E289" i="16" s="1"/>
  <c r="AI278" i="1"/>
  <c r="BB278" i="1" s="1"/>
  <c r="AJ278" i="1"/>
  <c r="AK278" i="1"/>
  <c r="K308" i="11" s="1"/>
  <c r="AL278" i="1"/>
  <c r="AO278" i="1"/>
  <c r="BE278" i="1" s="1"/>
  <c r="AP278" i="1"/>
  <c r="M30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0" i="16" s="1"/>
  <c r="N279" i="1" a="1"/>
  <c r="N279" i="1" s="1"/>
  <c r="L290" i="16" s="1"/>
  <c r="R279" i="1"/>
  <c r="S279" i="1" a="1"/>
  <c r="S279" i="1" s="1"/>
  <c r="D290" i="16" s="1"/>
  <c r="T279" i="1" a="1"/>
  <c r="T279" i="1" s="1"/>
  <c r="E290" i="16" s="1"/>
  <c r="AI279" i="1"/>
  <c r="BB279" i="1" s="1"/>
  <c r="AJ279" i="1"/>
  <c r="AK279" i="1"/>
  <c r="K309" i="11" s="1"/>
  <c r="AL279" i="1"/>
  <c r="AO279" i="1"/>
  <c r="BE279" i="1" s="1"/>
  <c r="AP279" i="1"/>
  <c r="M30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1" i="16" s="1"/>
  <c r="N280" i="1" a="1"/>
  <c r="N280" i="1" s="1"/>
  <c r="L291" i="16" s="1"/>
  <c r="R280" i="1"/>
  <c r="S280" i="1" a="1"/>
  <c r="S280" i="1" s="1"/>
  <c r="D291" i="16" s="1"/>
  <c r="T280" i="1" a="1"/>
  <c r="T280" i="1" s="1"/>
  <c r="E291" i="16" s="1"/>
  <c r="AI280" i="1"/>
  <c r="BB280" i="1" s="1"/>
  <c r="AJ280" i="1"/>
  <c r="AK280" i="1"/>
  <c r="K310" i="11" s="1"/>
  <c r="AL280" i="1"/>
  <c r="AO280" i="1"/>
  <c r="BE280" i="1" s="1"/>
  <c r="AP280" i="1"/>
  <c r="M31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2" i="16" s="1"/>
  <c r="N281" i="1" a="1"/>
  <c r="N281" i="1" s="1"/>
  <c r="L292" i="16" s="1"/>
  <c r="R281" i="1"/>
  <c r="S281" i="1" a="1"/>
  <c r="S281" i="1" s="1"/>
  <c r="D292" i="16" s="1"/>
  <c r="T281" i="1" a="1"/>
  <c r="T281" i="1" s="1"/>
  <c r="E292" i="16" s="1"/>
  <c r="AI281" i="1"/>
  <c r="BB281" i="1" s="1"/>
  <c r="AJ281" i="1"/>
  <c r="AK281" i="1"/>
  <c r="K311" i="11" s="1"/>
  <c r="AL281" i="1"/>
  <c r="AO281" i="1"/>
  <c r="BE281" i="1" s="1"/>
  <c r="AP281" i="1"/>
  <c r="M31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3" i="16" s="1"/>
  <c r="N282" i="1" a="1"/>
  <c r="N282" i="1" s="1"/>
  <c r="L293" i="16" s="1"/>
  <c r="R282" i="1"/>
  <c r="S282" i="1" a="1"/>
  <c r="S282" i="1" s="1"/>
  <c r="D293" i="16" s="1"/>
  <c r="T282" i="1" a="1"/>
  <c r="T282" i="1" s="1"/>
  <c r="E293" i="16" s="1"/>
  <c r="AI282" i="1"/>
  <c r="BB282" i="1" s="1"/>
  <c r="AJ282" i="1"/>
  <c r="AK282" i="1"/>
  <c r="K312" i="11" s="1"/>
  <c r="AL282" i="1"/>
  <c r="AO282" i="1"/>
  <c r="BE282" i="1" s="1"/>
  <c r="AP282" i="1"/>
  <c r="M31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4" i="16" s="1"/>
  <c r="N283" i="1" a="1"/>
  <c r="N283" i="1" s="1"/>
  <c r="L294" i="16" s="1"/>
  <c r="R283" i="1"/>
  <c r="S283" i="1" a="1"/>
  <c r="S283" i="1" s="1"/>
  <c r="D294" i="16" s="1"/>
  <c r="T283" i="1" a="1"/>
  <c r="T283" i="1" s="1"/>
  <c r="E294" i="16" s="1"/>
  <c r="AI283" i="1"/>
  <c r="BB283" i="1" s="1"/>
  <c r="AJ283" i="1"/>
  <c r="AK283" i="1"/>
  <c r="K313" i="11" s="1"/>
  <c r="AL283" i="1"/>
  <c r="AO283" i="1"/>
  <c r="BE283" i="1" s="1"/>
  <c r="AP283" i="1"/>
  <c r="M31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5" i="16" s="1"/>
  <c r="N284" i="1" a="1"/>
  <c r="N284" i="1" s="1"/>
  <c r="L295" i="16" s="1"/>
  <c r="R284" i="1"/>
  <c r="S284" i="1" a="1"/>
  <c r="S284" i="1" s="1"/>
  <c r="D295" i="16" s="1"/>
  <c r="T284" i="1" a="1"/>
  <c r="T284" i="1" s="1"/>
  <c r="E295" i="16" s="1"/>
  <c r="AI284" i="1"/>
  <c r="BB284" i="1" s="1"/>
  <c r="AJ284" i="1"/>
  <c r="AK284" i="1"/>
  <c r="K314" i="11" s="1"/>
  <c r="AL284" i="1"/>
  <c r="AO284" i="1"/>
  <c r="BE284" i="1" s="1"/>
  <c r="AP284" i="1"/>
  <c r="M31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6" i="16" s="1"/>
  <c r="N285" i="1" a="1"/>
  <c r="N285" i="1" s="1"/>
  <c r="L296" i="16" s="1"/>
  <c r="R285" i="1"/>
  <c r="S285" i="1" a="1"/>
  <c r="S285" i="1" s="1"/>
  <c r="D296" i="16" s="1"/>
  <c r="T285" i="1" a="1"/>
  <c r="T285" i="1" s="1"/>
  <c r="E296" i="16" s="1"/>
  <c r="AI285" i="1"/>
  <c r="BB285" i="1" s="1"/>
  <c r="AJ285" i="1"/>
  <c r="AK285" i="1"/>
  <c r="K315" i="11" s="1"/>
  <c r="AL285" i="1"/>
  <c r="AO285" i="1"/>
  <c r="BE285" i="1" s="1"/>
  <c r="AP285" i="1"/>
  <c r="M31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7" i="16" s="1"/>
  <c r="N286" i="1" a="1"/>
  <c r="N286" i="1" s="1"/>
  <c r="L297" i="16" s="1"/>
  <c r="R286" i="1"/>
  <c r="S286" i="1" a="1"/>
  <c r="S286" i="1" s="1"/>
  <c r="D297" i="16" s="1"/>
  <c r="T286" i="1" a="1"/>
  <c r="T286" i="1" s="1"/>
  <c r="E297" i="16" s="1"/>
  <c r="AI286" i="1"/>
  <c r="BB286" i="1" s="1"/>
  <c r="AJ286" i="1"/>
  <c r="AK286" i="1"/>
  <c r="K316" i="11" s="1"/>
  <c r="AL286" i="1"/>
  <c r="AO286" i="1"/>
  <c r="BE286" i="1" s="1"/>
  <c r="AP286" i="1"/>
  <c r="M31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8" i="16" s="1"/>
  <c r="N287" i="1" a="1"/>
  <c r="N287" i="1" s="1"/>
  <c r="L298" i="16" s="1"/>
  <c r="R287" i="1"/>
  <c r="S287" i="1" a="1"/>
  <c r="S287" i="1" s="1"/>
  <c r="D298" i="16" s="1"/>
  <c r="T287" i="1" a="1"/>
  <c r="T287" i="1" s="1"/>
  <c r="E298" i="16" s="1"/>
  <c r="AI287" i="1"/>
  <c r="BB287" i="1" s="1"/>
  <c r="AJ287" i="1"/>
  <c r="AK287" i="1"/>
  <c r="K317" i="11" s="1"/>
  <c r="AL287" i="1"/>
  <c r="AO287" i="1"/>
  <c r="BE287" i="1" s="1"/>
  <c r="AP287" i="1"/>
  <c r="M31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9" i="16" s="1"/>
  <c r="N288" i="1" a="1"/>
  <c r="N288" i="1" s="1"/>
  <c r="L299" i="16" s="1"/>
  <c r="R288" i="1"/>
  <c r="S288" i="1" a="1"/>
  <c r="S288" i="1" s="1"/>
  <c r="D299" i="16" s="1"/>
  <c r="T288" i="1" a="1"/>
  <c r="T288" i="1" s="1"/>
  <c r="E299" i="16" s="1"/>
  <c r="AI288" i="1"/>
  <c r="BB288" i="1" s="1"/>
  <c r="AJ288" i="1"/>
  <c r="AK288" i="1"/>
  <c r="K318" i="11" s="1"/>
  <c r="AL288" i="1"/>
  <c r="AO288" i="1"/>
  <c r="BE288" i="1" s="1"/>
  <c r="AP288" i="1"/>
  <c r="M31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0" i="16" s="1"/>
  <c r="N289" i="1" a="1"/>
  <c r="N289" i="1" s="1"/>
  <c r="L300" i="16" s="1"/>
  <c r="R289" i="1"/>
  <c r="S289" i="1" a="1"/>
  <c r="S289" i="1" s="1"/>
  <c r="D300" i="16" s="1"/>
  <c r="T289" i="1" a="1"/>
  <c r="T289" i="1" s="1"/>
  <c r="E300" i="16" s="1"/>
  <c r="AI289" i="1"/>
  <c r="BB289" i="1" s="1"/>
  <c r="AJ289" i="1"/>
  <c r="AK289" i="1"/>
  <c r="K319" i="11" s="1"/>
  <c r="AL289" i="1"/>
  <c r="AO289" i="1"/>
  <c r="BE289" i="1" s="1"/>
  <c r="AP289" i="1"/>
  <c r="M31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1" i="16" s="1"/>
  <c r="N290" i="1" a="1"/>
  <c r="N290" i="1" s="1"/>
  <c r="L301" i="16" s="1"/>
  <c r="R290" i="1"/>
  <c r="S290" i="1" a="1"/>
  <c r="S290" i="1" s="1"/>
  <c r="D301" i="16" s="1"/>
  <c r="T290" i="1" a="1"/>
  <c r="T290" i="1" s="1"/>
  <c r="E301" i="16" s="1"/>
  <c r="AI290" i="1"/>
  <c r="BB290" i="1" s="1"/>
  <c r="AJ290" i="1"/>
  <c r="AK290" i="1"/>
  <c r="K320" i="11" s="1"/>
  <c r="AL290" i="1"/>
  <c r="AO290" i="1"/>
  <c r="BE290" i="1" s="1"/>
  <c r="AP290" i="1"/>
  <c r="M32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2" i="16" s="1"/>
  <c r="N291" i="1" a="1"/>
  <c r="N291" i="1" s="1"/>
  <c r="L302" i="16" s="1"/>
  <c r="R291" i="1"/>
  <c r="S291" i="1" a="1"/>
  <c r="S291" i="1" s="1"/>
  <c r="D302" i="16" s="1"/>
  <c r="T291" i="1" a="1"/>
  <c r="T291" i="1" s="1"/>
  <c r="E302" i="16" s="1"/>
  <c r="AI291" i="1"/>
  <c r="BB291" i="1" s="1"/>
  <c r="AJ291" i="1"/>
  <c r="AK291" i="1"/>
  <c r="K321" i="11" s="1"/>
  <c r="AL291" i="1"/>
  <c r="AO291" i="1"/>
  <c r="BE291" i="1" s="1"/>
  <c r="AP291" i="1"/>
  <c r="M32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3" i="16" s="1"/>
  <c r="N292" i="1" a="1"/>
  <c r="N292" i="1" s="1"/>
  <c r="L303" i="16" s="1"/>
  <c r="R292" i="1"/>
  <c r="S292" i="1" a="1"/>
  <c r="S292" i="1" s="1"/>
  <c r="D303" i="16" s="1"/>
  <c r="T292" i="1" a="1"/>
  <c r="T292" i="1" s="1"/>
  <c r="E303" i="16" s="1"/>
  <c r="AI292" i="1"/>
  <c r="BB292" i="1" s="1"/>
  <c r="AJ292" i="1"/>
  <c r="AK292" i="1"/>
  <c r="K322" i="11" s="1"/>
  <c r="AL292" i="1"/>
  <c r="AO292" i="1"/>
  <c r="BE292" i="1" s="1"/>
  <c r="AP292" i="1"/>
  <c r="M32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4" i="16" s="1"/>
  <c r="N293" i="1" a="1"/>
  <c r="N293" i="1" s="1"/>
  <c r="L304" i="16" s="1"/>
  <c r="R293" i="1"/>
  <c r="S293" i="1" a="1"/>
  <c r="S293" i="1" s="1"/>
  <c r="D304" i="16" s="1"/>
  <c r="T293" i="1" a="1"/>
  <c r="T293" i="1" s="1"/>
  <c r="E304" i="16" s="1"/>
  <c r="AI293" i="1"/>
  <c r="BB293" i="1" s="1"/>
  <c r="AJ293" i="1"/>
  <c r="AK293" i="1"/>
  <c r="K323" i="11" s="1"/>
  <c r="AL293" i="1"/>
  <c r="AO293" i="1"/>
  <c r="BE293" i="1" s="1"/>
  <c r="AP293" i="1"/>
  <c r="M32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5" i="16" s="1"/>
  <c r="N294" i="1" a="1"/>
  <c r="N294" i="1" s="1"/>
  <c r="L305" i="16" s="1"/>
  <c r="R294" i="1"/>
  <c r="S294" i="1" a="1"/>
  <c r="S294" i="1" s="1"/>
  <c r="D305" i="16" s="1"/>
  <c r="T294" i="1" a="1"/>
  <c r="T294" i="1" s="1"/>
  <c r="E305" i="16" s="1"/>
  <c r="AI294" i="1"/>
  <c r="BB294" i="1" s="1"/>
  <c r="AJ294" i="1"/>
  <c r="AK294" i="1"/>
  <c r="K324" i="11" s="1"/>
  <c r="AL294" i="1"/>
  <c r="AO294" i="1"/>
  <c r="BE294" i="1" s="1"/>
  <c r="AP294" i="1"/>
  <c r="M32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6" i="16" s="1"/>
  <c r="N295" i="1" a="1"/>
  <c r="N295" i="1" s="1"/>
  <c r="L306" i="16" s="1"/>
  <c r="R295" i="1"/>
  <c r="S295" i="1" a="1"/>
  <c r="S295" i="1" s="1"/>
  <c r="D306" i="16" s="1"/>
  <c r="T295" i="1" a="1"/>
  <c r="T295" i="1" s="1"/>
  <c r="E306" i="16" s="1"/>
  <c r="AI295" i="1"/>
  <c r="BB295" i="1" s="1"/>
  <c r="AJ295" i="1"/>
  <c r="AK295" i="1"/>
  <c r="K325" i="11" s="1"/>
  <c r="AL295" i="1"/>
  <c r="AO295" i="1"/>
  <c r="BE295" i="1" s="1"/>
  <c r="AP295" i="1"/>
  <c r="M32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7" i="16" s="1"/>
  <c r="N296" i="1" a="1"/>
  <c r="N296" i="1" s="1"/>
  <c r="L307" i="16" s="1"/>
  <c r="R296" i="1"/>
  <c r="S296" i="1" a="1"/>
  <c r="S296" i="1" s="1"/>
  <c r="D307" i="16" s="1"/>
  <c r="T296" i="1" a="1"/>
  <c r="T296" i="1" s="1"/>
  <c r="E307" i="16" s="1"/>
  <c r="AI296" i="1"/>
  <c r="BB296" i="1" s="1"/>
  <c r="AJ296" i="1"/>
  <c r="AK296" i="1"/>
  <c r="K326" i="11" s="1"/>
  <c r="AL296" i="1"/>
  <c r="AO296" i="1"/>
  <c r="BE296" i="1" s="1"/>
  <c r="AP296" i="1"/>
  <c r="M32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8" i="16" s="1"/>
  <c r="N297" i="1" a="1"/>
  <c r="N297" i="1" s="1"/>
  <c r="L308" i="16" s="1"/>
  <c r="R297" i="1"/>
  <c r="S297" i="1" a="1"/>
  <c r="S297" i="1" s="1"/>
  <c r="D308" i="16" s="1"/>
  <c r="T297" i="1" a="1"/>
  <c r="T297" i="1" s="1"/>
  <c r="E308" i="16" s="1"/>
  <c r="AI297" i="1"/>
  <c r="BB297" i="1" s="1"/>
  <c r="AJ297" i="1"/>
  <c r="AK297" i="1"/>
  <c r="K327" i="11" s="1"/>
  <c r="AL297" i="1"/>
  <c r="AO297" i="1"/>
  <c r="BE297" i="1" s="1"/>
  <c r="AP297" i="1"/>
  <c r="M32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9" i="16" s="1"/>
  <c r="N298" i="1" a="1"/>
  <c r="N298" i="1" s="1"/>
  <c r="L309" i="16" s="1"/>
  <c r="R298" i="1"/>
  <c r="S298" i="1" a="1"/>
  <c r="S298" i="1" s="1"/>
  <c r="D309" i="16" s="1"/>
  <c r="T298" i="1" a="1"/>
  <c r="T298" i="1" s="1"/>
  <c r="E309" i="16" s="1"/>
  <c r="AI298" i="1"/>
  <c r="BB298" i="1" s="1"/>
  <c r="AJ298" i="1"/>
  <c r="AK298" i="1"/>
  <c r="K328" i="11" s="1"/>
  <c r="AL298" i="1"/>
  <c r="AO298" i="1"/>
  <c r="BE298" i="1" s="1"/>
  <c r="AP298" i="1"/>
  <c r="M32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0" i="16" s="1"/>
  <c r="N299" i="1" a="1"/>
  <c r="N299" i="1" s="1"/>
  <c r="L310" i="16" s="1"/>
  <c r="R299" i="1"/>
  <c r="S299" i="1" a="1"/>
  <c r="S299" i="1" s="1"/>
  <c r="D310" i="16" s="1"/>
  <c r="T299" i="1" a="1"/>
  <c r="T299" i="1" s="1"/>
  <c r="E310" i="16" s="1"/>
  <c r="AI299" i="1"/>
  <c r="BB299" i="1" s="1"/>
  <c r="AJ299" i="1"/>
  <c r="AK299" i="1"/>
  <c r="K329" i="11" s="1"/>
  <c r="AL299" i="1"/>
  <c r="AO299" i="1"/>
  <c r="BE299" i="1" s="1"/>
  <c r="AP299" i="1"/>
  <c r="M32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1" i="16" s="1"/>
  <c r="N300" i="1" a="1"/>
  <c r="N300" i="1" s="1"/>
  <c r="L311" i="16" s="1"/>
  <c r="R300" i="1"/>
  <c r="S300" i="1" a="1"/>
  <c r="S300" i="1" s="1"/>
  <c r="D311" i="16" s="1"/>
  <c r="T300" i="1" a="1"/>
  <c r="T300" i="1" s="1"/>
  <c r="E311" i="16" s="1"/>
  <c r="AI300" i="1"/>
  <c r="BB300" i="1" s="1"/>
  <c r="AJ300" i="1"/>
  <c r="AK300" i="1"/>
  <c r="K330" i="11" s="1"/>
  <c r="AL300" i="1"/>
  <c r="AO300" i="1"/>
  <c r="BE300" i="1" s="1"/>
  <c r="AP300" i="1"/>
  <c r="M33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2" i="16" s="1"/>
  <c r="N301" i="1" a="1"/>
  <c r="N301" i="1" s="1"/>
  <c r="L312" i="16" s="1"/>
  <c r="R301" i="1"/>
  <c r="S301" i="1" a="1"/>
  <c r="S301" i="1" s="1"/>
  <c r="D312" i="16" s="1"/>
  <c r="T301" i="1" a="1"/>
  <c r="T301" i="1" s="1"/>
  <c r="E312" i="16" s="1"/>
  <c r="AI301" i="1"/>
  <c r="BB301" i="1" s="1"/>
  <c r="AJ301" i="1"/>
  <c r="AK301" i="1"/>
  <c r="K331" i="11" s="1"/>
  <c r="AL301" i="1"/>
  <c r="AO301" i="1"/>
  <c r="BE301" i="1" s="1"/>
  <c r="AP301" i="1"/>
  <c r="M33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3" i="16" s="1"/>
  <c r="N302" i="1" a="1"/>
  <c r="N302" i="1" s="1"/>
  <c r="L313" i="16" s="1"/>
  <c r="R302" i="1"/>
  <c r="S302" i="1" a="1"/>
  <c r="S302" i="1" s="1"/>
  <c r="D313" i="16" s="1"/>
  <c r="T302" i="1" a="1"/>
  <c r="T302" i="1" s="1"/>
  <c r="E313" i="16" s="1"/>
  <c r="AI302" i="1"/>
  <c r="BB302" i="1" s="1"/>
  <c r="AJ302" i="1"/>
  <c r="AK302" i="1"/>
  <c r="K332" i="11" s="1"/>
  <c r="AL302" i="1"/>
  <c r="AO302" i="1"/>
  <c r="BE302" i="1" s="1"/>
  <c r="AP302" i="1"/>
  <c r="M33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4" i="16" s="1"/>
  <c r="N303" i="1" a="1"/>
  <c r="N303" i="1" s="1"/>
  <c r="L314" i="16" s="1"/>
  <c r="R303" i="1"/>
  <c r="S303" i="1" a="1"/>
  <c r="S303" i="1" s="1"/>
  <c r="D314" i="16" s="1"/>
  <c r="T303" i="1" a="1"/>
  <c r="T303" i="1" s="1"/>
  <c r="E314" i="16" s="1"/>
  <c r="AI303" i="1"/>
  <c r="BB303" i="1" s="1"/>
  <c r="AJ303" i="1"/>
  <c r="AK303" i="1"/>
  <c r="K333" i="11" s="1"/>
  <c r="AL303" i="1"/>
  <c r="AO303" i="1"/>
  <c r="BE303" i="1" s="1"/>
  <c r="AP303" i="1"/>
  <c r="M33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5" i="16" s="1"/>
  <c r="N304" i="1" a="1"/>
  <c r="N304" i="1" s="1"/>
  <c r="L315" i="16" s="1"/>
  <c r="R304" i="1"/>
  <c r="S304" i="1" a="1"/>
  <c r="S304" i="1" s="1"/>
  <c r="D315" i="16" s="1"/>
  <c r="T304" i="1" a="1"/>
  <c r="T304" i="1" s="1"/>
  <c r="E315" i="16" s="1"/>
  <c r="AI304" i="1"/>
  <c r="BB304" i="1" s="1"/>
  <c r="AJ304" i="1"/>
  <c r="AK304" i="1"/>
  <c r="K334" i="11" s="1"/>
  <c r="AL304" i="1"/>
  <c r="AO304" i="1"/>
  <c r="BE304" i="1" s="1"/>
  <c r="AP304" i="1"/>
  <c r="M33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6" i="16" s="1"/>
  <c r="N305" i="1" a="1"/>
  <c r="N305" i="1" s="1"/>
  <c r="L316" i="16" s="1"/>
  <c r="R305" i="1"/>
  <c r="S305" i="1" a="1"/>
  <c r="S305" i="1" s="1"/>
  <c r="D316" i="16" s="1"/>
  <c r="T305" i="1" a="1"/>
  <c r="T305" i="1" s="1"/>
  <c r="E316" i="16" s="1"/>
  <c r="AI305" i="1"/>
  <c r="BB305" i="1" s="1"/>
  <c r="AJ305" i="1"/>
  <c r="AK305" i="1"/>
  <c r="K335" i="11" s="1"/>
  <c r="AL305" i="1"/>
  <c r="AO305" i="1"/>
  <c r="BE305" i="1" s="1"/>
  <c r="AP305" i="1"/>
  <c r="M33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7" i="16" s="1"/>
  <c r="N306" i="1" a="1"/>
  <c r="N306" i="1" s="1"/>
  <c r="L317" i="16" s="1"/>
  <c r="R306" i="1"/>
  <c r="S306" i="1" a="1"/>
  <c r="S306" i="1" s="1"/>
  <c r="D317" i="16" s="1"/>
  <c r="T306" i="1" a="1"/>
  <c r="T306" i="1" s="1"/>
  <c r="E317" i="16" s="1"/>
  <c r="AI306" i="1"/>
  <c r="BB306" i="1" s="1"/>
  <c r="AJ306" i="1"/>
  <c r="AK306" i="1"/>
  <c r="K336" i="11" s="1"/>
  <c r="AL306" i="1"/>
  <c r="AO306" i="1"/>
  <c r="BE306" i="1" s="1"/>
  <c r="AP306" i="1"/>
  <c r="M33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8" i="16" s="1"/>
  <c r="N307" i="1" a="1"/>
  <c r="N307" i="1" s="1"/>
  <c r="L318" i="16" s="1"/>
  <c r="R307" i="1"/>
  <c r="S307" i="1" a="1"/>
  <c r="S307" i="1" s="1"/>
  <c r="D318" i="16" s="1"/>
  <c r="T307" i="1" a="1"/>
  <c r="T307" i="1" s="1"/>
  <c r="E318" i="16" s="1"/>
  <c r="AI307" i="1"/>
  <c r="BB307" i="1" s="1"/>
  <c r="AJ307" i="1"/>
  <c r="AK307" i="1"/>
  <c r="K337" i="11" s="1"/>
  <c r="AL307" i="1"/>
  <c r="AO307" i="1"/>
  <c r="BE307" i="1" s="1"/>
  <c r="AP307" i="1"/>
  <c r="M33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9" i="16" s="1"/>
  <c r="N308" i="1" a="1"/>
  <c r="N308" i="1" s="1"/>
  <c r="L319" i="16" s="1"/>
  <c r="R308" i="1"/>
  <c r="S308" i="1" a="1"/>
  <c r="S308" i="1" s="1"/>
  <c r="D319" i="16" s="1"/>
  <c r="T308" i="1" a="1"/>
  <c r="T308" i="1" s="1"/>
  <c r="E319" i="16" s="1"/>
  <c r="AI308" i="1"/>
  <c r="BB308" i="1" s="1"/>
  <c r="AJ308" i="1"/>
  <c r="AK308" i="1"/>
  <c r="K338" i="11" s="1"/>
  <c r="AL308" i="1"/>
  <c r="AO308" i="1"/>
  <c r="BE308" i="1" s="1"/>
  <c r="AP308" i="1"/>
  <c r="M33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0" i="16" s="1"/>
  <c r="N309" i="1" a="1"/>
  <c r="N309" i="1" s="1"/>
  <c r="L320" i="16" s="1"/>
  <c r="R309" i="1"/>
  <c r="S309" i="1" a="1"/>
  <c r="S309" i="1" s="1"/>
  <c r="D320" i="16" s="1"/>
  <c r="T309" i="1" a="1"/>
  <c r="T309" i="1" s="1"/>
  <c r="E320" i="16" s="1"/>
  <c r="AI309" i="1"/>
  <c r="BB309" i="1" s="1"/>
  <c r="AJ309" i="1"/>
  <c r="AK309" i="1"/>
  <c r="K339" i="11" s="1"/>
  <c r="AL309" i="1"/>
  <c r="AO309" i="1"/>
  <c r="BE309" i="1" s="1"/>
  <c r="AP309" i="1"/>
  <c r="M33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1" i="16" s="1"/>
  <c r="N310" i="1" a="1"/>
  <c r="N310" i="1" s="1"/>
  <c r="L321" i="16" s="1"/>
  <c r="R310" i="1"/>
  <c r="S310" i="1" a="1"/>
  <c r="S310" i="1" s="1"/>
  <c r="D321" i="16" s="1"/>
  <c r="T310" i="1" a="1"/>
  <c r="T310" i="1" s="1"/>
  <c r="E321" i="16" s="1"/>
  <c r="AI310" i="1"/>
  <c r="BB310" i="1" s="1"/>
  <c r="AJ310" i="1"/>
  <c r="AK310" i="1"/>
  <c r="K340" i="11" s="1"/>
  <c r="AL310" i="1"/>
  <c r="AO310" i="1"/>
  <c r="BE310" i="1" s="1"/>
  <c r="AP310" i="1"/>
  <c r="M34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2" i="16" s="1"/>
  <c r="N311" i="1" a="1"/>
  <c r="N311" i="1" s="1"/>
  <c r="L322" i="16" s="1"/>
  <c r="R311" i="1"/>
  <c r="S311" i="1" a="1"/>
  <c r="S311" i="1" s="1"/>
  <c r="D322" i="16" s="1"/>
  <c r="T311" i="1" a="1"/>
  <c r="T311" i="1" s="1"/>
  <c r="E322" i="16" s="1"/>
  <c r="AI311" i="1"/>
  <c r="BB311" i="1" s="1"/>
  <c r="AJ311" i="1"/>
  <c r="AK311" i="1"/>
  <c r="K341" i="11" s="1"/>
  <c r="AL311" i="1"/>
  <c r="AO311" i="1"/>
  <c r="BE311" i="1" s="1"/>
  <c r="AP311" i="1"/>
  <c r="M34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3" i="16" s="1"/>
  <c r="N312" i="1" a="1"/>
  <c r="N312" i="1" s="1"/>
  <c r="L323" i="16" s="1"/>
  <c r="R312" i="1"/>
  <c r="S312" i="1" a="1"/>
  <c r="S312" i="1" s="1"/>
  <c r="D323" i="16" s="1"/>
  <c r="T312" i="1" a="1"/>
  <c r="T312" i="1" s="1"/>
  <c r="E323" i="16" s="1"/>
  <c r="AI312" i="1"/>
  <c r="BB312" i="1" s="1"/>
  <c r="AJ312" i="1"/>
  <c r="AK312" i="1"/>
  <c r="K342" i="11" s="1"/>
  <c r="AL312" i="1"/>
  <c r="AO312" i="1"/>
  <c r="BE312" i="1" s="1"/>
  <c r="AP312" i="1"/>
  <c r="M34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4" i="16" s="1"/>
  <c r="N313" i="1" a="1"/>
  <c r="N313" i="1" s="1"/>
  <c r="L324" i="16" s="1"/>
  <c r="R313" i="1"/>
  <c r="S313" i="1" a="1"/>
  <c r="S313" i="1" s="1"/>
  <c r="D324" i="16" s="1"/>
  <c r="T313" i="1" a="1"/>
  <c r="T313" i="1" s="1"/>
  <c r="E324" i="16" s="1"/>
  <c r="AI313" i="1"/>
  <c r="BB313" i="1" s="1"/>
  <c r="AJ313" i="1"/>
  <c r="AK313" i="1"/>
  <c r="K343" i="11" s="1"/>
  <c r="AL313" i="1"/>
  <c r="AO313" i="1"/>
  <c r="BE313" i="1" s="1"/>
  <c r="AP313" i="1"/>
  <c r="M34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5" i="16" s="1"/>
  <c r="N314" i="1" a="1"/>
  <c r="N314" i="1" s="1"/>
  <c r="L325" i="16" s="1"/>
  <c r="R314" i="1"/>
  <c r="S314" i="1" a="1"/>
  <c r="S314" i="1" s="1"/>
  <c r="D325" i="16" s="1"/>
  <c r="T314" i="1" a="1"/>
  <c r="T314" i="1" s="1"/>
  <c r="E325" i="16" s="1"/>
  <c r="AI314" i="1"/>
  <c r="BB314" i="1" s="1"/>
  <c r="AJ314" i="1"/>
  <c r="AK314" i="1"/>
  <c r="K344" i="11" s="1"/>
  <c r="AL314" i="1"/>
  <c r="AO314" i="1"/>
  <c r="BE314" i="1" s="1"/>
  <c r="AP314" i="1"/>
  <c r="M34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6" i="16" s="1"/>
  <c r="N315" i="1" a="1"/>
  <c r="N315" i="1" s="1"/>
  <c r="L326" i="16" s="1"/>
  <c r="R315" i="1"/>
  <c r="S315" i="1" a="1"/>
  <c r="S315" i="1" s="1"/>
  <c r="D326" i="16" s="1"/>
  <c r="T315" i="1" a="1"/>
  <c r="T315" i="1" s="1"/>
  <c r="E326" i="16" s="1"/>
  <c r="AI315" i="1"/>
  <c r="BB315" i="1" s="1"/>
  <c r="AJ315" i="1"/>
  <c r="AK315" i="1"/>
  <c r="K345" i="11" s="1"/>
  <c r="AL315" i="1"/>
  <c r="AO315" i="1"/>
  <c r="BE315" i="1" s="1"/>
  <c r="AP315" i="1"/>
  <c r="M34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7" i="16" s="1"/>
  <c r="N316" i="1" a="1"/>
  <c r="N316" i="1" s="1"/>
  <c r="L327" i="16" s="1"/>
  <c r="R316" i="1"/>
  <c r="S316" i="1" a="1"/>
  <c r="S316" i="1" s="1"/>
  <c r="D327" i="16" s="1"/>
  <c r="T316" i="1" a="1"/>
  <c r="T316" i="1" s="1"/>
  <c r="E327" i="16" s="1"/>
  <c r="AI316" i="1"/>
  <c r="BB316" i="1" s="1"/>
  <c r="AJ316" i="1"/>
  <c r="AK316" i="1"/>
  <c r="K346" i="11" s="1"/>
  <c r="AL316" i="1"/>
  <c r="AO316" i="1"/>
  <c r="BE316" i="1" s="1"/>
  <c r="AP316" i="1"/>
  <c r="M34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8" i="16" s="1"/>
  <c r="N317" i="1" a="1"/>
  <c r="N317" i="1" s="1"/>
  <c r="L328" i="16" s="1"/>
  <c r="R317" i="1"/>
  <c r="S317" i="1" a="1"/>
  <c r="S317" i="1" s="1"/>
  <c r="D328" i="16" s="1"/>
  <c r="T317" i="1" a="1"/>
  <c r="T317" i="1" s="1"/>
  <c r="E328" i="16" s="1"/>
  <c r="AI317" i="1"/>
  <c r="BB317" i="1" s="1"/>
  <c r="AJ317" i="1"/>
  <c r="AK317" i="1"/>
  <c r="K347" i="11" s="1"/>
  <c r="AL317" i="1"/>
  <c r="AO317" i="1"/>
  <c r="BE317" i="1" s="1"/>
  <c r="AP317" i="1"/>
  <c r="M34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9" i="16" s="1"/>
  <c r="N318" i="1" a="1"/>
  <c r="N318" i="1" s="1"/>
  <c r="L329" i="16" s="1"/>
  <c r="R318" i="1"/>
  <c r="S318" i="1" a="1"/>
  <c r="S318" i="1" s="1"/>
  <c r="D329" i="16" s="1"/>
  <c r="T318" i="1" a="1"/>
  <c r="T318" i="1" s="1"/>
  <c r="E329" i="16" s="1"/>
  <c r="AI318" i="1"/>
  <c r="BB318" i="1" s="1"/>
  <c r="AJ318" i="1"/>
  <c r="AK318" i="1"/>
  <c r="K348" i="11" s="1"/>
  <c r="AL318" i="1"/>
  <c r="AO318" i="1"/>
  <c r="BE318" i="1" s="1"/>
  <c r="AP318" i="1"/>
  <c r="M34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0" i="16" s="1"/>
  <c r="N319" i="1" a="1"/>
  <c r="N319" i="1" s="1"/>
  <c r="L330" i="16" s="1"/>
  <c r="R319" i="1"/>
  <c r="S319" i="1" a="1"/>
  <c r="S319" i="1" s="1"/>
  <c r="D330" i="16" s="1"/>
  <c r="T319" i="1" a="1"/>
  <c r="T319" i="1" s="1"/>
  <c r="E330" i="16" s="1"/>
  <c r="AI319" i="1"/>
  <c r="BB319" i="1" s="1"/>
  <c r="AJ319" i="1"/>
  <c r="AK319" i="1"/>
  <c r="K349" i="11" s="1"/>
  <c r="AL319" i="1"/>
  <c r="AO319" i="1"/>
  <c r="BE319" i="1" s="1"/>
  <c r="AP319" i="1"/>
  <c r="M34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1" i="16" s="1"/>
  <c r="N320" i="1" a="1"/>
  <c r="N320" i="1" s="1"/>
  <c r="L331" i="16" s="1"/>
  <c r="R320" i="1"/>
  <c r="S320" i="1" a="1"/>
  <c r="S320" i="1" s="1"/>
  <c r="D331" i="16" s="1"/>
  <c r="T320" i="1" a="1"/>
  <c r="T320" i="1" s="1"/>
  <c r="E331" i="16" s="1"/>
  <c r="AI320" i="1"/>
  <c r="BB320" i="1" s="1"/>
  <c r="AJ320" i="1"/>
  <c r="AK320" i="1"/>
  <c r="K350" i="11" s="1"/>
  <c r="AL320" i="1"/>
  <c r="AO320" i="1"/>
  <c r="BE320" i="1" s="1"/>
  <c r="AP320" i="1"/>
  <c r="M35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2" i="16" s="1"/>
  <c r="N321" i="1" a="1"/>
  <c r="N321" i="1" s="1"/>
  <c r="L332" i="16" s="1"/>
  <c r="R321" i="1"/>
  <c r="S321" i="1" a="1"/>
  <c r="S321" i="1" s="1"/>
  <c r="D332" i="16" s="1"/>
  <c r="T321" i="1" a="1"/>
  <c r="T321" i="1" s="1"/>
  <c r="E332" i="16" s="1"/>
  <c r="AI321" i="1"/>
  <c r="BB321" i="1" s="1"/>
  <c r="AJ321" i="1"/>
  <c r="AK321" i="1"/>
  <c r="K351" i="11" s="1"/>
  <c r="AL321" i="1"/>
  <c r="AO321" i="1"/>
  <c r="BE321" i="1" s="1"/>
  <c r="AP321" i="1"/>
  <c r="M35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3" i="16" s="1"/>
  <c r="N322" i="1" a="1"/>
  <c r="N322" i="1" s="1"/>
  <c r="L333" i="16" s="1"/>
  <c r="R322" i="1"/>
  <c r="S322" i="1" a="1"/>
  <c r="S322" i="1" s="1"/>
  <c r="D333" i="16" s="1"/>
  <c r="T322" i="1" a="1"/>
  <c r="T322" i="1" s="1"/>
  <c r="E333" i="16" s="1"/>
  <c r="AI322" i="1"/>
  <c r="BB322" i="1" s="1"/>
  <c r="AJ322" i="1"/>
  <c r="AK322" i="1"/>
  <c r="K352" i="11" s="1"/>
  <c r="AL322" i="1"/>
  <c r="AO322" i="1"/>
  <c r="BE322" i="1" s="1"/>
  <c r="AP322" i="1"/>
  <c r="M35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4" i="16" s="1"/>
  <c r="N323" i="1" a="1"/>
  <c r="N323" i="1" s="1"/>
  <c r="L334" i="16" s="1"/>
  <c r="R323" i="1"/>
  <c r="S323" i="1" a="1"/>
  <c r="S323" i="1" s="1"/>
  <c r="D334" i="16" s="1"/>
  <c r="T323" i="1" a="1"/>
  <c r="T323" i="1" s="1"/>
  <c r="E334" i="16" s="1"/>
  <c r="AI323" i="1"/>
  <c r="BB323" i="1" s="1"/>
  <c r="AJ323" i="1"/>
  <c r="AK323" i="1"/>
  <c r="K353" i="11" s="1"/>
  <c r="AL323" i="1"/>
  <c r="AO323" i="1"/>
  <c r="BE323" i="1" s="1"/>
  <c r="AP323" i="1"/>
  <c r="M35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5" i="16" s="1"/>
  <c r="N324" i="1" a="1"/>
  <c r="N324" i="1" s="1"/>
  <c r="L335" i="16" s="1"/>
  <c r="R324" i="1"/>
  <c r="S324" i="1" a="1"/>
  <c r="S324" i="1" s="1"/>
  <c r="D335" i="16" s="1"/>
  <c r="T324" i="1" a="1"/>
  <c r="T324" i="1" s="1"/>
  <c r="E335" i="16" s="1"/>
  <c r="AI324" i="1"/>
  <c r="BB324" i="1" s="1"/>
  <c r="AJ324" i="1"/>
  <c r="AK324" i="1"/>
  <c r="K354" i="11" s="1"/>
  <c r="AL324" i="1"/>
  <c r="AO324" i="1"/>
  <c r="BE324" i="1" s="1"/>
  <c r="AP324" i="1"/>
  <c r="M35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6" i="16" s="1"/>
  <c r="N325" i="1" a="1"/>
  <c r="N325" i="1" s="1"/>
  <c r="L336" i="16" s="1"/>
  <c r="R325" i="1"/>
  <c r="S325" i="1" a="1"/>
  <c r="S325" i="1" s="1"/>
  <c r="D336" i="16" s="1"/>
  <c r="T325" i="1" a="1"/>
  <c r="T325" i="1" s="1"/>
  <c r="E336" i="16" s="1"/>
  <c r="AI325" i="1"/>
  <c r="BB325" i="1" s="1"/>
  <c r="AJ325" i="1"/>
  <c r="AK325" i="1"/>
  <c r="K355" i="11" s="1"/>
  <c r="AL325" i="1"/>
  <c r="AO325" i="1"/>
  <c r="BE325" i="1" s="1"/>
  <c r="AP325" i="1"/>
  <c r="M35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7" i="16" s="1"/>
  <c r="N326" i="1" a="1"/>
  <c r="N326" i="1" s="1"/>
  <c r="L337" i="16" s="1"/>
  <c r="R326" i="1"/>
  <c r="S326" i="1" a="1"/>
  <c r="S326" i="1" s="1"/>
  <c r="D337" i="16" s="1"/>
  <c r="T326" i="1" a="1"/>
  <c r="T326" i="1" s="1"/>
  <c r="E337" i="16" s="1"/>
  <c r="AI326" i="1"/>
  <c r="BB326" i="1" s="1"/>
  <c r="AJ326" i="1"/>
  <c r="AK326" i="1"/>
  <c r="K356" i="11" s="1"/>
  <c r="AL326" i="1"/>
  <c r="AO326" i="1"/>
  <c r="BE326" i="1" s="1"/>
  <c r="AP326" i="1"/>
  <c r="M35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8" i="16" s="1"/>
  <c r="N327" i="1" a="1"/>
  <c r="N327" i="1" s="1"/>
  <c r="L338" i="16" s="1"/>
  <c r="R327" i="1"/>
  <c r="S327" i="1" a="1"/>
  <c r="S327" i="1" s="1"/>
  <c r="D338" i="16" s="1"/>
  <c r="T327" i="1" a="1"/>
  <c r="T327" i="1" s="1"/>
  <c r="E338" i="16" s="1"/>
  <c r="AI327" i="1"/>
  <c r="BB327" i="1" s="1"/>
  <c r="AJ327" i="1"/>
  <c r="AK327" i="1"/>
  <c r="K357" i="11" s="1"/>
  <c r="AL327" i="1"/>
  <c r="AO327" i="1"/>
  <c r="BE327" i="1" s="1"/>
  <c r="AP327" i="1"/>
  <c r="M35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9" i="16" s="1"/>
  <c r="N328" i="1" a="1"/>
  <c r="N328" i="1" s="1"/>
  <c r="L339" i="16" s="1"/>
  <c r="R328" i="1"/>
  <c r="S328" i="1" a="1"/>
  <c r="S328" i="1" s="1"/>
  <c r="D339" i="16" s="1"/>
  <c r="T328" i="1" a="1"/>
  <c r="T328" i="1" s="1"/>
  <c r="E339" i="16" s="1"/>
  <c r="AI328" i="1"/>
  <c r="BB328" i="1" s="1"/>
  <c r="AJ328" i="1"/>
  <c r="AK328" i="1"/>
  <c r="K358" i="11" s="1"/>
  <c r="AL328" i="1"/>
  <c r="AO328" i="1"/>
  <c r="BE328" i="1" s="1"/>
  <c r="AP328" i="1"/>
  <c r="M35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0" i="16" s="1"/>
  <c r="N329" i="1" a="1"/>
  <c r="N329" i="1" s="1"/>
  <c r="L340" i="16" s="1"/>
  <c r="R329" i="1"/>
  <c r="S329" i="1" a="1"/>
  <c r="S329" i="1" s="1"/>
  <c r="D340" i="16" s="1"/>
  <c r="T329" i="1" a="1"/>
  <c r="T329" i="1" s="1"/>
  <c r="E340" i="16" s="1"/>
  <c r="AI329" i="1"/>
  <c r="BB329" i="1" s="1"/>
  <c r="AJ329" i="1"/>
  <c r="AK329" i="1"/>
  <c r="K359" i="11" s="1"/>
  <c r="AL329" i="1"/>
  <c r="AO329" i="1"/>
  <c r="BE329" i="1" s="1"/>
  <c r="AP329" i="1"/>
  <c r="M35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1" i="16" s="1"/>
  <c r="N330" i="1" a="1"/>
  <c r="N330" i="1" s="1"/>
  <c r="L341" i="16" s="1"/>
  <c r="R330" i="1"/>
  <c r="S330" i="1" a="1"/>
  <c r="S330" i="1" s="1"/>
  <c r="D341" i="16" s="1"/>
  <c r="T330" i="1" a="1"/>
  <c r="T330" i="1" s="1"/>
  <c r="E341" i="16" s="1"/>
  <c r="AI330" i="1"/>
  <c r="BB330" i="1" s="1"/>
  <c r="AJ330" i="1"/>
  <c r="AK330" i="1"/>
  <c r="K360" i="11" s="1"/>
  <c r="AL330" i="1"/>
  <c r="AO330" i="1"/>
  <c r="BE330" i="1" s="1"/>
  <c r="AP330" i="1"/>
  <c r="M36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2" i="16" s="1"/>
  <c r="N331" i="1" a="1"/>
  <c r="N331" i="1" s="1"/>
  <c r="L342" i="16" s="1"/>
  <c r="R331" i="1"/>
  <c r="S331" i="1" a="1"/>
  <c r="S331" i="1" s="1"/>
  <c r="D342" i="16" s="1"/>
  <c r="T331" i="1" a="1"/>
  <c r="T331" i="1" s="1"/>
  <c r="E342" i="16" s="1"/>
  <c r="AI331" i="1"/>
  <c r="BB331" i="1" s="1"/>
  <c r="AJ331" i="1"/>
  <c r="AK331" i="1"/>
  <c r="K361" i="11" s="1"/>
  <c r="AL331" i="1"/>
  <c r="AO331" i="1"/>
  <c r="BE331" i="1" s="1"/>
  <c r="AP331" i="1"/>
  <c r="M36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3" i="16" s="1"/>
  <c r="N332" i="1" a="1"/>
  <c r="N332" i="1" s="1"/>
  <c r="L343" i="16" s="1"/>
  <c r="R332" i="1"/>
  <c r="S332" i="1" a="1"/>
  <c r="S332" i="1" s="1"/>
  <c r="D343" i="16" s="1"/>
  <c r="T332" i="1" a="1"/>
  <c r="T332" i="1" s="1"/>
  <c r="E343" i="16" s="1"/>
  <c r="AI332" i="1"/>
  <c r="BB332" i="1" s="1"/>
  <c r="AJ332" i="1"/>
  <c r="AK332" i="1"/>
  <c r="K362" i="11" s="1"/>
  <c r="AL332" i="1"/>
  <c r="AO332" i="1"/>
  <c r="BE332" i="1" s="1"/>
  <c r="AP332" i="1"/>
  <c r="M36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4" i="16" s="1"/>
  <c r="N333" i="1" a="1"/>
  <c r="N333" i="1" s="1"/>
  <c r="L344" i="16" s="1"/>
  <c r="R333" i="1"/>
  <c r="S333" i="1" a="1"/>
  <c r="S333" i="1" s="1"/>
  <c r="D344" i="16" s="1"/>
  <c r="T333" i="1" a="1"/>
  <c r="T333" i="1" s="1"/>
  <c r="E344" i="16" s="1"/>
  <c r="AI333" i="1"/>
  <c r="BB333" i="1" s="1"/>
  <c r="AJ333" i="1"/>
  <c r="AK333" i="1"/>
  <c r="K363" i="11" s="1"/>
  <c r="AL333" i="1"/>
  <c r="AO333" i="1"/>
  <c r="BE333" i="1" s="1"/>
  <c r="AP333" i="1"/>
  <c r="M36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5" i="16" s="1"/>
  <c r="N334" i="1" a="1"/>
  <c r="N334" i="1" s="1"/>
  <c r="L345" i="16" s="1"/>
  <c r="R334" i="1"/>
  <c r="S334" i="1" a="1"/>
  <c r="S334" i="1" s="1"/>
  <c r="D345" i="16" s="1"/>
  <c r="T334" i="1" a="1"/>
  <c r="T334" i="1" s="1"/>
  <c r="E345" i="16" s="1"/>
  <c r="AI334" i="1"/>
  <c r="BB334" i="1" s="1"/>
  <c r="AJ334" i="1"/>
  <c r="AK334" i="1"/>
  <c r="K364" i="11" s="1"/>
  <c r="AL334" i="1"/>
  <c r="AO334" i="1"/>
  <c r="BE334" i="1" s="1"/>
  <c r="AP334" i="1"/>
  <c r="M36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6" i="16" s="1"/>
  <c r="N335" i="1" a="1"/>
  <c r="N335" i="1" s="1"/>
  <c r="L346" i="16" s="1"/>
  <c r="R335" i="1"/>
  <c r="S335" i="1" a="1"/>
  <c r="S335" i="1" s="1"/>
  <c r="D346" i="16" s="1"/>
  <c r="T335" i="1" a="1"/>
  <c r="T335" i="1" s="1"/>
  <c r="E346" i="16" s="1"/>
  <c r="AI335" i="1"/>
  <c r="BB335" i="1" s="1"/>
  <c r="AJ335" i="1"/>
  <c r="AK335" i="1"/>
  <c r="K365" i="11" s="1"/>
  <c r="AL335" i="1"/>
  <c r="AO335" i="1"/>
  <c r="BE335" i="1" s="1"/>
  <c r="AP335" i="1"/>
  <c r="M36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7" i="16" s="1"/>
  <c r="N336" i="1" a="1"/>
  <c r="N336" i="1" s="1"/>
  <c r="L347" i="16" s="1"/>
  <c r="R336" i="1"/>
  <c r="S336" i="1" a="1"/>
  <c r="S336" i="1" s="1"/>
  <c r="D347" i="16" s="1"/>
  <c r="T336" i="1" a="1"/>
  <c r="T336" i="1" s="1"/>
  <c r="E347" i="16" s="1"/>
  <c r="AI336" i="1"/>
  <c r="BB336" i="1" s="1"/>
  <c r="AJ336" i="1"/>
  <c r="AK336" i="1"/>
  <c r="K366" i="11" s="1"/>
  <c r="AL336" i="1"/>
  <c r="AO336" i="1"/>
  <c r="BE336" i="1" s="1"/>
  <c r="AP336" i="1"/>
  <c r="M36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8" i="16" s="1"/>
  <c r="N337" i="1" a="1"/>
  <c r="N337" i="1" s="1"/>
  <c r="L348" i="16" s="1"/>
  <c r="R337" i="1"/>
  <c r="S337" i="1" a="1"/>
  <c r="S337" i="1" s="1"/>
  <c r="D348" i="16" s="1"/>
  <c r="T337" i="1" a="1"/>
  <c r="T337" i="1" s="1"/>
  <c r="E348" i="16" s="1"/>
  <c r="AI337" i="1"/>
  <c r="BB337" i="1" s="1"/>
  <c r="AJ337" i="1"/>
  <c r="AK337" i="1"/>
  <c r="K367" i="11" s="1"/>
  <c r="AL337" i="1"/>
  <c r="AO337" i="1"/>
  <c r="BE337" i="1" s="1"/>
  <c r="AP337" i="1"/>
  <c r="M36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9" i="16" s="1"/>
  <c r="N338" i="1" a="1"/>
  <c r="N338" i="1" s="1"/>
  <c r="L349" i="16" s="1"/>
  <c r="R338" i="1"/>
  <c r="S338" i="1" a="1"/>
  <c r="S338" i="1" s="1"/>
  <c r="D349" i="16" s="1"/>
  <c r="T338" i="1" a="1"/>
  <c r="T338" i="1" s="1"/>
  <c r="E349" i="16" s="1"/>
  <c r="AI338" i="1"/>
  <c r="BB338" i="1" s="1"/>
  <c r="AJ338" i="1"/>
  <c r="AK338" i="1"/>
  <c r="K368" i="11" s="1"/>
  <c r="AL338" i="1"/>
  <c r="AO338" i="1"/>
  <c r="BE338" i="1" s="1"/>
  <c r="AP338" i="1"/>
  <c r="M36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0" i="16" s="1"/>
  <c r="N339" i="1" a="1"/>
  <c r="N339" i="1" s="1"/>
  <c r="L350" i="16" s="1"/>
  <c r="R339" i="1"/>
  <c r="S339" i="1" a="1"/>
  <c r="S339" i="1" s="1"/>
  <c r="D350" i="16" s="1"/>
  <c r="T339" i="1" a="1"/>
  <c r="T339" i="1" s="1"/>
  <c r="E350" i="16" s="1"/>
  <c r="AI339" i="1"/>
  <c r="BB339" i="1" s="1"/>
  <c r="AJ339" i="1"/>
  <c r="AK339" i="1"/>
  <c r="K369" i="11" s="1"/>
  <c r="AL339" i="1"/>
  <c r="AO339" i="1"/>
  <c r="BE339" i="1" s="1"/>
  <c r="AP339" i="1"/>
  <c r="M36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1" i="16" s="1"/>
  <c r="N340" i="1" a="1"/>
  <c r="N340" i="1" s="1"/>
  <c r="L351" i="16" s="1"/>
  <c r="R340" i="1"/>
  <c r="S340" i="1" a="1"/>
  <c r="S340" i="1" s="1"/>
  <c r="D351" i="16" s="1"/>
  <c r="T340" i="1" a="1"/>
  <c r="T340" i="1" s="1"/>
  <c r="E351" i="16" s="1"/>
  <c r="AI340" i="1"/>
  <c r="BB340" i="1" s="1"/>
  <c r="AJ340" i="1"/>
  <c r="AK340" i="1"/>
  <c r="K370" i="11" s="1"/>
  <c r="AL340" i="1"/>
  <c r="AO340" i="1"/>
  <c r="BE340" i="1" s="1"/>
  <c r="AP340" i="1"/>
  <c r="M37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2" i="16" s="1"/>
  <c r="N341" i="1" a="1"/>
  <c r="N341" i="1" s="1"/>
  <c r="L352" i="16" s="1"/>
  <c r="R341" i="1"/>
  <c r="S341" i="1" a="1"/>
  <c r="S341" i="1" s="1"/>
  <c r="D352" i="16" s="1"/>
  <c r="T341" i="1" a="1"/>
  <c r="T341" i="1" s="1"/>
  <c r="E352" i="16" s="1"/>
  <c r="AI341" i="1"/>
  <c r="BB341" i="1" s="1"/>
  <c r="AJ341" i="1"/>
  <c r="AK341" i="1"/>
  <c r="K371" i="11" s="1"/>
  <c r="AL341" i="1"/>
  <c r="AO341" i="1"/>
  <c r="BE341" i="1" s="1"/>
  <c r="AP341" i="1"/>
  <c r="M37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3" i="16" s="1"/>
  <c r="N342" i="1" a="1"/>
  <c r="N342" i="1" s="1"/>
  <c r="L353" i="16" s="1"/>
  <c r="R342" i="1"/>
  <c r="S342" i="1" a="1"/>
  <c r="S342" i="1" s="1"/>
  <c r="D353" i="16" s="1"/>
  <c r="T342" i="1" a="1"/>
  <c r="T342" i="1" s="1"/>
  <c r="E353" i="16" s="1"/>
  <c r="AI342" i="1"/>
  <c r="BB342" i="1" s="1"/>
  <c r="AJ342" i="1"/>
  <c r="AK342" i="1"/>
  <c r="K372" i="11" s="1"/>
  <c r="AL342" i="1"/>
  <c r="AO342" i="1"/>
  <c r="BE342" i="1" s="1"/>
  <c r="AP342" i="1"/>
  <c r="M37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4" i="16" s="1"/>
  <c r="N343" i="1" a="1"/>
  <c r="N343" i="1" s="1"/>
  <c r="L354" i="16" s="1"/>
  <c r="R343" i="1"/>
  <c r="S343" i="1" a="1"/>
  <c r="S343" i="1" s="1"/>
  <c r="D354" i="16" s="1"/>
  <c r="T343" i="1" a="1"/>
  <c r="T343" i="1" s="1"/>
  <c r="E354" i="16" s="1"/>
  <c r="AI343" i="1"/>
  <c r="BB343" i="1" s="1"/>
  <c r="AJ343" i="1"/>
  <c r="AK343" i="1"/>
  <c r="K373" i="11" s="1"/>
  <c r="AL343" i="1"/>
  <c r="AO343" i="1"/>
  <c r="BE343" i="1" s="1"/>
  <c r="AP343" i="1"/>
  <c r="M37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5" i="16" s="1"/>
  <c r="N344" i="1" a="1"/>
  <c r="N344" i="1" s="1"/>
  <c r="L355" i="16" s="1"/>
  <c r="R344" i="1"/>
  <c r="S344" i="1" a="1"/>
  <c r="S344" i="1" s="1"/>
  <c r="D355" i="16" s="1"/>
  <c r="T344" i="1" a="1"/>
  <c r="T344" i="1" s="1"/>
  <c r="E355" i="16" s="1"/>
  <c r="AI344" i="1"/>
  <c r="BB344" i="1" s="1"/>
  <c r="AJ344" i="1"/>
  <c r="AK344" i="1"/>
  <c r="K374" i="11" s="1"/>
  <c r="AL344" i="1"/>
  <c r="AO344" i="1"/>
  <c r="BE344" i="1" s="1"/>
  <c r="AP344" i="1"/>
  <c r="M37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6" i="16" s="1"/>
  <c r="N345" i="1" a="1"/>
  <c r="N345" i="1" s="1"/>
  <c r="L356" i="16" s="1"/>
  <c r="R345" i="1"/>
  <c r="S345" i="1" a="1"/>
  <c r="S345" i="1" s="1"/>
  <c r="D356" i="16" s="1"/>
  <c r="T345" i="1" a="1"/>
  <c r="T345" i="1" s="1"/>
  <c r="E356" i="16" s="1"/>
  <c r="AI345" i="1"/>
  <c r="BB345" i="1" s="1"/>
  <c r="AJ345" i="1"/>
  <c r="AK345" i="1"/>
  <c r="K375" i="11" s="1"/>
  <c r="AL345" i="1"/>
  <c r="AO345" i="1"/>
  <c r="BE345" i="1" s="1"/>
  <c r="AP345" i="1"/>
  <c r="M37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7" i="16" s="1"/>
  <c r="N346" i="1" a="1"/>
  <c r="N346" i="1" s="1"/>
  <c r="L357" i="16" s="1"/>
  <c r="R346" i="1"/>
  <c r="S346" i="1" a="1"/>
  <c r="S346" i="1" s="1"/>
  <c r="D357" i="16" s="1"/>
  <c r="T346" i="1" a="1"/>
  <c r="T346" i="1" s="1"/>
  <c r="E357" i="16" s="1"/>
  <c r="AI346" i="1"/>
  <c r="BB346" i="1" s="1"/>
  <c r="AJ346" i="1"/>
  <c r="AK346" i="1"/>
  <c r="K376" i="11" s="1"/>
  <c r="AL346" i="1"/>
  <c r="AO346" i="1"/>
  <c r="BE346" i="1" s="1"/>
  <c r="AP346" i="1"/>
  <c r="M37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8" i="16" s="1"/>
  <c r="N347" i="1" a="1"/>
  <c r="N347" i="1" s="1"/>
  <c r="L358" i="16" s="1"/>
  <c r="R347" i="1"/>
  <c r="S347" i="1" a="1"/>
  <c r="S347" i="1" s="1"/>
  <c r="D358" i="16" s="1"/>
  <c r="T347" i="1" a="1"/>
  <c r="T347" i="1" s="1"/>
  <c r="E358" i="16" s="1"/>
  <c r="AI347" i="1"/>
  <c r="BB347" i="1" s="1"/>
  <c r="AJ347" i="1"/>
  <c r="AK347" i="1"/>
  <c r="K377" i="11" s="1"/>
  <c r="AL347" i="1"/>
  <c r="AO347" i="1"/>
  <c r="BE347" i="1" s="1"/>
  <c r="AP347" i="1"/>
  <c r="M37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9" i="16" s="1"/>
  <c r="N348" i="1" a="1"/>
  <c r="N348" i="1" s="1"/>
  <c r="L359" i="16" s="1"/>
  <c r="R348" i="1"/>
  <c r="S348" i="1" a="1"/>
  <c r="S348" i="1" s="1"/>
  <c r="D359" i="16" s="1"/>
  <c r="T348" i="1" a="1"/>
  <c r="T348" i="1" s="1"/>
  <c r="E359" i="16" s="1"/>
  <c r="AI348" i="1"/>
  <c r="BB348" i="1" s="1"/>
  <c r="AJ348" i="1"/>
  <c r="AK348" i="1"/>
  <c r="K378" i="11" s="1"/>
  <c r="AL348" i="1"/>
  <c r="AO348" i="1"/>
  <c r="BE348" i="1" s="1"/>
  <c r="AP348" i="1"/>
  <c r="M37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0" i="16" s="1"/>
  <c r="N349" i="1" a="1"/>
  <c r="N349" i="1" s="1"/>
  <c r="L360" i="16" s="1"/>
  <c r="R349" i="1"/>
  <c r="S349" i="1" a="1"/>
  <c r="S349" i="1" s="1"/>
  <c r="D360" i="16" s="1"/>
  <c r="T349" i="1" a="1"/>
  <c r="T349" i="1" s="1"/>
  <c r="E360" i="16" s="1"/>
  <c r="AI349" i="1"/>
  <c r="BB349" i="1" s="1"/>
  <c r="AJ349" i="1"/>
  <c r="AK349" i="1"/>
  <c r="K379" i="11" s="1"/>
  <c r="AL349" i="1"/>
  <c r="AO349" i="1"/>
  <c r="BE349" i="1" s="1"/>
  <c r="AP349" i="1"/>
  <c r="M37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1" i="16" s="1"/>
  <c r="N350" i="1" a="1"/>
  <c r="N350" i="1" s="1"/>
  <c r="L361" i="16" s="1"/>
  <c r="R350" i="1"/>
  <c r="S350" i="1" a="1"/>
  <c r="S350" i="1" s="1"/>
  <c r="D361" i="16" s="1"/>
  <c r="T350" i="1" a="1"/>
  <c r="T350" i="1" s="1"/>
  <c r="E361" i="16" s="1"/>
  <c r="AI350" i="1"/>
  <c r="BB350" i="1" s="1"/>
  <c r="AJ350" i="1"/>
  <c r="AK350" i="1"/>
  <c r="K380" i="11" s="1"/>
  <c r="AL350" i="1"/>
  <c r="AO350" i="1"/>
  <c r="BE350" i="1" s="1"/>
  <c r="AP350" i="1"/>
  <c r="M38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2" i="16" s="1"/>
  <c r="N351" i="1" a="1"/>
  <c r="N351" i="1" s="1"/>
  <c r="L362" i="16" s="1"/>
  <c r="R351" i="1"/>
  <c r="S351" i="1" a="1"/>
  <c r="S351" i="1" s="1"/>
  <c r="D362" i="16" s="1"/>
  <c r="T351" i="1" a="1"/>
  <c r="T351" i="1" s="1"/>
  <c r="E362" i="16" s="1"/>
  <c r="AI351" i="1"/>
  <c r="BB351" i="1" s="1"/>
  <c r="AJ351" i="1"/>
  <c r="AK351" i="1"/>
  <c r="K381" i="11" s="1"/>
  <c r="AL351" i="1"/>
  <c r="AO351" i="1"/>
  <c r="BE351" i="1" s="1"/>
  <c r="AP351" i="1"/>
  <c r="M38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3" i="16" s="1"/>
  <c r="N352" i="1" a="1"/>
  <c r="N352" i="1" s="1"/>
  <c r="L363" i="16" s="1"/>
  <c r="R352" i="1"/>
  <c r="S352" i="1" a="1"/>
  <c r="S352" i="1" s="1"/>
  <c r="D363" i="16" s="1"/>
  <c r="T352" i="1" a="1"/>
  <c r="T352" i="1" s="1"/>
  <c r="E363" i="16" s="1"/>
  <c r="AI352" i="1"/>
  <c r="BB352" i="1" s="1"/>
  <c r="AJ352" i="1"/>
  <c r="AK352" i="1"/>
  <c r="K382" i="11" s="1"/>
  <c r="AL352" i="1"/>
  <c r="AO352" i="1"/>
  <c r="BE352" i="1" s="1"/>
  <c r="AP352" i="1"/>
  <c r="M38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4" i="16" s="1"/>
  <c r="N353" i="1" a="1"/>
  <c r="N353" i="1" s="1"/>
  <c r="L364" i="16" s="1"/>
  <c r="R353" i="1"/>
  <c r="S353" i="1" a="1"/>
  <c r="S353" i="1" s="1"/>
  <c r="D364" i="16" s="1"/>
  <c r="T353" i="1" a="1"/>
  <c r="T353" i="1" s="1"/>
  <c r="E364" i="16" s="1"/>
  <c r="AI353" i="1"/>
  <c r="BB353" i="1" s="1"/>
  <c r="AJ353" i="1"/>
  <c r="AK353" i="1"/>
  <c r="K383" i="11" s="1"/>
  <c r="AL353" i="1"/>
  <c r="AO353" i="1"/>
  <c r="BE353" i="1" s="1"/>
  <c r="AP353" i="1"/>
  <c r="M38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5" i="16" s="1"/>
  <c r="N354" i="1" a="1"/>
  <c r="N354" i="1" s="1"/>
  <c r="L365" i="16" s="1"/>
  <c r="R354" i="1"/>
  <c r="S354" i="1" a="1"/>
  <c r="S354" i="1" s="1"/>
  <c r="D365" i="16" s="1"/>
  <c r="T354" i="1" a="1"/>
  <c r="T354" i="1" s="1"/>
  <c r="E365" i="16" s="1"/>
  <c r="AI354" i="1"/>
  <c r="BB354" i="1" s="1"/>
  <c r="AJ354" i="1"/>
  <c r="AK354" i="1"/>
  <c r="K384" i="11" s="1"/>
  <c r="AL354" i="1"/>
  <c r="AO354" i="1"/>
  <c r="BE354" i="1" s="1"/>
  <c r="AP354" i="1"/>
  <c r="M38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6" i="16" s="1"/>
  <c r="N355" i="1" a="1"/>
  <c r="N355" i="1" s="1"/>
  <c r="L366" i="16" s="1"/>
  <c r="R355" i="1"/>
  <c r="S355" i="1" a="1"/>
  <c r="S355" i="1" s="1"/>
  <c r="D366" i="16" s="1"/>
  <c r="T355" i="1" a="1"/>
  <c r="T355" i="1" s="1"/>
  <c r="E366" i="16" s="1"/>
  <c r="AI355" i="1"/>
  <c r="BB355" i="1" s="1"/>
  <c r="AJ355" i="1"/>
  <c r="AK355" i="1"/>
  <c r="K385" i="11" s="1"/>
  <c r="AL355" i="1"/>
  <c r="AO355" i="1"/>
  <c r="BE355" i="1" s="1"/>
  <c r="AP355" i="1"/>
  <c r="M38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7" i="16" s="1"/>
  <c r="N356" i="1" a="1"/>
  <c r="N356" i="1" s="1"/>
  <c r="L367" i="16" s="1"/>
  <c r="R356" i="1"/>
  <c r="S356" i="1" a="1"/>
  <c r="S356" i="1" s="1"/>
  <c r="D367" i="16" s="1"/>
  <c r="T356" i="1" a="1"/>
  <c r="T356" i="1" s="1"/>
  <c r="E367" i="16" s="1"/>
  <c r="AI356" i="1"/>
  <c r="BB356" i="1" s="1"/>
  <c r="AJ356" i="1"/>
  <c r="AK356" i="1"/>
  <c r="K386" i="11" s="1"/>
  <c r="AL356" i="1"/>
  <c r="AO356" i="1"/>
  <c r="BE356" i="1" s="1"/>
  <c r="AP356" i="1"/>
  <c r="M38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8" i="16" s="1"/>
  <c r="N357" i="1" a="1"/>
  <c r="N357" i="1" s="1"/>
  <c r="L368" i="16" s="1"/>
  <c r="R357" i="1"/>
  <c r="S357" i="1" a="1"/>
  <c r="S357" i="1" s="1"/>
  <c r="D368" i="16" s="1"/>
  <c r="T357" i="1" a="1"/>
  <c r="T357" i="1" s="1"/>
  <c r="E368" i="16" s="1"/>
  <c r="AI357" i="1"/>
  <c r="BB357" i="1" s="1"/>
  <c r="AJ357" i="1"/>
  <c r="AK357" i="1"/>
  <c r="K387" i="11" s="1"/>
  <c r="AL357" i="1"/>
  <c r="AO357" i="1"/>
  <c r="BE357" i="1" s="1"/>
  <c r="AP357" i="1"/>
  <c r="M38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9" i="16" s="1"/>
  <c r="N358" i="1" a="1"/>
  <c r="N358" i="1" s="1"/>
  <c r="L369" i="16" s="1"/>
  <c r="R358" i="1"/>
  <c r="S358" i="1" a="1"/>
  <c r="S358" i="1" s="1"/>
  <c r="D369" i="16" s="1"/>
  <c r="T358" i="1" a="1"/>
  <c r="T358" i="1" s="1"/>
  <c r="E369" i="16" s="1"/>
  <c r="AI358" i="1"/>
  <c r="BB358" i="1" s="1"/>
  <c r="AJ358" i="1"/>
  <c r="AK358" i="1"/>
  <c r="K388" i="11" s="1"/>
  <c r="AL358" i="1"/>
  <c r="AO358" i="1"/>
  <c r="BE358" i="1" s="1"/>
  <c r="AP358" i="1"/>
  <c r="M38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0" i="16" s="1"/>
  <c r="N359" i="1" a="1"/>
  <c r="N359" i="1" s="1"/>
  <c r="L370" i="16" s="1"/>
  <c r="R359" i="1"/>
  <c r="S359" i="1" a="1"/>
  <c r="S359" i="1" s="1"/>
  <c r="D370" i="16" s="1"/>
  <c r="T359" i="1" a="1"/>
  <c r="T359" i="1" s="1"/>
  <c r="E370" i="16" s="1"/>
  <c r="AI359" i="1"/>
  <c r="BB359" i="1" s="1"/>
  <c r="AJ359" i="1"/>
  <c r="AK359" i="1"/>
  <c r="K389" i="11" s="1"/>
  <c r="AL359" i="1"/>
  <c r="AO359" i="1"/>
  <c r="BE359" i="1" s="1"/>
  <c r="AP359" i="1"/>
  <c r="M38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1" i="16" s="1"/>
  <c r="N360" i="1" a="1"/>
  <c r="N360" i="1" s="1"/>
  <c r="L371" i="16" s="1"/>
  <c r="R360" i="1"/>
  <c r="S360" i="1" a="1"/>
  <c r="S360" i="1" s="1"/>
  <c r="D371" i="16" s="1"/>
  <c r="T360" i="1" a="1"/>
  <c r="T360" i="1" s="1"/>
  <c r="E371" i="16" s="1"/>
  <c r="AI360" i="1"/>
  <c r="BB360" i="1" s="1"/>
  <c r="AJ360" i="1"/>
  <c r="AK360" i="1"/>
  <c r="K390" i="11" s="1"/>
  <c r="AL360" i="1"/>
  <c r="AO360" i="1"/>
  <c r="BE360" i="1" s="1"/>
  <c r="AP360" i="1"/>
  <c r="M39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2" i="16" s="1"/>
  <c r="N361" i="1" a="1"/>
  <c r="N361" i="1" s="1"/>
  <c r="L372" i="16" s="1"/>
  <c r="R361" i="1"/>
  <c r="S361" i="1" a="1"/>
  <c r="S361" i="1" s="1"/>
  <c r="D372" i="16" s="1"/>
  <c r="T361" i="1" a="1"/>
  <c r="T361" i="1" s="1"/>
  <c r="E372" i="16" s="1"/>
  <c r="AI361" i="1"/>
  <c r="BB361" i="1" s="1"/>
  <c r="AJ361" i="1"/>
  <c r="AK361" i="1"/>
  <c r="K391" i="11" s="1"/>
  <c r="AL361" i="1"/>
  <c r="AO361" i="1"/>
  <c r="BE361" i="1" s="1"/>
  <c r="AP361" i="1"/>
  <c r="M39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3" i="16" s="1"/>
  <c r="N362" i="1" a="1"/>
  <c r="N362" i="1" s="1"/>
  <c r="L373" i="16" s="1"/>
  <c r="R362" i="1"/>
  <c r="S362" i="1" a="1"/>
  <c r="S362" i="1" s="1"/>
  <c r="D373" i="16" s="1"/>
  <c r="T362" i="1" a="1"/>
  <c r="T362" i="1" s="1"/>
  <c r="E373" i="16" s="1"/>
  <c r="AI362" i="1"/>
  <c r="BB362" i="1" s="1"/>
  <c r="AJ362" i="1"/>
  <c r="AK362" i="1"/>
  <c r="K392" i="11" s="1"/>
  <c r="AL362" i="1"/>
  <c r="AO362" i="1"/>
  <c r="BE362" i="1" s="1"/>
  <c r="AP362" i="1"/>
  <c r="M39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4" i="16" s="1"/>
  <c r="N363" i="1" a="1"/>
  <c r="N363" i="1" s="1"/>
  <c r="L374" i="16" s="1"/>
  <c r="R363" i="1"/>
  <c r="S363" i="1" a="1"/>
  <c r="S363" i="1" s="1"/>
  <c r="D374" i="16" s="1"/>
  <c r="T363" i="1" a="1"/>
  <c r="T363" i="1" s="1"/>
  <c r="E374" i="16" s="1"/>
  <c r="AI363" i="1"/>
  <c r="BB363" i="1" s="1"/>
  <c r="AJ363" i="1"/>
  <c r="AK363" i="1"/>
  <c r="K393" i="11" s="1"/>
  <c r="AL363" i="1"/>
  <c r="AO363" i="1"/>
  <c r="BE363" i="1" s="1"/>
  <c r="AP363" i="1"/>
  <c r="M39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5" i="16" s="1"/>
  <c r="N364" i="1" a="1"/>
  <c r="N364" i="1" s="1"/>
  <c r="L375" i="16" s="1"/>
  <c r="R364" i="1"/>
  <c r="S364" i="1" a="1"/>
  <c r="S364" i="1" s="1"/>
  <c r="D375" i="16" s="1"/>
  <c r="T364" i="1" a="1"/>
  <c r="T364" i="1" s="1"/>
  <c r="E375" i="16" s="1"/>
  <c r="AI364" i="1"/>
  <c r="BB364" i="1" s="1"/>
  <c r="AJ364" i="1"/>
  <c r="AK364" i="1"/>
  <c r="K394" i="11" s="1"/>
  <c r="AL364" i="1"/>
  <c r="AO364" i="1"/>
  <c r="BE364" i="1" s="1"/>
  <c r="AP364" i="1"/>
  <c r="M39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6" i="16" s="1"/>
  <c r="N365" i="1" a="1"/>
  <c r="N365" i="1" s="1"/>
  <c r="L376" i="16" s="1"/>
  <c r="R365" i="1"/>
  <c r="S365" i="1" a="1"/>
  <c r="S365" i="1" s="1"/>
  <c r="D376" i="16" s="1"/>
  <c r="T365" i="1" a="1"/>
  <c r="T365" i="1" s="1"/>
  <c r="E376" i="16" s="1"/>
  <c r="AI365" i="1"/>
  <c r="BB365" i="1" s="1"/>
  <c r="AJ365" i="1"/>
  <c r="AK365" i="1"/>
  <c r="K395" i="11" s="1"/>
  <c r="AL365" i="1"/>
  <c r="AO365" i="1"/>
  <c r="BE365" i="1" s="1"/>
  <c r="AP365" i="1"/>
  <c r="M39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7" i="16" s="1"/>
  <c r="N366" i="1" a="1"/>
  <c r="N366" i="1" s="1"/>
  <c r="L377" i="16" s="1"/>
  <c r="R366" i="1"/>
  <c r="S366" i="1" a="1"/>
  <c r="S366" i="1" s="1"/>
  <c r="D377" i="16" s="1"/>
  <c r="T366" i="1" a="1"/>
  <c r="T366" i="1" s="1"/>
  <c r="E377" i="16" s="1"/>
  <c r="AI366" i="1"/>
  <c r="BB366" i="1" s="1"/>
  <c r="AJ366" i="1"/>
  <c r="AK366" i="1"/>
  <c r="K396" i="11" s="1"/>
  <c r="AL366" i="1"/>
  <c r="AO366" i="1"/>
  <c r="BE366" i="1" s="1"/>
  <c r="AP366" i="1"/>
  <c r="M39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8" i="16" s="1"/>
  <c r="N367" i="1" a="1"/>
  <c r="N367" i="1" s="1"/>
  <c r="L378" i="16" s="1"/>
  <c r="R367" i="1"/>
  <c r="S367" i="1" a="1"/>
  <c r="S367" i="1" s="1"/>
  <c r="D378" i="16" s="1"/>
  <c r="T367" i="1" a="1"/>
  <c r="T367" i="1" s="1"/>
  <c r="E378" i="16" s="1"/>
  <c r="AI367" i="1"/>
  <c r="BB367" i="1" s="1"/>
  <c r="AJ367" i="1"/>
  <c r="AK367" i="1"/>
  <c r="K397" i="11" s="1"/>
  <c r="AL367" i="1"/>
  <c r="AO367" i="1"/>
  <c r="BE367" i="1" s="1"/>
  <c r="AP367" i="1"/>
  <c r="M39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9" i="16" s="1"/>
  <c r="N368" i="1" a="1"/>
  <c r="N368" i="1" s="1"/>
  <c r="L379" i="16" s="1"/>
  <c r="R368" i="1"/>
  <c r="S368" i="1" a="1"/>
  <c r="S368" i="1" s="1"/>
  <c r="D379" i="16" s="1"/>
  <c r="T368" i="1" a="1"/>
  <c r="T368" i="1" s="1"/>
  <c r="E379" i="16" s="1"/>
  <c r="AI368" i="1"/>
  <c r="BB368" i="1" s="1"/>
  <c r="AJ368" i="1"/>
  <c r="AK368" i="1"/>
  <c r="K398" i="11" s="1"/>
  <c r="AL368" i="1"/>
  <c r="AO368" i="1"/>
  <c r="BE368" i="1" s="1"/>
  <c r="AP368" i="1"/>
  <c r="M39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0" i="16" s="1"/>
  <c r="N369" i="1" a="1"/>
  <c r="N369" i="1" s="1"/>
  <c r="L380" i="16" s="1"/>
  <c r="R369" i="1"/>
  <c r="S369" i="1" a="1"/>
  <c r="S369" i="1" s="1"/>
  <c r="D380" i="16" s="1"/>
  <c r="T369" i="1" a="1"/>
  <c r="T369" i="1" s="1"/>
  <c r="E380" i="16" s="1"/>
  <c r="AI369" i="1"/>
  <c r="BB369" i="1" s="1"/>
  <c r="AJ369" i="1"/>
  <c r="AK369" i="1"/>
  <c r="K399" i="11" s="1"/>
  <c r="AL369" i="1"/>
  <c r="AO369" i="1"/>
  <c r="BE369" i="1" s="1"/>
  <c r="AP369" i="1"/>
  <c r="M39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1" i="16" s="1"/>
  <c r="N370" i="1" a="1"/>
  <c r="N370" i="1" s="1"/>
  <c r="L381" i="16" s="1"/>
  <c r="R370" i="1"/>
  <c r="S370" i="1" a="1"/>
  <c r="S370" i="1" s="1"/>
  <c r="D381" i="16" s="1"/>
  <c r="T370" i="1" a="1"/>
  <c r="T370" i="1" s="1"/>
  <c r="E381" i="16" s="1"/>
  <c r="AI370" i="1"/>
  <c r="BB370" i="1" s="1"/>
  <c r="AJ370" i="1"/>
  <c r="AK370" i="1"/>
  <c r="K400" i="11" s="1"/>
  <c r="AL370" i="1"/>
  <c r="AO370" i="1"/>
  <c r="BE370" i="1" s="1"/>
  <c r="AP370" i="1"/>
  <c r="M40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2" i="16" s="1"/>
  <c r="N371" i="1" a="1"/>
  <c r="N371" i="1" s="1"/>
  <c r="L382" i="16" s="1"/>
  <c r="R371" i="1"/>
  <c r="S371" i="1" a="1"/>
  <c r="S371" i="1" s="1"/>
  <c r="D382" i="16" s="1"/>
  <c r="T371" i="1" a="1"/>
  <c r="T371" i="1" s="1"/>
  <c r="E382" i="16" s="1"/>
  <c r="AI371" i="1"/>
  <c r="BB371" i="1" s="1"/>
  <c r="AJ371" i="1"/>
  <c r="AK371" i="1"/>
  <c r="K401" i="11" s="1"/>
  <c r="AL371" i="1"/>
  <c r="AO371" i="1"/>
  <c r="BE371" i="1" s="1"/>
  <c r="AP371" i="1"/>
  <c r="M40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3" i="16" s="1"/>
  <c r="N372" i="1" a="1"/>
  <c r="N372" i="1" s="1"/>
  <c r="L383" i="16" s="1"/>
  <c r="R372" i="1"/>
  <c r="S372" i="1" a="1"/>
  <c r="S372" i="1" s="1"/>
  <c r="D383" i="16" s="1"/>
  <c r="T372" i="1" a="1"/>
  <c r="T372" i="1" s="1"/>
  <c r="E383" i="16" s="1"/>
  <c r="AI372" i="1"/>
  <c r="BB372" i="1" s="1"/>
  <c r="AJ372" i="1"/>
  <c r="AK372" i="1"/>
  <c r="K402" i="11" s="1"/>
  <c r="AL372" i="1"/>
  <c r="AO372" i="1"/>
  <c r="BE372" i="1" s="1"/>
  <c r="AP372" i="1"/>
  <c r="M40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4" i="16" s="1"/>
  <c r="N373" i="1" a="1"/>
  <c r="N373" i="1" s="1"/>
  <c r="L384" i="16" s="1"/>
  <c r="R373" i="1"/>
  <c r="S373" i="1" a="1"/>
  <c r="S373" i="1" s="1"/>
  <c r="D384" i="16" s="1"/>
  <c r="T373" i="1" a="1"/>
  <c r="T373" i="1" s="1"/>
  <c r="E384" i="16" s="1"/>
  <c r="AI373" i="1"/>
  <c r="BB373" i="1" s="1"/>
  <c r="AJ373" i="1"/>
  <c r="AK373" i="1"/>
  <c r="K403" i="11" s="1"/>
  <c r="AL373" i="1"/>
  <c r="AO373" i="1"/>
  <c r="BE373" i="1" s="1"/>
  <c r="AP373" i="1"/>
  <c r="M40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5" i="16" s="1"/>
  <c r="N374" i="1" a="1"/>
  <c r="N374" i="1" s="1"/>
  <c r="L385" i="16" s="1"/>
  <c r="R374" i="1"/>
  <c r="S374" i="1" a="1"/>
  <c r="S374" i="1" s="1"/>
  <c r="D385" i="16" s="1"/>
  <c r="T374" i="1" a="1"/>
  <c r="T374" i="1" s="1"/>
  <c r="E385" i="16" s="1"/>
  <c r="AI374" i="1"/>
  <c r="BB374" i="1" s="1"/>
  <c r="AJ374" i="1"/>
  <c r="AK374" i="1"/>
  <c r="K404" i="11" s="1"/>
  <c r="AL374" i="1"/>
  <c r="AO374" i="1"/>
  <c r="BE374" i="1" s="1"/>
  <c r="AP374" i="1"/>
  <c r="M40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6" i="16" s="1"/>
  <c r="N375" i="1" a="1"/>
  <c r="N375" i="1" s="1"/>
  <c r="L386" i="16" s="1"/>
  <c r="R375" i="1"/>
  <c r="S375" i="1" a="1"/>
  <c r="S375" i="1" s="1"/>
  <c r="D386" i="16" s="1"/>
  <c r="T375" i="1" a="1"/>
  <c r="T375" i="1" s="1"/>
  <c r="E386" i="16" s="1"/>
  <c r="AI375" i="1"/>
  <c r="BB375" i="1" s="1"/>
  <c r="AJ375" i="1"/>
  <c r="AK375" i="1"/>
  <c r="K405" i="11" s="1"/>
  <c r="AL375" i="1"/>
  <c r="AO375" i="1"/>
  <c r="BE375" i="1" s="1"/>
  <c r="AP375" i="1"/>
  <c r="M40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7" i="16" s="1"/>
  <c r="N376" i="1" a="1"/>
  <c r="N376" i="1" s="1"/>
  <c r="L387" i="16" s="1"/>
  <c r="R376" i="1"/>
  <c r="S376" i="1" a="1"/>
  <c r="S376" i="1" s="1"/>
  <c r="D387" i="16" s="1"/>
  <c r="T376" i="1" a="1"/>
  <c r="T376" i="1" s="1"/>
  <c r="E387" i="16" s="1"/>
  <c r="AI376" i="1"/>
  <c r="BB376" i="1" s="1"/>
  <c r="AJ376" i="1"/>
  <c r="AK376" i="1"/>
  <c r="K406" i="11" s="1"/>
  <c r="AL376" i="1"/>
  <c r="AO376" i="1"/>
  <c r="BE376" i="1" s="1"/>
  <c r="AP376" i="1"/>
  <c r="M40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8" i="16" s="1"/>
  <c r="N377" i="1" a="1"/>
  <c r="N377" i="1" s="1"/>
  <c r="L388" i="16" s="1"/>
  <c r="R377" i="1"/>
  <c r="S377" i="1" a="1"/>
  <c r="S377" i="1" s="1"/>
  <c r="D388" i="16" s="1"/>
  <c r="T377" i="1" a="1"/>
  <c r="T377" i="1" s="1"/>
  <c r="E388" i="16" s="1"/>
  <c r="AI377" i="1"/>
  <c r="BB377" i="1" s="1"/>
  <c r="AJ377" i="1"/>
  <c r="AK377" i="1"/>
  <c r="K407" i="11" s="1"/>
  <c r="AL377" i="1"/>
  <c r="AO377" i="1"/>
  <c r="BE377" i="1" s="1"/>
  <c r="AP377" i="1"/>
  <c r="M40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9" i="16" s="1"/>
  <c r="N378" i="1" a="1"/>
  <c r="N378" i="1" s="1"/>
  <c r="L389" i="16" s="1"/>
  <c r="R378" i="1"/>
  <c r="S378" i="1" a="1"/>
  <c r="S378" i="1" s="1"/>
  <c r="D389" i="16" s="1"/>
  <c r="T378" i="1" a="1"/>
  <c r="T378" i="1" s="1"/>
  <c r="E389" i="16" s="1"/>
  <c r="AI378" i="1"/>
  <c r="BB378" i="1" s="1"/>
  <c r="AJ378" i="1"/>
  <c r="AK378" i="1"/>
  <c r="K408" i="11" s="1"/>
  <c r="AL378" i="1"/>
  <c r="AO378" i="1"/>
  <c r="BE378" i="1" s="1"/>
  <c r="AP378" i="1"/>
  <c r="M40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0" i="16" s="1"/>
  <c r="N379" i="1" a="1"/>
  <c r="N379" i="1" s="1"/>
  <c r="L390" i="16" s="1"/>
  <c r="R379" i="1"/>
  <c r="S379" i="1" a="1"/>
  <c r="S379" i="1" s="1"/>
  <c r="D390" i="16" s="1"/>
  <c r="T379" i="1" a="1"/>
  <c r="T379" i="1" s="1"/>
  <c r="E390" i="16" s="1"/>
  <c r="AI379" i="1"/>
  <c r="BB379" i="1" s="1"/>
  <c r="AJ379" i="1"/>
  <c r="AK379" i="1"/>
  <c r="K409" i="11" s="1"/>
  <c r="AL379" i="1"/>
  <c r="AO379" i="1"/>
  <c r="BE379" i="1" s="1"/>
  <c r="AP379" i="1"/>
  <c r="M40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1" i="16" s="1"/>
  <c r="N380" i="1" a="1"/>
  <c r="N380" i="1" s="1"/>
  <c r="L391" i="16" s="1"/>
  <c r="R380" i="1"/>
  <c r="S380" i="1" a="1"/>
  <c r="S380" i="1" s="1"/>
  <c r="D391" i="16" s="1"/>
  <c r="T380" i="1" a="1"/>
  <c r="T380" i="1" s="1"/>
  <c r="E391" i="16" s="1"/>
  <c r="AI380" i="1"/>
  <c r="BB380" i="1" s="1"/>
  <c r="AJ380" i="1"/>
  <c r="AK380" i="1"/>
  <c r="K410" i="11" s="1"/>
  <c r="AL380" i="1"/>
  <c r="AO380" i="1"/>
  <c r="BE380" i="1" s="1"/>
  <c r="AP380" i="1"/>
  <c r="M41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2" i="16" s="1"/>
  <c r="N381" i="1" a="1"/>
  <c r="N381" i="1" s="1"/>
  <c r="L392" i="16" s="1"/>
  <c r="R381" i="1"/>
  <c r="S381" i="1" a="1"/>
  <c r="S381" i="1" s="1"/>
  <c r="D392" i="16" s="1"/>
  <c r="T381" i="1" a="1"/>
  <c r="T381" i="1" s="1"/>
  <c r="E392" i="16" s="1"/>
  <c r="AI381" i="1"/>
  <c r="BB381" i="1" s="1"/>
  <c r="AJ381" i="1"/>
  <c r="AK381" i="1"/>
  <c r="K411" i="11" s="1"/>
  <c r="AL381" i="1"/>
  <c r="AO381" i="1"/>
  <c r="BE381" i="1" s="1"/>
  <c r="AP381" i="1"/>
  <c r="M41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3" i="16" s="1"/>
  <c r="N382" i="1" a="1"/>
  <c r="N382" i="1" s="1"/>
  <c r="L393" i="16" s="1"/>
  <c r="R382" i="1"/>
  <c r="S382" i="1" a="1"/>
  <c r="S382" i="1" s="1"/>
  <c r="D393" i="16" s="1"/>
  <c r="T382" i="1" a="1"/>
  <c r="T382" i="1" s="1"/>
  <c r="E393" i="16" s="1"/>
  <c r="AI382" i="1"/>
  <c r="BB382" i="1" s="1"/>
  <c r="AJ382" i="1"/>
  <c r="AK382" i="1"/>
  <c r="K412" i="11" s="1"/>
  <c r="AL382" i="1"/>
  <c r="AO382" i="1"/>
  <c r="BE382" i="1" s="1"/>
  <c r="AP382" i="1"/>
  <c r="M41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4" i="16" s="1"/>
  <c r="N383" i="1" a="1"/>
  <c r="N383" i="1" s="1"/>
  <c r="L394" i="16" s="1"/>
  <c r="R383" i="1"/>
  <c r="S383" i="1" a="1"/>
  <c r="S383" i="1" s="1"/>
  <c r="D394" i="16" s="1"/>
  <c r="T383" i="1" a="1"/>
  <c r="T383" i="1" s="1"/>
  <c r="E394" i="16" s="1"/>
  <c r="AI383" i="1"/>
  <c r="BB383" i="1" s="1"/>
  <c r="AJ383" i="1"/>
  <c r="AK383" i="1"/>
  <c r="K413" i="11" s="1"/>
  <c r="AL383" i="1"/>
  <c r="AO383" i="1"/>
  <c r="BE383" i="1" s="1"/>
  <c r="AP383" i="1"/>
  <c r="M41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5" i="16" s="1"/>
  <c r="N384" i="1" a="1"/>
  <c r="N384" i="1" s="1"/>
  <c r="L395" i="16" s="1"/>
  <c r="R384" i="1"/>
  <c r="S384" i="1" a="1"/>
  <c r="S384" i="1" s="1"/>
  <c r="D395" i="16" s="1"/>
  <c r="T384" i="1" a="1"/>
  <c r="T384" i="1" s="1"/>
  <c r="E395" i="16" s="1"/>
  <c r="AI384" i="1"/>
  <c r="BB384" i="1" s="1"/>
  <c r="AJ384" i="1"/>
  <c r="AK384" i="1"/>
  <c r="K414" i="11" s="1"/>
  <c r="AL384" i="1"/>
  <c r="AO384" i="1"/>
  <c r="BE384" i="1" s="1"/>
  <c r="AP384" i="1"/>
  <c r="M41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6" i="16" s="1"/>
  <c r="N385" i="1" a="1"/>
  <c r="N385" i="1" s="1"/>
  <c r="L396" i="16" s="1"/>
  <c r="R385" i="1"/>
  <c r="S385" i="1" a="1"/>
  <c r="S385" i="1" s="1"/>
  <c r="D396" i="16" s="1"/>
  <c r="T385" i="1" a="1"/>
  <c r="T385" i="1" s="1"/>
  <c r="E396" i="16" s="1"/>
  <c r="AI385" i="1"/>
  <c r="BB385" i="1" s="1"/>
  <c r="AJ385" i="1"/>
  <c r="AK385" i="1"/>
  <c r="K415" i="11" s="1"/>
  <c r="AL385" i="1"/>
  <c r="AO385" i="1"/>
  <c r="BE385" i="1" s="1"/>
  <c r="AP385" i="1"/>
  <c r="M41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7" i="16" s="1"/>
  <c r="N386" i="1" a="1"/>
  <c r="N386" i="1" s="1"/>
  <c r="L397" i="16" s="1"/>
  <c r="R386" i="1"/>
  <c r="S386" i="1" a="1"/>
  <c r="S386" i="1" s="1"/>
  <c r="D397" i="16" s="1"/>
  <c r="T386" i="1" a="1"/>
  <c r="T386" i="1" s="1"/>
  <c r="E397" i="16" s="1"/>
  <c r="AI386" i="1"/>
  <c r="BB386" i="1" s="1"/>
  <c r="AJ386" i="1"/>
  <c r="AK386" i="1"/>
  <c r="K416" i="11" s="1"/>
  <c r="AL386" i="1"/>
  <c r="AO386" i="1"/>
  <c r="BE386" i="1" s="1"/>
  <c r="AP386" i="1"/>
  <c r="M41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8" i="16" s="1"/>
  <c r="N387" i="1" a="1"/>
  <c r="N387" i="1" s="1"/>
  <c r="L398" i="16" s="1"/>
  <c r="R387" i="1"/>
  <c r="S387" i="1" a="1"/>
  <c r="S387" i="1" s="1"/>
  <c r="D398" i="16" s="1"/>
  <c r="T387" i="1" a="1"/>
  <c r="T387" i="1" s="1"/>
  <c r="E398" i="16" s="1"/>
  <c r="AI387" i="1"/>
  <c r="BB387" i="1" s="1"/>
  <c r="AJ387" i="1"/>
  <c r="AK387" i="1"/>
  <c r="K417" i="11" s="1"/>
  <c r="AL387" i="1"/>
  <c r="AO387" i="1"/>
  <c r="BE387" i="1" s="1"/>
  <c r="AP387" i="1"/>
  <c r="M41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9" i="16" s="1"/>
  <c r="N388" i="1" a="1"/>
  <c r="N388" i="1" s="1"/>
  <c r="L399" i="16" s="1"/>
  <c r="R388" i="1"/>
  <c r="S388" i="1" a="1"/>
  <c r="S388" i="1" s="1"/>
  <c r="D399" i="16" s="1"/>
  <c r="T388" i="1" a="1"/>
  <c r="T388" i="1" s="1"/>
  <c r="E399" i="16" s="1"/>
  <c r="AI388" i="1"/>
  <c r="BB388" i="1" s="1"/>
  <c r="AJ388" i="1"/>
  <c r="AK388" i="1"/>
  <c r="K418" i="11" s="1"/>
  <c r="AL388" i="1"/>
  <c r="AO388" i="1"/>
  <c r="BE388" i="1" s="1"/>
  <c r="AP388" i="1"/>
  <c r="M41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0" i="16" s="1"/>
  <c r="N389" i="1" a="1"/>
  <c r="N389" i="1" s="1"/>
  <c r="L400" i="16" s="1"/>
  <c r="R389" i="1"/>
  <c r="S389" i="1" a="1"/>
  <c r="S389" i="1" s="1"/>
  <c r="D400" i="16" s="1"/>
  <c r="T389" i="1" a="1"/>
  <c r="T389" i="1" s="1"/>
  <c r="E400" i="16" s="1"/>
  <c r="AI389" i="1"/>
  <c r="BB389" i="1" s="1"/>
  <c r="AJ389" i="1"/>
  <c r="AK389" i="1"/>
  <c r="K419" i="11" s="1"/>
  <c r="AL389" i="1"/>
  <c r="AO389" i="1"/>
  <c r="BE389" i="1" s="1"/>
  <c r="AP389" i="1"/>
  <c r="M41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1" i="16" s="1"/>
  <c r="N390" i="1" a="1"/>
  <c r="N390" i="1" s="1"/>
  <c r="L401" i="16" s="1"/>
  <c r="R390" i="1"/>
  <c r="S390" i="1" a="1"/>
  <c r="S390" i="1" s="1"/>
  <c r="D401" i="16" s="1"/>
  <c r="T390" i="1" a="1"/>
  <c r="T390" i="1" s="1"/>
  <c r="E401" i="16" s="1"/>
  <c r="AI390" i="1"/>
  <c r="BB390" i="1" s="1"/>
  <c r="AJ390" i="1"/>
  <c r="AK390" i="1"/>
  <c r="K420" i="11" s="1"/>
  <c r="AL390" i="1"/>
  <c r="AO390" i="1"/>
  <c r="BE390" i="1" s="1"/>
  <c r="AP390" i="1"/>
  <c r="M42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2" i="16" s="1"/>
  <c r="N391" i="1" a="1"/>
  <c r="N391" i="1" s="1"/>
  <c r="L402" i="16" s="1"/>
  <c r="R391" i="1"/>
  <c r="S391" i="1" a="1"/>
  <c r="S391" i="1" s="1"/>
  <c r="D402" i="16" s="1"/>
  <c r="T391" i="1" a="1"/>
  <c r="T391" i="1" s="1"/>
  <c r="E402" i="16" s="1"/>
  <c r="AI391" i="1"/>
  <c r="BB391" i="1" s="1"/>
  <c r="AJ391" i="1"/>
  <c r="AK391" i="1"/>
  <c r="K421" i="11" s="1"/>
  <c r="AL391" i="1"/>
  <c r="AO391" i="1"/>
  <c r="BE391" i="1" s="1"/>
  <c r="AP391" i="1"/>
  <c r="M42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3" i="16" s="1"/>
  <c r="N392" i="1" a="1"/>
  <c r="N392" i="1" s="1"/>
  <c r="L403" i="16" s="1"/>
  <c r="R392" i="1"/>
  <c r="S392" i="1" a="1"/>
  <c r="S392" i="1" s="1"/>
  <c r="D403" i="16" s="1"/>
  <c r="T392" i="1" a="1"/>
  <c r="T392" i="1" s="1"/>
  <c r="E403" i="16" s="1"/>
  <c r="AI392" i="1"/>
  <c r="BB392" i="1" s="1"/>
  <c r="AJ392" i="1"/>
  <c r="AK392" i="1"/>
  <c r="K422" i="11" s="1"/>
  <c r="AL392" i="1"/>
  <c r="AO392" i="1"/>
  <c r="BE392" i="1" s="1"/>
  <c r="AP392" i="1"/>
  <c r="M42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4" i="16" s="1"/>
  <c r="N393" i="1" a="1"/>
  <c r="N393" i="1" s="1"/>
  <c r="L404" i="16" s="1"/>
  <c r="R393" i="1"/>
  <c r="S393" i="1" a="1"/>
  <c r="S393" i="1" s="1"/>
  <c r="D404" i="16" s="1"/>
  <c r="T393" i="1" a="1"/>
  <c r="T393" i="1" s="1"/>
  <c r="E404" i="16" s="1"/>
  <c r="AI393" i="1"/>
  <c r="BB393" i="1" s="1"/>
  <c r="AJ393" i="1"/>
  <c r="AK393" i="1"/>
  <c r="K423" i="11" s="1"/>
  <c r="AL393" i="1"/>
  <c r="AO393" i="1"/>
  <c r="BE393" i="1" s="1"/>
  <c r="AP393" i="1"/>
  <c r="M42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5" i="16" s="1"/>
  <c r="N394" i="1" a="1"/>
  <c r="N394" i="1" s="1"/>
  <c r="L405" i="16" s="1"/>
  <c r="R394" i="1"/>
  <c r="S394" i="1" a="1"/>
  <c r="S394" i="1" s="1"/>
  <c r="D405" i="16" s="1"/>
  <c r="T394" i="1" a="1"/>
  <c r="T394" i="1" s="1"/>
  <c r="E405" i="16" s="1"/>
  <c r="AI394" i="1"/>
  <c r="BB394" i="1" s="1"/>
  <c r="AJ394" i="1"/>
  <c r="AK394" i="1"/>
  <c r="K424" i="11" s="1"/>
  <c r="AL394" i="1"/>
  <c r="AO394" i="1"/>
  <c r="BE394" i="1" s="1"/>
  <c r="AP394" i="1"/>
  <c r="M42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6" i="16" s="1"/>
  <c r="N395" i="1" a="1"/>
  <c r="N395" i="1" s="1"/>
  <c r="L406" i="16" s="1"/>
  <c r="R395" i="1"/>
  <c r="S395" i="1" a="1"/>
  <c r="S395" i="1" s="1"/>
  <c r="D406" i="16" s="1"/>
  <c r="T395" i="1" a="1"/>
  <c r="T395" i="1" s="1"/>
  <c r="E406" i="16" s="1"/>
  <c r="AI395" i="1"/>
  <c r="BB395" i="1" s="1"/>
  <c r="AJ395" i="1"/>
  <c r="AK395" i="1"/>
  <c r="K425" i="11" s="1"/>
  <c r="AL395" i="1"/>
  <c r="AO395" i="1"/>
  <c r="BE395" i="1" s="1"/>
  <c r="AP395" i="1"/>
  <c r="M42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7" i="16" s="1"/>
  <c r="N396" i="1" a="1"/>
  <c r="N396" i="1" s="1"/>
  <c r="L407" i="16" s="1"/>
  <c r="R396" i="1"/>
  <c r="S396" i="1" a="1"/>
  <c r="S396" i="1" s="1"/>
  <c r="D407" i="16" s="1"/>
  <c r="T396" i="1" a="1"/>
  <c r="T396" i="1" s="1"/>
  <c r="E407" i="16" s="1"/>
  <c r="AI396" i="1"/>
  <c r="BB396" i="1" s="1"/>
  <c r="AJ396" i="1"/>
  <c r="AK396" i="1"/>
  <c r="K426" i="11" s="1"/>
  <c r="AL396" i="1"/>
  <c r="AO396" i="1"/>
  <c r="BE396" i="1" s="1"/>
  <c r="AP396" i="1"/>
  <c r="M42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8" i="16" s="1"/>
  <c r="N397" i="1" a="1"/>
  <c r="N397" i="1" s="1"/>
  <c r="L408" i="16" s="1"/>
  <c r="R397" i="1"/>
  <c r="S397" i="1" a="1"/>
  <c r="S397" i="1" s="1"/>
  <c r="D408" i="16" s="1"/>
  <c r="T397" i="1" a="1"/>
  <c r="T397" i="1" s="1"/>
  <c r="E408" i="16" s="1"/>
  <c r="AI397" i="1"/>
  <c r="BB397" i="1" s="1"/>
  <c r="AJ397" i="1"/>
  <c r="AK397" i="1"/>
  <c r="K427" i="11" s="1"/>
  <c r="AL397" i="1"/>
  <c r="AO397" i="1"/>
  <c r="BE397" i="1" s="1"/>
  <c r="AP397" i="1"/>
  <c r="M42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9" i="16" s="1"/>
  <c r="N398" i="1" a="1"/>
  <c r="N398" i="1" s="1"/>
  <c r="L409" i="16" s="1"/>
  <c r="R398" i="1"/>
  <c r="S398" i="1" a="1"/>
  <c r="S398" i="1" s="1"/>
  <c r="D409" i="16" s="1"/>
  <c r="T398" i="1" a="1"/>
  <c r="T398" i="1" s="1"/>
  <c r="E409" i="16" s="1"/>
  <c r="AI398" i="1"/>
  <c r="BB398" i="1" s="1"/>
  <c r="AJ398" i="1"/>
  <c r="AK398" i="1"/>
  <c r="K428" i="11" s="1"/>
  <c r="AL398" i="1"/>
  <c r="AO398" i="1"/>
  <c r="BE398" i="1" s="1"/>
  <c r="AP398" i="1"/>
  <c r="M42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0" i="16" s="1"/>
  <c r="N399" i="1" a="1"/>
  <c r="N399" i="1" s="1"/>
  <c r="L410" i="16" s="1"/>
  <c r="R399" i="1"/>
  <c r="S399" i="1" a="1"/>
  <c r="S399" i="1" s="1"/>
  <c r="D410" i="16" s="1"/>
  <c r="T399" i="1" a="1"/>
  <c r="T399" i="1" s="1"/>
  <c r="E410" i="16" s="1"/>
  <c r="AI399" i="1"/>
  <c r="BB399" i="1" s="1"/>
  <c r="AJ399" i="1"/>
  <c r="AK399" i="1"/>
  <c r="K429" i="11" s="1"/>
  <c r="AL399" i="1"/>
  <c r="AO399" i="1"/>
  <c r="BE399" i="1" s="1"/>
  <c r="AP399" i="1"/>
  <c r="M42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1" i="16" s="1"/>
  <c r="N400" i="1" a="1"/>
  <c r="N400" i="1" s="1"/>
  <c r="L411" i="16" s="1"/>
  <c r="R400" i="1"/>
  <c r="S400" i="1" a="1"/>
  <c r="S400" i="1" s="1"/>
  <c r="D411" i="16" s="1"/>
  <c r="T400" i="1" a="1"/>
  <c r="T400" i="1" s="1"/>
  <c r="E411" i="16" s="1"/>
  <c r="AI400" i="1"/>
  <c r="BB400" i="1" s="1"/>
  <c r="AJ400" i="1"/>
  <c r="AK400" i="1"/>
  <c r="K430" i="11" s="1"/>
  <c r="AL400" i="1"/>
  <c r="AO400" i="1"/>
  <c r="BE400" i="1" s="1"/>
  <c r="AP400" i="1"/>
  <c r="M43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2" i="16" s="1"/>
  <c r="N401" i="1" a="1"/>
  <c r="N401" i="1" s="1"/>
  <c r="L412" i="16" s="1"/>
  <c r="R401" i="1"/>
  <c r="S401" i="1" a="1"/>
  <c r="S401" i="1" s="1"/>
  <c r="D412" i="16" s="1"/>
  <c r="T401" i="1" a="1"/>
  <c r="T401" i="1" s="1"/>
  <c r="E412" i="16" s="1"/>
  <c r="AI401" i="1"/>
  <c r="BB401" i="1" s="1"/>
  <c r="AJ401" i="1"/>
  <c r="AK401" i="1"/>
  <c r="K431" i="11" s="1"/>
  <c r="AL401" i="1"/>
  <c r="AO401" i="1"/>
  <c r="BE401" i="1" s="1"/>
  <c r="AP401" i="1"/>
  <c r="M43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3" i="16" s="1"/>
  <c r="N402" i="1" a="1"/>
  <c r="N402" i="1" s="1"/>
  <c r="L413" i="16" s="1"/>
  <c r="R402" i="1"/>
  <c r="S402" i="1" a="1"/>
  <c r="S402" i="1" s="1"/>
  <c r="D413" i="16" s="1"/>
  <c r="T402" i="1" a="1"/>
  <c r="T402" i="1" s="1"/>
  <c r="E413" i="16" s="1"/>
  <c r="AI402" i="1"/>
  <c r="BB402" i="1" s="1"/>
  <c r="AJ402" i="1"/>
  <c r="AK402" i="1"/>
  <c r="K432" i="11" s="1"/>
  <c r="AL402" i="1"/>
  <c r="AO402" i="1"/>
  <c r="BE402" i="1" s="1"/>
  <c r="AP402" i="1"/>
  <c r="M43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4" i="16" s="1"/>
  <c r="N403" i="1" a="1"/>
  <c r="N403" i="1" s="1"/>
  <c r="L414" i="16" s="1"/>
  <c r="R403" i="1"/>
  <c r="S403" i="1" a="1"/>
  <c r="S403" i="1" s="1"/>
  <c r="D414" i="16" s="1"/>
  <c r="T403" i="1" a="1"/>
  <c r="T403" i="1" s="1"/>
  <c r="E414" i="16" s="1"/>
  <c r="AI403" i="1"/>
  <c r="BB403" i="1" s="1"/>
  <c r="AJ403" i="1"/>
  <c r="AK403" i="1"/>
  <c r="K433" i="11" s="1"/>
  <c r="AL403" i="1"/>
  <c r="AO403" i="1"/>
  <c r="BE403" i="1" s="1"/>
  <c r="AP403" i="1"/>
  <c r="M43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5" i="16" s="1"/>
  <c r="N404" i="1" a="1"/>
  <c r="N404" i="1" s="1"/>
  <c r="L415" i="16" s="1"/>
  <c r="R404" i="1"/>
  <c r="S404" i="1" a="1"/>
  <c r="S404" i="1" s="1"/>
  <c r="D415" i="16" s="1"/>
  <c r="T404" i="1" a="1"/>
  <c r="T404" i="1" s="1"/>
  <c r="E415" i="16" s="1"/>
  <c r="AI404" i="1"/>
  <c r="BB404" i="1" s="1"/>
  <c r="AJ404" i="1"/>
  <c r="AK404" i="1"/>
  <c r="K434" i="11" s="1"/>
  <c r="AL404" i="1"/>
  <c r="AO404" i="1"/>
  <c r="BE404" i="1" s="1"/>
  <c r="AP404" i="1"/>
  <c r="M43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6" i="16" s="1"/>
  <c r="N405" i="1" a="1"/>
  <c r="N405" i="1" s="1"/>
  <c r="L416" i="16" s="1"/>
  <c r="R405" i="1"/>
  <c r="S405" i="1" a="1"/>
  <c r="S405" i="1" s="1"/>
  <c r="D416" i="16" s="1"/>
  <c r="T405" i="1" a="1"/>
  <c r="T405" i="1" s="1"/>
  <c r="E416" i="16" s="1"/>
  <c r="AI405" i="1"/>
  <c r="BB405" i="1" s="1"/>
  <c r="AJ405" i="1"/>
  <c r="AK405" i="1"/>
  <c r="K435" i="11" s="1"/>
  <c r="AL405" i="1"/>
  <c r="AO405" i="1"/>
  <c r="BE405" i="1" s="1"/>
  <c r="AP405" i="1"/>
  <c r="M43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7" i="16" s="1"/>
  <c r="N406" i="1" a="1"/>
  <c r="N406" i="1" s="1"/>
  <c r="L417" i="16" s="1"/>
  <c r="R406" i="1"/>
  <c r="S406" i="1" a="1"/>
  <c r="S406" i="1" s="1"/>
  <c r="D417" i="16" s="1"/>
  <c r="T406" i="1" a="1"/>
  <c r="T406" i="1" s="1"/>
  <c r="E417" i="16" s="1"/>
  <c r="AI406" i="1"/>
  <c r="BB406" i="1" s="1"/>
  <c r="AJ406" i="1"/>
  <c r="AK406" i="1"/>
  <c r="K436" i="11" s="1"/>
  <c r="AL406" i="1"/>
  <c r="AO406" i="1"/>
  <c r="BE406" i="1" s="1"/>
  <c r="AP406" i="1"/>
  <c r="M43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8" i="16" s="1"/>
  <c r="N407" i="1" a="1"/>
  <c r="N407" i="1" s="1"/>
  <c r="L418" i="16" s="1"/>
  <c r="R407" i="1"/>
  <c r="S407" i="1" a="1"/>
  <c r="S407" i="1" s="1"/>
  <c r="D418" i="16" s="1"/>
  <c r="T407" i="1" a="1"/>
  <c r="T407" i="1" s="1"/>
  <c r="E418" i="16" s="1"/>
  <c r="AI407" i="1"/>
  <c r="BB407" i="1" s="1"/>
  <c r="AJ407" i="1"/>
  <c r="AK407" i="1"/>
  <c r="K437" i="11" s="1"/>
  <c r="AL407" i="1"/>
  <c r="AO407" i="1"/>
  <c r="BE407" i="1" s="1"/>
  <c r="AP407" i="1"/>
  <c r="M43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9" i="16" s="1"/>
  <c r="N408" i="1" a="1"/>
  <c r="N408" i="1" s="1"/>
  <c r="L419" i="16" s="1"/>
  <c r="R408" i="1"/>
  <c r="S408" i="1" a="1"/>
  <c r="S408" i="1" s="1"/>
  <c r="D419" i="16" s="1"/>
  <c r="T408" i="1" a="1"/>
  <c r="T408" i="1" s="1"/>
  <c r="E419" i="16" s="1"/>
  <c r="AI408" i="1"/>
  <c r="BB408" i="1" s="1"/>
  <c r="AJ408" i="1"/>
  <c r="AK408" i="1"/>
  <c r="K438" i="11" s="1"/>
  <c r="AL408" i="1"/>
  <c r="AO408" i="1"/>
  <c r="BE408" i="1" s="1"/>
  <c r="AP408" i="1"/>
  <c r="M43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0" i="16" s="1"/>
  <c r="N409" i="1" a="1"/>
  <c r="N409" i="1" s="1"/>
  <c r="L420" i="16" s="1"/>
  <c r="R409" i="1"/>
  <c r="S409" i="1" a="1"/>
  <c r="S409" i="1" s="1"/>
  <c r="D420" i="16" s="1"/>
  <c r="T409" i="1" a="1"/>
  <c r="T409" i="1" s="1"/>
  <c r="E420" i="16" s="1"/>
  <c r="AI409" i="1"/>
  <c r="BB409" i="1" s="1"/>
  <c r="AJ409" i="1"/>
  <c r="AK409" i="1"/>
  <c r="K439" i="11" s="1"/>
  <c r="AL409" i="1"/>
  <c r="AO409" i="1"/>
  <c r="BE409" i="1" s="1"/>
  <c r="AP409" i="1"/>
  <c r="M43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1" i="16" s="1"/>
  <c r="N410" i="1" a="1"/>
  <c r="N410" i="1" s="1"/>
  <c r="L421" i="16" s="1"/>
  <c r="R410" i="1"/>
  <c r="S410" i="1" a="1"/>
  <c r="S410" i="1" s="1"/>
  <c r="D421" i="16" s="1"/>
  <c r="T410" i="1" a="1"/>
  <c r="T410" i="1" s="1"/>
  <c r="E421" i="16" s="1"/>
  <c r="AI410" i="1"/>
  <c r="BB410" i="1" s="1"/>
  <c r="AJ410" i="1"/>
  <c r="AK410" i="1"/>
  <c r="K440" i="11" s="1"/>
  <c r="AL410" i="1"/>
  <c r="AO410" i="1"/>
  <c r="BE410" i="1" s="1"/>
  <c r="AP410" i="1"/>
  <c r="M44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2" i="16" s="1"/>
  <c r="N411" i="1" a="1"/>
  <c r="N411" i="1" s="1"/>
  <c r="L422" i="16" s="1"/>
  <c r="R411" i="1"/>
  <c r="S411" i="1" a="1"/>
  <c r="S411" i="1" s="1"/>
  <c r="D422" i="16" s="1"/>
  <c r="T411" i="1" a="1"/>
  <c r="T411" i="1" s="1"/>
  <c r="E422" i="16" s="1"/>
  <c r="AI411" i="1"/>
  <c r="BB411" i="1" s="1"/>
  <c r="AJ411" i="1"/>
  <c r="AK411" i="1"/>
  <c r="K441" i="11" s="1"/>
  <c r="AL411" i="1"/>
  <c r="AO411" i="1"/>
  <c r="BE411" i="1" s="1"/>
  <c r="AP411" i="1"/>
  <c r="M44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3" i="16" s="1"/>
  <c r="N412" i="1" a="1"/>
  <c r="N412" i="1" s="1"/>
  <c r="L423" i="16" s="1"/>
  <c r="R412" i="1"/>
  <c r="S412" i="1" a="1"/>
  <c r="S412" i="1" s="1"/>
  <c r="D423" i="16" s="1"/>
  <c r="T412" i="1" a="1"/>
  <c r="T412" i="1" s="1"/>
  <c r="E423" i="16" s="1"/>
  <c r="AI412" i="1"/>
  <c r="BB412" i="1" s="1"/>
  <c r="AJ412" i="1"/>
  <c r="AK412" i="1"/>
  <c r="K442" i="11" s="1"/>
  <c r="AL412" i="1"/>
  <c r="AO412" i="1"/>
  <c r="BE412" i="1" s="1"/>
  <c r="AP412" i="1"/>
  <c r="M44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4" i="16" s="1"/>
  <c r="N413" i="1" a="1"/>
  <c r="N413" i="1" s="1"/>
  <c r="L424" i="16" s="1"/>
  <c r="R413" i="1"/>
  <c r="S413" i="1" a="1"/>
  <c r="S413" i="1" s="1"/>
  <c r="D424" i="16" s="1"/>
  <c r="T413" i="1" a="1"/>
  <c r="T413" i="1" s="1"/>
  <c r="E424" i="16" s="1"/>
  <c r="AI413" i="1"/>
  <c r="BB413" i="1" s="1"/>
  <c r="AJ413" i="1"/>
  <c r="AK413" i="1"/>
  <c r="K443" i="11" s="1"/>
  <c r="AL413" i="1"/>
  <c r="AO413" i="1"/>
  <c r="BE413" i="1" s="1"/>
  <c r="AP413" i="1"/>
  <c r="M44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5" i="16" s="1"/>
  <c r="N414" i="1" a="1"/>
  <c r="N414" i="1" s="1"/>
  <c r="L425" i="16" s="1"/>
  <c r="R414" i="1"/>
  <c r="S414" i="1" a="1"/>
  <c r="S414" i="1" s="1"/>
  <c r="D425" i="16" s="1"/>
  <c r="T414" i="1" a="1"/>
  <c r="T414" i="1" s="1"/>
  <c r="E425" i="16" s="1"/>
  <c r="AI414" i="1"/>
  <c r="BB414" i="1" s="1"/>
  <c r="AJ414" i="1"/>
  <c r="AK414" i="1"/>
  <c r="K444" i="11" s="1"/>
  <c r="AL414" i="1"/>
  <c r="AO414" i="1"/>
  <c r="BE414" i="1" s="1"/>
  <c r="AP414" i="1"/>
  <c r="M44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6" i="16" s="1"/>
  <c r="N415" i="1" a="1"/>
  <c r="N415" i="1" s="1"/>
  <c r="L426" i="16" s="1"/>
  <c r="R415" i="1"/>
  <c r="S415" i="1" a="1"/>
  <c r="S415" i="1" s="1"/>
  <c r="D426" i="16" s="1"/>
  <c r="T415" i="1" a="1"/>
  <c r="T415" i="1" s="1"/>
  <c r="E426" i="16" s="1"/>
  <c r="AI415" i="1"/>
  <c r="BB415" i="1" s="1"/>
  <c r="AJ415" i="1"/>
  <c r="AK415" i="1"/>
  <c r="K445" i="11" s="1"/>
  <c r="AL415" i="1"/>
  <c r="AO415" i="1"/>
  <c r="BE415" i="1" s="1"/>
  <c r="AP415" i="1"/>
  <c r="M44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7" i="16" s="1"/>
  <c r="N416" i="1" a="1"/>
  <c r="N416" i="1" s="1"/>
  <c r="L427" i="16" s="1"/>
  <c r="R416" i="1"/>
  <c r="S416" i="1" a="1"/>
  <c r="S416" i="1" s="1"/>
  <c r="D427" i="16" s="1"/>
  <c r="T416" i="1" a="1"/>
  <c r="T416" i="1" s="1"/>
  <c r="E427" i="16" s="1"/>
  <c r="AI416" i="1"/>
  <c r="BB416" i="1" s="1"/>
  <c r="AJ416" i="1"/>
  <c r="AK416" i="1"/>
  <c r="K446" i="11" s="1"/>
  <c r="AL416" i="1"/>
  <c r="AO416" i="1"/>
  <c r="BE416" i="1" s="1"/>
  <c r="AP416" i="1"/>
  <c r="M44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8" i="16" s="1"/>
  <c r="N417" i="1" a="1"/>
  <c r="N417" i="1" s="1"/>
  <c r="L428" i="16" s="1"/>
  <c r="R417" i="1"/>
  <c r="S417" i="1" a="1"/>
  <c r="S417" i="1" s="1"/>
  <c r="D428" i="16" s="1"/>
  <c r="T417" i="1" a="1"/>
  <c r="T417" i="1" s="1"/>
  <c r="E428" i="16" s="1"/>
  <c r="AI417" i="1"/>
  <c r="BB417" i="1" s="1"/>
  <c r="AJ417" i="1"/>
  <c r="AK417" i="1"/>
  <c r="K447" i="11" s="1"/>
  <c r="AL417" i="1"/>
  <c r="AO417" i="1"/>
  <c r="BE417" i="1" s="1"/>
  <c r="AP417" i="1"/>
  <c r="M44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9" i="16" s="1"/>
  <c r="N418" i="1" a="1"/>
  <c r="N418" i="1" s="1"/>
  <c r="L429" i="16" s="1"/>
  <c r="R418" i="1"/>
  <c r="S418" i="1" a="1"/>
  <c r="S418" i="1" s="1"/>
  <c r="D429" i="16" s="1"/>
  <c r="T418" i="1" a="1"/>
  <c r="T418" i="1" s="1"/>
  <c r="E429" i="16" s="1"/>
  <c r="AI418" i="1"/>
  <c r="BB418" i="1" s="1"/>
  <c r="AJ418" i="1"/>
  <c r="AK418" i="1"/>
  <c r="K448" i="11" s="1"/>
  <c r="AL418" i="1"/>
  <c r="AO418" i="1"/>
  <c r="BE418" i="1" s="1"/>
  <c r="AP418" i="1"/>
  <c r="M44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0" i="16" s="1"/>
  <c r="N419" i="1" a="1"/>
  <c r="N419" i="1" s="1"/>
  <c r="L430" i="16" s="1"/>
  <c r="R419" i="1"/>
  <c r="S419" i="1" a="1"/>
  <c r="S419" i="1" s="1"/>
  <c r="D430" i="16" s="1"/>
  <c r="T419" i="1" a="1"/>
  <c r="T419" i="1" s="1"/>
  <c r="E430" i="16" s="1"/>
  <c r="AI419" i="1"/>
  <c r="BB419" i="1" s="1"/>
  <c r="AJ419" i="1"/>
  <c r="AK419" i="1"/>
  <c r="K449" i="11" s="1"/>
  <c r="AL419" i="1"/>
  <c r="AO419" i="1"/>
  <c r="BE419" i="1" s="1"/>
  <c r="AP419" i="1"/>
  <c r="M44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1" i="16" s="1"/>
  <c r="N420" i="1" a="1"/>
  <c r="N420" i="1" s="1"/>
  <c r="L431" i="16" s="1"/>
  <c r="R420" i="1"/>
  <c r="S420" i="1" a="1"/>
  <c r="S420" i="1" s="1"/>
  <c r="D431" i="16" s="1"/>
  <c r="T420" i="1" a="1"/>
  <c r="T420" i="1" s="1"/>
  <c r="E431" i="16" s="1"/>
  <c r="AI420" i="1"/>
  <c r="BB420" i="1" s="1"/>
  <c r="AJ420" i="1"/>
  <c r="AK420" i="1"/>
  <c r="K450" i="11" s="1"/>
  <c r="AL420" i="1"/>
  <c r="AO420" i="1"/>
  <c r="BE420" i="1" s="1"/>
  <c r="AP420" i="1"/>
  <c r="M45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2" i="16" s="1"/>
  <c r="N421" i="1" a="1"/>
  <c r="N421" i="1" s="1"/>
  <c r="L432" i="16" s="1"/>
  <c r="R421" i="1"/>
  <c r="S421" i="1" a="1"/>
  <c r="S421" i="1" s="1"/>
  <c r="D432" i="16" s="1"/>
  <c r="T421" i="1" a="1"/>
  <c r="T421" i="1" s="1"/>
  <c r="E432" i="16" s="1"/>
  <c r="AI421" i="1"/>
  <c r="BB421" i="1" s="1"/>
  <c r="AJ421" i="1"/>
  <c r="AK421" i="1"/>
  <c r="K451" i="11" s="1"/>
  <c r="AL421" i="1"/>
  <c r="AO421" i="1"/>
  <c r="BE421" i="1" s="1"/>
  <c r="AP421" i="1"/>
  <c r="M45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3" i="16" s="1"/>
  <c r="N422" i="1" a="1"/>
  <c r="N422" i="1" s="1"/>
  <c r="L433" i="16" s="1"/>
  <c r="R422" i="1"/>
  <c r="S422" i="1" a="1"/>
  <c r="S422" i="1" s="1"/>
  <c r="D433" i="16" s="1"/>
  <c r="T422" i="1" a="1"/>
  <c r="T422" i="1" s="1"/>
  <c r="E433" i="16" s="1"/>
  <c r="AI422" i="1"/>
  <c r="BB422" i="1" s="1"/>
  <c r="AJ422" i="1"/>
  <c r="AK422" i="1"/>
  <c r="K452" i="11" s="1"/>
  <c r="AL422" i="1"/>
  <c r="AO422" i="1"/>
  <c r="BE422" i="1" s="1"/>
  <c r="AP422" i="1"/>
  <c r="M45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4" i="16" s="1"/>
  <c r="N423" i="1" a="1"/>
  <c r="N423" i="1" s="1"/>
  <c r="L434" i="16" s="1"/>
  <c r="R423" i="1"/>
  <c r="S423" i="1" a="1"/>
  <c r="S423" i="1" s="1"/>
  <c r="D434" i="16" s="1"/>
  <c r="T423" i="1" a="1"/>
  <c r="T423" i="1" s="1"/>
  <c r="E434" i="16" s="1"/>
  <c r="AI423" i="1"/>
  <c r="BB423" i="1" s="1"/>
  <c r="AJ423" i="1"/>
  <c r="AK423" i="1"/>
  <c r="K453" i="11" s="1"/>
  <c r="AL423" i="1"/>
  <c r="AO423" i="1"/>
  <c r="BE423" i="1" s="1"/>
  <c r="AP423" i="1"/>
  <c r="M45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5" i="16" s="1"/>
  <c r="N424" i="1" a="1"/>
  <c r="N424" i="1" s="1"/>
  <c r="L435" i="16" s="1"/>
  <c r="R424" i="1"/>
  <c r="S424" i="1" a="1"/>
  <c r="S424" i="1" s="1"/>
  <c r="D435" i="16" s="1"/>
  <c r="T424" i="1" a="1"/>
  <c r="T424" i="1" s="1"/>
  <c r="E435" i="16" s="1"/>
  <c r="AI424" i="1"/>
  <c r="BB424" i="1" s="1"/>
  <c r="AJ424" i="1"/>
  <c r="AK424" i="1"/>
  <c r="K454" i="11" s="1"/>
  <c r="AL424" i="1"/>
  <c r="AO424" i="1"/>
  <c r="BE424" i="1" s="1"/>
  <c r="AP424" i="1"/>
  <c r="M45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6" i="16" s="1"/>
  <c r="N425" i="1" a="1"/>
  <c r="N425" i="1" s="1"/>
  <c r="L436" i="16" s="1"/>
  <c r="R425" i="1"/>
  <c r="S425" i="1" a="1"/>
  <c r="S425" i="1" s="1"/>
  <c r="D436" i="16" s="1"/>
  <c r="T425" i="1" a="1"/>
  <c r="T425" i="1" s="1"/>
  <c r="E436" i="16" s="1"/>
  <c r="AI425" i="1"/>
  <c r="BB425" i="1" s="1"/>
  <c r="AJ425" i="1"/>
  <c r="AK425" i="1"/>
  <c r="K455" i="11" s="1"/>
  <c r="AL425" i="1"/>
  <c r="AO425" i="1"/>
  <c r="BE425" i="1" s="1"/>
  <c r="AP425" i="1"/>
  <c r="M45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7" i="16" s="1"/>
  <c r="N426" i="1" a="1"/>
  <c r="N426" i="1" s="1"/>
  <c r="L437" i="16" s="1"/>
  <c r="R426" i="1"/>
  <c r="S426" i="1" a="1"/>
  <c r="S426" i="1" s="1"/>
  <c r="D437" i="16" s="1"/>
  <c r="T426" i="1" a="1"/>
  <c r="T426" i="1" s="1"/>
  <c r="E437" i="16" s="1"/>
  <c r="AI426" i="1"/>
  <c r="BB426" i="1" s="1"/>
  <c r="AJ426" i="1"/>
  <c r="AK426" i="1"/>
  <c r="K456" i="11" s="1"/>
  <c r="AL426" i="1"/>
  <c r="AO426" i="1"/>
  <c r="BE426" i="1" s="1"/>
  <c r="AP426" i="1"/>
  <c r="M45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8" i="16" s="1"/>
  <c r="N427" i="1" a="1"/>
  <c r="N427" i="1" s="1"/>
  <c r="L438" i="16" s="1"/>
  <c r="R427" i="1"/>
  <c r="S427" i="1" a="1"/>
  <c r="S427" i="1" s="1"/>
  <c r="D438" i="16" s="1"/>
  <c r="T427" i="1" a="1"/>
  <c r="T427" i="1" s="1"/>
  <c r="E438" i="16" s="1"/>
  <c r="AI427" i="1"/>
  <c r="BB427" i="1" s="1"/>
  <c r="AJ427" i="1"/>
  <c r="AK427" i="1"/>
  <c r="K457" i="11" s="1"/>
  <c r="AL427" i="1"/>
  <c r="AO427" i="1"/>
  <c r="BE427" i="1" s="1"/>
  <c r="AP427" i="1"/>
  <c r="M45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9" i="16" s="1"/>
  <c r="N428" i="1" a="1"/>
  <c r="N428" i="1" s="1"/>
  <c r="L439" i="16" s="1"/>
  <c r="R428" i="1"/>
  <c r="S428" i="1" a="1"/>
  <c r="S428" i="1" s="1"/>
  <c r="D439" i="16" s="1"/>
  <c r="T428" i="1" a="1"/>
  <c r="T428" i="1" s="1"/>
  <c r="E439" i="16" s="1"/>
  <c r="AI428" i="1"/>
  <c r="BB428" i="1" s="1"/>
  <c r="AJ428" i="1"/>
  <c r="AK428" i="1"/>
  <c r="K458" i="11" s="1"/>
  <c r="AL428" i="1"/>
  <c r="AO428" i="1"/>
  <c r="BE428" i="1" s="1"/>
  <c r="AP428" i="1"/>
  <c r="M45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0" i="16" s="1"/>
  <c r="N429" i="1" a="1"/>
  <c r="N429" i="1" s="1"/>
  <c r="L440" i="16" s="1"/>
  <c r="R429" i="1"/>
  <c r="S429" i="1" a="1"/>
  <c r="S429" i="1" s="1"/>
  <c r="D440" i="16" s="1"/>
  <c r="T429" i="1" a="1"/>
  <c r="T429" i="1" s="1"/>
  <c r="E440" i="16" s="1"/>
  <c r="AI429" i="1"/>
  <c r="BB429" i="1" s="1"/>
  <c r="AJ429" i="1"/>
  <c r="AK429" i="1"/>
  <c r="K459" i="11" s="1"/>
  <c r="AL429" i="1"/>
  <c r="AO429" i="1"/>
  <c r="BE429" i="1" s="1"/>
  <c r="AP429" i="1"/>
  <c r="M45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1" i="16" s="1"/>
  <c r="N430" i="1" a="1"/>
  <c r="N430" i="1" s="1"/>
  <c r="L441" i="16" s="1"/>
  <c r="R430" i="1"/>
  <c r="S430" i="1" a="1"/>
  <c r="S430" i="1" s="1"/>
  <c r="D441" i="16" s="1"/>
  <c r="T430" i="1" a="1"/>
  <c r="T430" i="1" s="1"/>
  <c r="E441" i="16" s="1"/>
  <c r="AI430" i="1"/>
  <c r="BB430" i="1" s="1"/>
  <c r="AJ430" i="1"/>
  <c r="AK430" i="1"/>
  <c r="K460" i="11" s="1"/>
  <c r="AL430" i="1"/>
  <c r="AO430" i="1"/>
  <c r="BE430" i="1" s="1"/>
  <c r="AP430" i="1"/>
  <c r="M46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2" i="16" s="1"/>
  <c r="N431" i="1" a="1"/>
  <c r="N431" i="1" s="1"/>
  <c r="L442" i="16" s="1"/>
  <c r="R431" i="1"/>
  <c r="S431" i="1" a="1"/>
  <c r="S431" i="1" s="1"/>
  <c r="D442" i="16" s="1"/>
  <c r="T431" i="1" a="1"/>
  <c r="T431" i="1" s="1"/>
  <c r="E442" i="16" s="1"/>
  <c r="AI431" i="1"/>
  <c r="BB431" i="1" s="1"/>
  <c r="AJ431" i="1"/>
  <c r="AK431" i="1"/>
  <c r="K461" i="11" s="1"/>
  <c r="AL431" i="1"/>
  <c r="AO431" i="1"/>
  <c r="BE431" i="1" s="1"/>
  <c r="AP431" i="1"/>
  <c r="M46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3" i="16" s="1"/>
  <c r="N432" i="1" a="1"/>
  <c r="N432" i="1" s="1"/>
  <c r="L443" i="16" s="1"/>
  <c r="R432" i="1"/>
  <c r="S432" i="1" a="1"/>
  <c r="S432" i="1" s="1"/>
  <c r="D443" i="16" s="1"/>
  <c r="T432" i="1" a="1"/>
  <c r="T432" i="1" s="1"/>
  <c r="E443" i="16" s="1"/>
  <c r="AI432" i="1"/>
  <c r="BB432" i="1" s="1"/>
  <c r="AJ432" i="1"/>
  <c r="AK432" i="1"/>
  <c r="K462" i="11" s="1"/>
  <c r="AL432" i="1"/>
  <c r="AO432" i="1"/>
  <c r="BE432" i="1" s="1"/>
  <c r="AP432" i="1"/>
  <c r="M46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4" i="16" s="1"/>
  <c r="N433" i="1" a="1"/>
  <c r="N433" i="1" s="1"/>
  <c r="L444" i="16" s="1"/>
  <c r="R433" i="1"/>
  <c r="S433" i="1" a="1"/>
  <c r="S433" i="1" s="1"/>
  <c r="D444" i="16" s="1"/>
  <c r="T433" i="1" a="1"/>
  <c r="T433" i="1" s="1"/>
  <c r="E444" i="16" s="1"/>
  <c r="AI433" i="1"/>
  <c r="BB433" i="1" s="1"/>
  <c r="AJ433" i="1"/>
  <c r="AK433" i="1"/>
  <c r="K463" i="11" s="1"/>
  <c r="AL433" i="1"/>
  <c r="AO433" i="1"/>
  <c r="BE433" i="1" s="1"/>
  <c r="AP433" i="1"/>
  <c r="M46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5" i="16" s="1"/>
  <c r="N434" i="1" a="1"/>
  <c r="N434" i="1" s="1"/>
  <c r="L445" i="16" s="1"/>
  <c r="R434" i="1"/>
  <c r="S434" i="1" a="1"/>
  <c r="S434" i="1" s="1"/>
  <c r="D445" i="16" s="1"/>
  <c r="T434" i="1" a="1"/>
  <c r="T434" i="1" s="1"/>
  <c r="E445" i="16" s="1"/>
  <c r="AI434" i="1"/>
  <c r="BB434" i="1" s="1"/>
  <c r="AJ434" i="1"/>
  <c r="AK434" i="1"/>
  <c r="K464" i="11" s="1"/>
  <c r="AL434" i="1"/>
  <c r="AO434" i="1"/>
  <c r="BE434" i="1" s="1"/>
  <c r="AP434" i="1"/>
  <c r="M46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6" i="16" s="1"/>
  <c r="N435" i="1" a="1"/>
  <c r="N435" i="1" s="1"/>
  <c r="L446" i="16" s="1"/>
  <c r="R435" i="1"/>
  <c r="S435" i="1" a="1"/>
  <c r="S435" i="1" s="1"/>
  <c r="D446" i="16" s="1"/>
  <c r="T435" i="1" a="1"/>
  <c r="T435" i="1" s="1"/>
  <c r="E446" i="16" s="1"/>
  <c r="AI435" i="1"/>
  <c r="BB435" i="1" s="1"/>
  <c r="AJ435" i="1"/>
  <c r="AK435" i="1"/>
  <c r="K465" i="11" s="1"/>
  <c r="AL435" i="1"/>
  <c r="AO435" i="1"/>
  <c r="BE435" i="1" s="1"/>
  <c r="AP435" i="1"/>
  <c r="M46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7" i="16" s="1"/>
  <c r="N436" i="1" a="1"/>
  <c r="N436" i="1" s="1"/>
  <c r="L447" i="16" s="1"/>
  <c r="R436" i="1"/>
  <c r="S436" i="1" a="1"/>
  <c r="S436" i="1" s="1"/>
  <c r="D447" i="16" s="1"/>
  <c r="T436" i="1" a="1"/>
  <c r="T436" i="1" s="1"/>
  <c r="E447" i="16" s="1"/>
  <c r="AI436" i="1"/>
  <c r="BB436" i="1" s="1"/>
  <c r="AJ436" i="1"/>
  <c r="AK436" i="1"/>
  <c r="K466" i="11" s="1"/>
  <c r="AL436" i="1"/>
  <c r="AO436" i="1"/>
  <c r="BE436" i="1" s="1"/>
  <c r="AP436" i="1"/>
  <c r="M46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8" i="16" s="1"/>
  <c r="N437" i="1" a="1"/>
  <c r="N437" i="1" s="1"/>
  <c r="L448" i="16" s="1"/>
  <c r="R437" i="1"/>
  <c r="S437" i="1" a="1"/>
  <c r="S437" i="1" s="1"/>
  <c r="D448" i="16" s="1"/>
  <c r="T437" i="1" a="1"/>
  <c r="T437" i="1" s="1"/>
  <c r="E448" i="16" s="1"/>
  <c r="AI437" i="1"/>
  <c r="BB437" i="1" s="1"/>
  <c r="AJ437" i="1"/>
  <c r="AK437" i="1"/>
  <c r="K467" i="11" s="1"/>
  <c r="AL437" i="1"/>
  <c r="AO437" i="1"/>
  <c r="BE437" i="1" s="1"/>
  <c r="AP437" i="1"/>
  <c r="M46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9" i="16" s="1"/>
  <c r="N438" i="1" a="1"/>
  <c r="N438" i="1" s="1"/>
  <c r="L449" i="16" s="1"/>
  <c r="R438" i="1"/>
  <c r="S438" i="1" a="1"/>
  <c r="S438" i="1" s="1"/>
  <c r="D449" i="16" s="1"/>
  <c r="T438" i="1" a="1"/>
  <c r="T438" i="1" s="1"/>
  <c r="E449" i="16" s="1"/>
  <c r="AI438" i="1"/>
  <c r="BB438" i="1" s="1"/>
  <c r="AJ438" i="1"/>
  <c r="AK438" i="1"/>
  <c r="K468" i="11" s="1"/>
  <c r="AL438" i="1"/>
  <c r="AO438" i="1"/>
  <c r="BE438" i="1" s="1"/>
  <c r="AP438" i="1"/>
  <c r="M46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0" i="16" s="1"/>
  <c r="N439" i="1" a="1"/>
  <c r="N439" i="1" s="1"/>
  <c r="L450" i="16" s="1"/>
  <c r="R439" i="1"/>
  <c r="S439" i="1" a="1"/>
  <c r="S439" i="1" s="1"/>
  <c r="D450" i="16" s="1"/>
  <c r="T439" i="1" a="1"/>
  <c r="T439" i="1" s="1"/>
  <c r="E450" i="16" s="1"/>
  <c r="AI439" i="1"/>
  <c r="BB439" i="1" s="1"/>
  <c r="AJ439" i="1"/>
  <c r="AK439" i="1"/>
  <c r="K469" i="11" s="1"/>
  <c r="AL439" i="1"/>
  <c r="AO439" i="1"/>
  <c r="BE439" i="1" s="1"/>
  <c r="AP439" i="1"/>
  <c r="M46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1" i="16" s="1"/>
  <c r="N440" i="1" a="1"/>
  <c r="N440" i="1" s="1"/>
  <c r="L451" i="16" s="1"/>
  <c r="R440" i="1"/>
  <c r="S440" i="1" a="1"/>
  <c r="S440" i="1" s="1"/>
  <c r="D451" i="16" s="1"/>
  <c r="T440" i="1" a="1"/>
  <c r="T440" i="1" s="1"/>
  <c r="E451" i="16" s="1"/>
  <c r="AI440" i="1"/>
  <c r="BB440" i="1" s="1"/>
  <c r="AJ440" i="1"/>
  <c r="AK440" i="1"/>
  <c r="K470" i="11" s="1"/>
  <c r="AL440" i="1"/>
  <c r="AO440" i="1"/>
  <c r="BE440" i="1" s="1"/>
  <c r="AP440" i="1"/>
  <c r="M47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2" i="16" s="1"/>
  <c r="N441" i="1" a="1"/>
  <c r="N441" i="1" s="1"/>
  <c r="L452" i="16" s="1"/>
  <c r="R441" i="1"/>
  <c r="S441" i="1" a="1"/>
  <c r="S441" i="1" s="1"/>
  <c r="D452" i="16" s="1"/>
  <c r="T441" i="1" a="1"/>
  <c r="T441" i="1" s="1"/>
  <c r="E452" i="16" s="1"/>
  <c r="AI441" i="1"/>
  <c r="BB441" i="1" s="1"/>
  <c r="AJ441" i="1"/>
  <c r="AK441" i="1"/>
  <c r="K471" i="11" s="1"/>
  <c r="AL441" i="1"/>
  <c r="AO441" i="1"/>
  <c r="BE441" i="1" s="1"/>
  <c r="AP441" i="1"/>
  <c r="M47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3" i="16" s="1"/>
  <c r="N442" i="1" a="1"/>
  <c r="N442" i="1" s="1"/>
  <c r="L453" i="16" s="1"/>
  <c r="R442" i="1"/>
  <c r="S442" i="1" a="1"/>
  <c r="S442" i="1" s="1"/>
  <c r="D453" i="16" s="1"/>
  <c r="T442" i="1" a="1"/>
  <c r="T442" i="1" s="1"/>
  <c r="E453" i="16" s="1"/>
  <c r="AI442" i="1"/>
  <c r="BB442" i="1" s="1"/>
  <c r="AJ442" i="1"/>
  <c r="AK442" i="1"/>
  <c r="K472" i="11" s="1"/>
  <c r="AL442" i="1"/>
  <c r="AO442" i="1"/>
  <c r="BE442" i="1" s="1"/>
  <c r="AP442" i="1"/>
  <c r="M47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4" i="16" s="1"/>
  <c r="N443" i="1" a="1"/>
  <c r="N443" i="1" s="1"/>
  <c r="L454" i="16" s="1"/>
  <c r="R443" i="1"/>
  <c r="S443" i="1" a="1"/>
  <c r="S443" i="1" s="1"/>
  <c r="D454" i="16" s="1"/>
  <c r="T443" i="1" a="1"/>
  <c r="T443" i="1" s="1"/>
  <c r="E454" i="16" s="1"/>
  <c r="AI443" i="1"/>
  <c r="BB443" i="1" s="1"/>
  <c r="AJ443" i="1"/>
  <c r="AK443" i="1"/>
  <c r="K473" i="11" s="1"/>
  <c r="AL443" i="1"/>
  <c r="AO443" i="1"/>
  <c r="BE443" i="1" s="1"/>
  <c r="AP443" i="1"/>
  <c r="M47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5" i="16" s="1"/>
  <c r="N444" i="1" a="1"/>
  <c r="N444" i="1" s="1"/>
  <c r="L455" i="16" s="1"/>
  <c r="R444" i="1"/>
  <c r="S444" i="1" a="1"/>
  <c r="S444" i="1" s="1"/>
  <c r="D455" i="16" s="1"/>
  <c r="T444" i="1" a="1"/>
  <c r="T444" i="1" s="1"/>
  <c r="E455" i="16" s="1"/>
  <c r="AI444" i="1"/>
  <c r="BB444" i="1" s="1"/>
  <c r="AJ444" i="1"/>
  <c r="AK444" i="1"/>
  <c r="K474" i="11" s="1"/>
  <c r="AL444" i="1"/>
  <c r="AO444" i="1"/>
  <c r="BE444" i="1" s="1"/>
  <c r="AP444" i="1"/>
  <c r="M47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6" i="16" s="1"/>
  <c r="N445" i="1" a="1"/>
  <c r="N445" i="1" s="1"/>
  <c r="L456" i="16" s="1"/>
  <c r="R445" i="1"/>
  <c r="S445" i="1" a="1"/>
  <c r="S445" i="1" s="1"/>
  <c r="D456" i="16" s="1"/>
  <c r="T445" i="1" a="1"/>
  <c r="T445" i="1" s="1"/>
  <c r="E456" i="16" s="1"/>
  <c r="AI445" i="1"/>
  <c r="BB445" i="1" s="1"/>
  <c r="AJ445" i="1"/>
  <c r="AK445" i="1"/>
  <c r="K475" i="11" s="1"/>
  <c r="AL445" i="1"/>
  <c r="AO445" i="1"/>
  <c r="BE445" i="1" s="1"/>
  <c r="AP445" i="1"/>
  <c r="M47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7" i="16" s="1"/>
  <c r="N446" i="1" a="1"/>
  <c r="N446" i="1" s="1"/>
  <c r="L457" i="16" s="1"/>
  <c r="R446" i="1"/>
  <c r="S446" i="1" a="1"/>
  <c r="S446" i="1" s="1"/>
  <c r="D457" i="16" s="1"/>
  <c r="T446" i="1" a="1"/>
  <c r="T446" i="1" s="1"/>
  <c r="E457" i="16" s="1"/>
  <c r="AI446" i="1"/>
  <c r="BB446" i="1" s="1"/>
  <c r="AJ446" i="1"/>
  <c r="AK446" i="1"/>
  <c r="K476" i="11" s="1"/>
  <c r="AL446" i="1"/>
  <c r="AO446" i="1"/>
  <c r="BE446" i="1" s="1"/>
  <c r="AP446" i="1"/>
  <c r="M47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8" i="16" s="1"/>
  <c r="N447" i="1" a="1"/>
  <c r="N447" i="1" s="1"/>
  <c r="L458" i="16" s="1"/>
  <c r="R447" i="1"/>
  <c r="S447" i="1" a="1"/>
  <c r="S447" i="1" s="1"/>
  <c r="D458" i="16" s="1"/>
  <c r="T447" i="1" a="1"/>
  <c r="T447" i="1" s="1"/>
  <c r="E458" i="16" s="1"/>
  <c r="AI447" i="1"/>
  <c r="BB447" i="1" s="1"/>
  <c r="AJ447" i="1"/>
  <c r="AK447" i="1"/>
  <c r="K477" i="11" s="1"/>
  <c r="AL447" i="1"/>
  <c r="AO447" i="1"/>
  <c r="BE447" i="1" s="1"/>
  <c r="AP447" i="1"/>
  <c r="M47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9" i="16" s="1"/>
  <c r="N448" i="1" a="1"/>
  <c r="N448" i="1" s="1"/>
  <c r="L459" i="16" s="1"/>
  <c r="R448" i="1"/>
  <c r="S448" i="1" a="1"/>
  <c r="S448" i="1" s="1"/>
  <c r="D459" i="16" s="1"/>
  <c r="T448" i="1" a="1"/>
  <c r="T448" i="1" s="1"/>
  <c r="E459" i="16" s="1"/>
  <c r="AI448" i="1"/>
  <c r="BB448" i="1" s="1"/>
  <c r="AJ448" i="1"/>
  <c r="AK448" i="1"/>
  <c r="K478" i="11" s="1"/>
  <c r="AL448" i="1"/>
  <c r="AO448" i="1"/>
  <c r="BE448" i="1" s="1"/>
  <c r="AP448" i="1"/>
  <c r="M47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0" i="16" s="1"/>
  <c r="N449" i="1" a="1"/>
  <c r="N449" i="1" s="1"/>
  <c r="L460" i="16" s="1"/>
  <c r="R449" i="1"/>
  <c r="S449" i="1" a="1"/>
  <c r="S449" i="1" s="1"/>
  <c r="D460" i="16" s="1"/>
  <c r="T449" i="1" a="1"/>
  <c r="T449" i="1" s="1"/>
  <c r="E460" i="16" s="1"/>
  <c r="AI449" i="1"/>
  <c r="BB449" i="1" s="1"/>
  <c r="AJ449" i="1"/>
  <c r="AK449" i="1"/>
  <c r="K479" i="11" s="1"/>
  <c r="AL449" i="1"/>
  <c r="AO449" i="1"/>
  <c r="BE449" i="1" s="1"/>
  <c r="AP449" i="1"/>
  <c r="M47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1" i="16" s="1"/>
  <c r="N450" i="1" a="1"/>
  <c r="N450" i="1" s="1"/>
  <c r="L461" i="16" s="1"/>
  <c r="R450" i="1"/>
  <c r="S450" i="1" a="1"/>
  <c r="S450" i="1" s="1"/>
  <c r="D461" i="16" s="1"/>
  <c r="T450" i="1" a="1"/>
  <c r="T450" i="1" s="1"/>
  <c r="E461" i="16" s="1"/>
  <c r="AI450" i="1"/>
  <c r="BB450" i="1" s="1"/>
  <c r="AJ450" i="1"/>
  <c r="AK450" i="1"/>
  <c r="K480" i="11" s="1"/>
  <c r="AL450" i="1"/>
  <c r="AO450" i="1"/>
  <c r="BE450" i="1" s="1"/>
  <c r="AP450" i="1"/>
  <c r="M48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2" i="16" s="1"/>
  <c r="N451" i="1" a="1"/>
  <c r="N451" i="1" s="1"/>
  <c r="L462" i="16" s="1"/>
  <c r="R451" i="1"/>
  <c r="S451" i="1" a="1"/>
  <c r="S451" i="1" s="1"/>
  <c r="D462" i="16" s="1"/>
  <c r="T451" i="1" a="1"/>
  <c r="T451" i="1" s="1"/>
  <c r="E462" i="16" s="1"/>
  <c r="AI451" i="1"/>
  <c r="BB451" i="1" s="1"/>
  <c r="AJ451" i="1"/>
  <c r="AK451" i="1"/>
  <c r="K481" i="11" s="1"/>
  <c r="AL451" i="1"/>
  <c r="AO451" i="1"/>
  <c r="BE451" i="1" s="1"/>
  <c r="AP451" i="1"/>
  <c r="M48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3" i="16" s="1"/>
  <c r="N452" i="1" a="1"/>
  <c r="N452" i="1" s="1"/>
  <c r="L463" i="16" s="1"/>
  <c r="R452" i="1"/>
  <c r="S452" i="1" a="1"/>
  <c r="S452" i="1" s="1"/>
  <c r="D463" i="16" s="1"/>
  <c r="T452" i="1" a="1"/>
  <c r="T452" i="1" s="1"/>
  <c r="E463" i="16" s="1"/>
  <c r="AI452" i="1"/>
  <c r="BB452" i="1" s="1"/>
  <c r="AJ452" i="1"/>
  <c r="AK452" i="1"/>
  <c r="K482" i="11" s="1"/>
  <c r="AL452" i="1"/>
  <c r="AO452" i="1"/>
  <c r="BE452" i="1" s="1"/>
  <c r="AP452" i="1"/>
  <c r="M48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4" i="16" s="1"/>
  <c r="N453" i="1" a="1"/>
  <c r="N453" i="1" s="1"/>
  <c r="L464" i="16" s="1"/>
  <c r="R453" i="1"/>
  <c r="S453" i="1" a="1"/>
  <c r="S453" i="1" s="1"/>
  <c r="D464" i="16" s="1"/>
  <c r="T453" i="1" a="1"/>
  <c r="T453" i="1" s="1"/>
  <c r="E464" i="16" s="1"/>
  <c r="AI453" i="1"/>
  <c r="BB453" i="1" s="1"/>
  <c r="AJ453" i="1"/>
  <c r="AK453" i="1"/>
  <c r="K483" i="11" s="1"/>
  <c r="AL453" i="1"/>
  <c r="AO453" i="1"/>
  <c r="BE453" i="1" s="1"/>
  <c r="AP453" i="1"/>
  <c r="M48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5" i="16" s="1"/>
  <c r="N454" i="1" a="1"/>
  <c r="N454" i="1" s="1"/>
  <c r="L465" i="16" s="1"/>
  <c r="R454" i="1"/>
  <c r="S454" i="1" a="1"/>
  <c r="S454" i="1" s="1"/>
  <c r="D465" i="16" s="1"/>
  <c r="T454" i="1" a="1"/>
  <c r="T454" i="1" s="1"/>
  <c r="E465" i="16" s="1"/>
  <c r="AI454" i="1"/>
  <c r="BB454" i="1" s="1"/>
  <c r="AJ454" i="1"/>
  <c r="AK454" i="1"/>
  <c r="K484" i="11" s="1"/>
  <c r="AL454" i="1"/>
  <c r="AO454" i="1"/>
  <c r="BE454" i="1" s="1"/>
  <c r="AP454" i="1"/>
  <c r="M48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6" i="16" s="1"/>
  <c r="N455" i="1" a="1"/>
  <c r="N455" i="1" s="1"/>
  <c r="L466" i="16" s="1"/>
  <c r="R455" i="1"/>
  <c r="S455" i="1" a="1"/>
  <c r="S455" i="1" s="1"/>
  <c r="D466" i="16" s="1"/>
  <c r="T455" i="1" a="1"/>
  <c r="T455" i="1" s="1"/>
  <c r="E466" i="16" s="1"/>
  <c r="AI455" i="1"/>
  <c r="BB455" i="1" s="1"/>
  <c r="AJ455" i="1"/>
  <c r="AK455" i="1"/>
  <c r="K485" i="11" s="1"/>
  <c r="AL455" i="1"/>
  <c r="AO455" i="1"/>
  <c r="BE455" i="1" s="1"/>
  <c r="AP455" i="1"/>
  <c r="M48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7" i="16" s="1"/>
  <c r="N456" i="1" a="1"/>
  <c r="N456" i="1" s="1"/>
  <c r="L467" i="16" s="1"/>
  <c r="R456" i="1"/>
  <c r="S456" i="1" a="1"/>
  <c r="S456" i="1" s="1"/>
  <c r="D467" i="16" s="1"/>
  <c r="T456" i="1" a="1"/>
  <c r="T456" i="1" s="1"/>
  <c r="E467" i="16" s="1"/>
  <c r="AI456" i="1"/>
  <c r="BB456" i="1" s="1"/>
  <c r="AJ456" i="1"/>
  <c r="AK456" i="1"/>
  <c r="K486" i="11" s="1"/>
  <c r="AL456" i="1"/>
  <c r="AO456" i="1"/>
  <c r="BE456" i="1" s="1"/>
  <c r="AP456" i="1"/>
  <c r="M48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8" i="16" s="1"/>
  <c r="N457" i="1" a="1"/>
  <c r="N457" i="1" s="1"/>
  <c r="L468" i="16" s="1"/>
  <c r="R457" i="1"/>
  <c r="S457" i="1" a="1"/>
  <c r="S457" i="1" s="1"/>
  <c r="D468" i="16" s="1"/>
  <c r="T457" i="1" a="1"/>
  <c r="T457" i="1" s="1"/>
  <c r="E468" i="16" s="1"/>
  <c r="AI457" i="1"/>
  <c r="BB457" i="1" s="1"/>
  <c r="AJ457" i="1"/>
  <c r="AK457" i="1"/>
  <c r="K487" i="11" s="1"/>
  <c r="AL457" i="1"/>
  <c r="AO457" i="1"/>
  <c r="BE457" i="1" s="1"/>
  <c r="AP457" i="1"/>
  <c r="M48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9" i="16" s="1"/>
  <c r="N458" i="1" a="1"/>
  <c r="N458" i="1" s="1"/>
  <c r="L469" i="16" s="1"/>
  <c r="R458" i="1"/>
  <c r="S458" i="1" a="1"/>
  <c r="S458" i="1" s="1"/>
  <c r="D469" i="16" s="1"/>
  <c r="T458" i="1" a="1"/>
  <c r="T458" i="1" s="1"/>
  <c r="E469" i="16" s="1"/>
  <c r="AI458" i="1"/>
  <c r="BB458" i="1" s="1"/>
  <c r="AJ458" i="1"/>
  <c r="AK458" i="1"/>
  <c r="K488" i="11" s="1"/>
  <c r="AL458" i="1"/>
  <c r="AO458" i="1"/>
  <c r="BE458" i="1" s="1"/>
  <c r="AP458" i="1"/>
  <c r="M48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0" i="16" s="1"/>
  <c r="N459" i="1" a="1"/>
  <c r="N459" i="1" s="1"/>
  <c r="L470" i="16" s="1"/>
  <c r="R459" i="1"/>
  <c r="S459" i="1" a="1"/>
  <c r="S459" i="1" s="1"/>
  <c r="D470" i="16" s="1"/>
  <c r="T459" i="1" a="1"/>
  <c r="T459" i="1" s="1"/>
  <c r="E470" i="16" s="1"/>
  <c r="AI459" i="1"/>
  <c r="BB459" i="1" s="1"/>
  <c r="AJ459" i="1"/>
  <c r="AK459" i="1"/>
  <c r="K489" i="11" s="1"/>
  <c r="AL459" i="1"/>
  <c r="AO459" i="1"/>
  <c r="BE459" i="1" s="1"/>
  <c r="AP459" i="1"/>
  <c r="M48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1" i="16" s="1"/>
  <c r="N460" i="1" a="1"/>
  <c r="N460" i="1" s="1"/>
  <c r="L471" i="16" s="1"/>
  <c r="R460" i="1"/>
  <c r="S460" i="1" a="1"/>
  <c r="S460" i="1" s="1"/>
  <c r="D471" i="16" s="1"/>
  <c r="T460" i="1" a="1"/>
  <c r="T460" i="1" s="1"/>
  <c r="E471" i="16" s="1"/>
  <c r="AI460" i="1"/>
  <c r="BB460" i="1" s="1"/>
  <c r="AJ460" i="1"/>
  <c r="AK460" i="1"/>
  <c r="K490" i="11" s="1"/>
  <c r="AL460" i="1"/>
  <c r="AO460" i="1"/>
  <c r="BE460" i="1" s="1"/>
  <c r="AP460" i="1"/>
  <c r="M49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2" i="16" s="1"/>
  <c r="N461" i="1" a="1"/>
  <c r="N461" i="1" s="1"/>
  <c r="L472" i="16" s="1"/>
  <c r="R461" i="1"/>
  <c r="S461" i="1" a="1"/>
  <c r="S461" i="1" s="1"/>
  <c r="D472" i="16" s="1"/>
  <c r="T461" i="1" a="1"/>
  <c r="T461" i="1" s="1"/>
  <c r="E472" i="16" s="1"/>
  <c r="AI461" i="1"/>
  <c r="BB461" i="1" s="1"/>
  <c r="AJ461" i="1"/>
  <c r="AK461" i="1"/>
  <c r="K491" i="11" s="1"/>
  <c r="AL461" i="1"/>
  <c r="AO461" i="1"/>
  <c r="BE461" i="1" s="1"/>
  <c r="AP461" i="1"/>
  <c r="M49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3" i="16" s="1"/>
  <c r="N462" i="1" a="1"/>
  <c r="N462" i="1" s="1"/>
  <c r="L473" i="16" s="1"/>
  <c r="R462" i="1"/>
  <c r="S462" i="1" a="1"/>
  <c r="S462" i="1" s="1"/>
  <c r="D473" i="16" s="1"/>
  <c r="T462" i="1" a="1"/>
  <c r="T462" i="1" s="1"/>
  <c r="E473" i="16" s="1"/>
  <c r="AI462" i="1"/>
  <c r="BB462" i="1" s="1"/>
  <c r="AJ462" i="1"/>
  <c r="AK462" i="1"/>
  <c r="K492" i="11" s="1"/>
  <c r="AL462" i="1"/>
  <c r="AO462" i="1"/>
  <c r="BE462" i="1" s="1"/>
  <c r="AP462" i="1"/>
  <c r="M49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4" i="16" s="1"/>
  <c r="N463" i="1" a="1"/>
  <c r="N463" i="1" s="1"/>
  <c r="L474" i="16" s="1"/>
  <c r="R463" i="1"/>
  <c r="S463" i="1" a="1"/>
  <c r="S463" i="1" s="1"/>
  <c r="D474" i="16" s="1"/>
  <c r="T463" i="1" a="1"/>
  <c r="T463" i="1" s="1"/>
  <c r="E474" i="16" s="1"/>
  <c r="AI463" i="1"/>
  <c r="BB463" i="1" s="1"/>
  <c r="AJ463" i="1"/>
  <c r="AK463" i="1"/>
  <c r="K493" i="11" s="1"/>
  <c r="AL463" i="1"/>
  <c r="AO463" i="1"/>
  <c r="BE463" i="1" s="1"/>
  <c r="AP463" i="1"/>
  <c r="M49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5" i="16" s="1"/>
  <c r="N464" i="1" a="1"/>
  <c r="N464" i="1" s="1"/>
  <c r="L475" i="16" s="1"/>
  <c r="R464" i="1"/>
  <c r="S464" i="1" a="1"/>
  <c r="S464" i="1" s="1"/>
  <c r="D475" i="16" s="1"/>
  <c r="T464" i="1" a="1"/>
  <c r="T464" i="1" s="1"/>
  <c r="E475" i="16" s="1"/>
  <c r="AI464" i="1"/>
  <c r="BB464" i="1" s="1"/>
  <c r="AJ464" i="1"/>
  <c r="AK464" i="1"/>
  <c r="K494" i="11" s="1"/>
  <c r="AL464" i="1"/>
  <c r="AO464" i="1"/>
  <c r="BE464" i="1" s="1"/>
  <c r="AP464" i="1"/>
  <c r="M49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6" i="16" s="1"/>
  <c r="N465" i="1" a="1"/>
  <c r="N465" i="1" s="1"/>
  <c r="L476" i="16" s="1"/>
  <c r="R465" i="1"/>
  <c r="S465" i="1" a="1"/>
  <c r="S465" i="1" s="1"/>
  <c r="D476" i="16" s="1"/>
  <c r="T465" i="1" a="1"/>
  <c r="T465" i="1" s="1"/>
  <c r="E476" i="16" s="1"/>
  <c r="AI465" i="1"/>
  <c r="BB465" i="1" s="1"/>
  <c r="AJ465" i="1"/>
  <c r="AK465" i="1"/>
  <c r="K495" i="11" s="1"/>
  <c r="AL465" i="1"/>
  <c r="AO465" i="1"/>
  <c r="BE465" i="1" s="1"/>
  <c r="AP465" i="1"/>
  <c r="M49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7" i="16" s="1"/>
  <c r="N466" i="1" a="1"/>
  <c r="N466" i="1" s="1"/>
  <c r="L477" i="16" s="1"/>
  <c r="R466" i="1"/>
  <c r="S466" i="1" a="1"/>
  <c r="S466" i="1" s="1"/>
  <c r="D477" i="16" s="1"/>
  <c r="T466" i="1" a="1"/>
  <c r="T466" i="1" s="1"/>
  <c r="E477" i="16" s="1"/>
  <c r="AI466" i="1"/>
  <c r="BB466" i="1" s="1"/>
  <c r="AJ466" i="1"/>
  <c r="AK466" i="1"/>
  <c r="K496" i="11" s="1"/>
  <c r="AL466" i="1"/>
  <c r="AO466" i="1"/>
  <c r="BE466" i="1" s="1"/>
  <c r="AP466" i="1"/>
  <c r="M49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8" i="16" s="1"/>
  <c r="N467" i="1" a="1"/>
  <c r="N467" i="1" s="1"/>
  <c r="L478" i="16" s="1"/>
  <c r="R467" i="1"/>
  <c r="S467" i="1" a="1"/>
  <c r="S467" i="1" s="1"/>
  <c r="D478" i="16" s="1"/>
  <c r="T467" i="1" a="1"/>
  <c r="T467" i="1" s="1"/>
  <c r="E478" i="16" s="1"/>
  <c r="AI467" i="1"/>
  <c r="BB467" i="1" s="1"/>
  <c r="AJ467" i="1"/>
  <c r="AK467" i="1"/>
  <c r="K497" i="11" s="1"/>
  <c r="AL467" i="1"/>
  <c r="AO467" i="1"/>
  <c r="BE467" i="1" s="1"/>
  <c r="AP467" i="1"/>
  <c r="M49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9" i="16" s="1"/>
  <c r="N468" i="1" a="1"/>
  <c r="N468" i="1" s="1"/>
  <c r="L479" i="16" s="1"/>
  <c r="R468" i="1"/>
  <c r="S468" i="1" a="1"/>
  <c r="S468" i="1" s="1"/>
  <c r="D479" i="16" s="1"/>
  <c r="T468" i="1" a="1"/>
  <c r="T468" i="1" s="1"/>
  <c r="E479" i="16" s="1"/>
  <c r="AI468" i="1"/>
  <c r="BB468" i="1" s="1"/>
  <c r="AJ468" i="1"/>
  <c r="AK468" i="1"/>
  <c r="K498" i="11" s="1"/>
  <c r="AL468" i="1"/>
  <c r="AO468" i="1"/>
  <c r="BE468" i="1" s="1"/>
  <c r="AP468" i="1"/>
  <c r="M49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0" i="16" s="1"/>
  <c r="N469" i="1" a="1"/>
  <c r="N469" i="1" s="1"/>
  <c r="L480" i="16" s="1"/>
  <c r="R469" i="1"/>
  <c r="S469" i="1" a="1"/>
  <c r="S469" i="1" s="1"/>
  <c r="D480" i="16" s="1"/>
  <c r="T469" i="1" a="1"/>
  <c r="T469" i="1" s="1"/>
  <c r="E480" i="16" s="1"/>
  <c r="AI469" i="1"/>
  <c r="BB469" i="1" s="1"/>
  <c r="AJ469" i="1"/>
  <c r="AK469" i="1"/>
  <c r="K499" i="11" s="1"/>
  <c r="AL469" i="1"/>
  <c r="AO469" i="1"/>
  <c r="BE469" i="1" s="1"/>
  <c r="AP469" i="1"/>
  <c r="M49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1" i="16" s="1"/>
  <c r="N470" i="1" a="1"/>
  <c r="N470" i="1" s="1"/>
  <c r="L481" i="16" s="1"/>
  <c r="R470" i="1"/>
  <c r="S470" i="1" a="1"/>
  <c r="S470" i="1" s="1"/>
  <c r="D481" i="16" s="1"/>
  <c r="T470" i="1" a="1"/>
  <c r="T470" i="1" s="1"/>
  <c r="E481" i="16" s="1"/>
  <c r="AI470" i="1"/>
  <c r="BB470" i="1" s="1"/>
  <c r="AJ470" i="1"/>
  <c r="AK470" i="1"/>
  <c r="K500" i="11" s="1"/>
  <c r="AL470" i="1"/>
  <c r="AO470" i="1"/>
  <c r="BE470" i="1" s="1"/>
  <c r="AP470" i="1"/>
  <c r="M50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2" i="16" s="1"/>
  <c r="N471" i="1" a="1"/>
  <c r="N471" i="1" s="1"/>
  <c r="L482" i="16" s="1"/>
  <c r="R471" i="1"/>
  <c r="S471" i="1" a="1"/>
  <c r="S471" i="1" s="1"/>
  <c r="D482" i="16" s="1"/>
  <c r="T471" i="1" a="1"/>
  <c r="T471" i="1" s="1"/>
  <c r="E482" i="16" s="1"/>
  <c r="AI471" i="1"/>
  <c r="BB471" i="1" s="1"/>
  <c r="AJ471" i="1"/>
  <c r="AK471" i="1"/>
  <c r="K501" i="11" s="1"/>
  <c r="AL471" i="1"/>
  <c r="AO471" i="1"/>
  <c r="BE471" i="1" s="1"/>
  <c r="AP471" i="1"/>
  <c r="M50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3" i="16" s="1"/>
  <c r="N472" i="1" a="1"/>
  <c r="N472" i="1" s="1"/>
  <c r="L483" i="16" s="1"/>
  <c r="R472" i="1"/>
  <c r="S472" i="1" a="1"/>
  <c r="S472" i="1" s="1"/>
  <c r="D483" i="16" s="1"/>
  <c r="T472" i="1" a="1"/>
  <c r="T472" i="1" s="1"/>
  <c r="E483" i="16" s="1"/>
  <c r="AI472" i="1"/>
  <c r="BB472" i="1" s="1"/>
  <c r="AJ472" i="1"/>
  <c r="AK472" i="1"/>
  <c r="K502" i="11" s="1"/>
  <c r="AL472" i="1"/>
  <c r="AO472" i="1"/>
  <c r="BE472" i="1" s="1"/>
  <c r="AP472" i="1"/>
  <c r="M50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4" i="16" s="1"/>
  <c r="N473" i="1" a="1"/>
  <c r="N473" i="1" s="1"/>
  <c r="L484" i="16" s="1"/>
  <c r="R473" i="1"/>
  <c r="S473" i="1" a="1"/>
  <c r="S473" i="1" s="1"/>
  <c r="D484" i="16" s="1"/>
  <c r="T473" i="1" a="1"/>
  <c r="T473" i="1" s="1"/>
  <c r="E484" i="16" s="1"/>
  <c r="AI473" i="1"/>
  <c r="BB473" i="1" s="1"/>
  <c r="AJ473" i="1"/>
  <c r="AK473" i="1"/>
  <c r="K503" i="11" s="1"/>
  <c r="AL473" i="1"/>
  <c r="AO473" i="1"/>
  <c r="BE473" i="1" s="1"/>
  <c r="AP473" i="1"/>
  <c r="M50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5" i="16" s="1"/>
  <c r="N474" i="1" a="1"/>
  <c r="N474" i="1" s="1"/>
  <c r="L485" i="16" s="1"/>
  <c r="R474" i="1"/>
  <c r="S474" i="1" a="1"/>
  <c r="S474" i="1" s="1"/>
  <c r="D485" i="16" s="1"/>
  <c r="T474" i="1" a="1"/>
  <c r="T474" i="1" s="1"/>
  <c r="E485" i="16" s="1"/>
  <c r="AI474" i="1"/>
  <c r="BB474" i="1" s="1"/>
  <c r="AJ474" i="1"/>
  <c r="AK474" i="1"/>
  <c r="K504" i="11" s="1"/>
  <c r="AL474" i="1"/>
  <c r="AO474" i="1"/>
  <c r="BE474" i="1" s="1"/>
  <c r="AP474" i="1"/>
  <c r="M50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6" i="16" s="1"/>
  <c r="N475" i="1" a="1"/>
  <c r="N475" i="1" s="1"/>
  <c r="L486" i="16" s="1"/>
  <c r="R475" i="1"/>
  <c r="S475" i="1" a="1"/>
  <c r="S475" i="1" s="1"/>
  <c r="D486" i="16" s="1"/>
  <c r="T475" i="1" a="1"/>
  <c r="T475" i="1" s="1"/>
  <c r="E486" i="16" s="1"/>
  <c r="AI475" i="1"/>
  <c r="BB475" i="1" s="1"/>
  <c r="AJ475" i="1"/>
  <c r="AK475" i="1"/>
  <c r="K505" i="11" s="1"/>
  <c r="AL475" i="1"/>
  <c r="AO475" i="1"/>
  <c r="BE475" i="1" s="1"/>
  <c r="AP475" i="1"/>
  <c r="M50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7" i="16" s="1"/>
  <c r="N476" i="1" a="1"/>
  <c r="N476" i="1" s="1"/>
  <c r="L487" i="16" s="1"/>
  <c r="R476" i="1"/>
  <c r="S476" i="1" a="1"/>
  <c r="S476" i="1" s="1"/>
  <c r="D487" i="16" s="1"/>
  <c r="T476" i="1" a="1"/>
  <c r="T476" i="1" s="1"/>
  <c r="E487" i="16" s="1"/>
  <c r="AI476" i="1"/>
  <c r="BB476" i="1" s="1"/>
  <c r="AJ476" i="1"/>
  <c r="AK476" i="1"/>
  <c r="K506" i="11" s="1"/>
  <c r="AL476" i="1"/>
  <c r="AO476" i="1"/>
  <c r="BE476" i="1" s="1"/>
  <c r="AP476" i="1"/>
  <c r="M50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8" i="16" s="1"/>
  <c r="N477" i="1" a="1"/>
  <c r="N477" i="1" s="1"/>
  <c r="L488" i="16" s="1"/>
  <c r="R477" i="1"/>
  <c r="S477" i="1" a="1"/>
  <c r="S477" i="1" s="1"/>
  <c r="D488" i="16" s="1"/>
  <c r="T477" i="1" a="1"/>
  <c r="T477" i="1" s="1"/>
  <c r="E488" i="16" s="1"/>
  <c r="AI477" i="1"/>
  <c r="BB477" i="1" s="1"/>
  <c r="AJ477" i="1"/>
  <c r="AK477" i="1"/>
  <c r="K507" i="11" s="1"/>
  <c r="AL477" i="1"/>
  <c r="AO477" i="1"/>
  <c r="BE477" i="1" s="1"/>
  <c r="AP477" i="1"/>
  <c r="M50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9" i="16" s="1"/>
  <c r="N478" i="1" a="1"/>
  <c r="N478" i="1" s="1"/>
  <c r="L489" i="16" s="1"/>
  <c r="R478" i="1"/>
  <c r="S478" i="1" a="1"/>
  <c r="S478" i="1" s="1"/>
  <c r="D489" i="16" s="1"/>
  <c r="T478" i="1" a="1"/>
  <c r="T478" i="1" s="1"/>
  <c r="E489" i="16" s="1"/>
  <c r="AI478" i="1"/>
  <c r="BB478" i="1" s="1"/>
  <c r="AJ478" i="1"/>
  <c r="AK478" i="1"/>
  <c r="K508" i="11" s="1"/>
  <c r="AL478" i="1"/>
  <c r="AO478" i="1"/>
  <c r="BE478" i="1" s="1"/>
  <c r="AP478" i="1"/>
  <c r="M50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0" i="16" s="1"/>
  <c r="N479" i="1" a="1"/>
  <c r="N479" i="1" s="1"/>
  <c r="L490" i="16" s="1"/>
  <c r="R479" i="1"/>
  <c r="S479" i="1" a="1"/>
  <c r="S479" i="1" s="1"/>
  <c r="D490" i="16" s="1"/>
  <c r="T479" i="1" a="1"/>
  <c r="T479" i="1" s="1"/>
  <c r="E490" i="16" s="1"/>
  <c r="AI479" i="1"/>
  <c r="BB479" i="1" s="1"/>
  <c r="AJ479" i="1"/>
  <c r="AK479" i="1"/>
  <c r="K509" i="11" s="1"/>
  <c r="AL479" i="1"/>
  <c r="AO479" i="1"/>
  <c r="BE479" i="1" s="1"/>
  <c r="AP479" i="1"/>
  <c r="M50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1" i="16" s="1"/>
  <c r="N480" i="1" a="1"/>
  <c r="N480" i="1" s="1"/>
  <c r="L491" i="16" s="1"/>
  <c r="R480" i="1"/>
  <c r="S480" i="1" a="1"/>
  <c r="S480" i="1" s="1"/>
  <c r="D491" i="16" s="1"/>
  <c r="T480" i="1" a="1"/>
  <c r="T480" i="1" s="1"/>
  <c r="E491" i="16" s="1"/>
  <c r="AI480" i="1"/>
  <c r="BB480" i="1" s="1"/>
  <c r="AJ480" i="1"/>
  <c r="AK480" i="1"/>
  <c r="K510" i="11" s="1"/>
  <c r="AL480" i="1"/>
  <c r="AO480" i="1"/>
  <c r="BE480" i="1" s="1"/>
  <c r="AP480" i="1"/>
  <c r="M51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2" i="16" s="1"/>
  <c r="N481" i="1" a="1"/>
  <c r="N481" i="1" s="1"/>
  <c r="L492" i="16" s="1"/>
  <c r="R481" i="1"/>
  <c r="S481" i="1" a="1"/>
  <c r="S481" i="1" s="1"/>
  <c r="D492" i="16" s="1"/>
  <c r="T481" i="1" a="1"/>
  <c r="T481" i="1" s="1"/>
  <c r="E492" i="16" s="1"/>
  <c r="AI481" i="1"/>
  <c r="BB481" i="1" s="1"/>
  <c r="AJ481" i="1"/>
  <c r="AK481" i="1"/>
  <c r="K511" i="11" s="1"/>
  <c r="AL481" i="1"/>
  <c r="AO481" i="1"/>
  <c r="BE481" i="1" s="1"/>
  <c r="AP481" i="1"/>
  <c r="M51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3" i="16" s="1"/>
  <c r="N482" i="1" a="1"/>
  <c r="N482" i="1" s="1"/>
  <c r="L493" i="16" s="1"/>
  <c r="R482" i="1"/>
  <c r="S482" i="1" a="1"/>
  <c r="S482" i="1" s="1"/>
  <c r="D493" i="16" s="1"/>
  <c r="T482" i="1" a="1"/>
  <c r="T482" i="1" s="1"/>
  <c r="E493" i="16" s="1"/>
  <c r="AI482" i="1"/>
  <c r="BB482" i="1" s="1"/>
  <c r="AJ482" i="1"/>
  <c r="AK482" i="1"/>
  <c r="K512" i="11" s="1"/>
  <c r="AL482" i="1"/>
  <c r="AO482" i="1"/>
  <c r="BE482" i="1" s="1"/>
  <c r="AP482" i="1"/>
  <c r="M51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4" i="16" s="1"/>
  <c r="N483" i="1" a="1"/>
  <c r="N483" i="1" s="1"/>
  <c r="L494" i="16" s="1"/>
  <c r="R483" i="1"/>
  <c r="S483" i="1" a="1"/>
  <c r="S483" i="1" s="1"/>
  <c r="D494" i="16" s="1"/>
  <c r="T483" i="1" a="1"/>
  <c r="T483" i="1" s="1"/>
  <c r="E494" i="16" s="1"/>
  <c r="AI483" i="1"/>
  <c r="BB483" i="1" s="1"/>
  <c r="AJ483" i="1"/>
  <c r="AK483" i="1"/>
  <c r="K513" i="11" s="1"/>
  <c r="AL483" i="1"/>
  <c r="AO483" i="1"/>
  <c r="BE483" i="1" s="1"/>
  <c r="AP483" i="1"/>
  <c r="M51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5" i="16" s="1"/>
  <c r="N484" i="1" a="1"/>
  <c r="N484" i="1" s="1"/>
  <c r="L495" i="16" s="1"/>
  <c r="R484" i="1"/>
  <c r="S484" i="1" a="1"/>
  <c r="S484" i="1" s="1"/>
  <c r="D495" i="16" s="1"/>
  <c r="T484" i="1" a="1"/>
  <c r="T484" i="1" s="1"/>
  <c r="E495" i="16" s="1"/>
  <c r="AI484" i="1"/>
  <c r="BB484" i="1" s="1"/>
  <c r="AJ484" i="1"/>
  <c r="AK484" i="1"/>
  <c r="K514" i="11" s="1"/>
  <c r="AL484" i="1"/>
  <c r="AO484" i="1"/>
  <c r="BE484" i="1" s="1"/>
  <c r="AP484" i="1"/>
  <c r="M51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6" i="16" s="1"/>
  <c r="N485" i="1" a="1"/>
  <c r="N485" i="1" s="1"/>
  <c r="L496" i="16" s="1"/>
  <c r="R485" i="1"/>
  <c r="S485" i="1" a="1"/>
  <c r="S485" i="1" s="1"/>
  <c r="D496" i="16" s="1"/>
  <c r="T485" i="1" a="1"/>
  <c r="T485" i="1" s="1"/>
  <c r="E496" i="16" s="1"/>
  <c r="AI485" i="1"/>
  <c r="BB485" i="1" s="1"/>
  <c r="AJ485" i="1"/>
  <c r="AK485" i="1"/>
  <c r="K515" i="11" s="1"/>
  <c r="AL485" i="1"/>
  <c r="AO485" i="1"/>
  <c r="BE485" i="1" s="1"/>
  <c r="AP485" i="1"/>
  <c r="M51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7" i="16" s="1"/>
  <c r="N486" i="1" a="1"/>
  <c r="N486" i="1" s="1"/>
  <c r="L497" i="16" s="1"/>
  <c r="R486" i="1"/>
  <c r="S486" i="1" a="1"/>
  <c r="S486" i="1" s="1"/>
  <c r="D497" i="16" s="1"/>
  <c r="T486" i="1" a="1"/>
  <c r="T486" i="1" s="1"/>
  <c r="E497" i="16" s="1"/>
  <c r="AI486" i="1"/>
  <c r="BB486" i="1" s="1"/>
  <c r="AJ486" i="1"/>
  <c r="AK486" i="1"/>
  <c r="K516" i="11" s="1"/>
  <c r="AL486" i="1"/>
  <c r="AO486" i="1"/>
  <c r="BE486" i="1" s="1"/>
  <c r="AP486" i="1"/>
  <c r="M51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8" i="16" s="1"/>
  <c r="N487" i="1" a="1"/>
  <c r="N487" i="1" s="1"/>
  <c r="L498" i="16" s="1"/>
  <c r="R487" i="1"/>
  <c r="S487" i="1" a="1"/>
  <c r="S487" i="1" s="1"/>
  <c r="D498" i="16" s="1"/>
  <c r="T487" i="1" a="1"/>
  <c r="T487" i="1" s="1"/>
  <c r="E498" i="16" s="1"/>
  <c r="AI487" i="1"/>
  <c r="BB487" i="1" s="1"/>
  <c r="AJ487" i="1"/>
  <c r="AK487" i="1"/>
  <c r="K517" i="11" s="1"/>
  <c r="AL487" i="1"/>
  <c r="AO487" i="1"/>
  <c r="BE487" i="1" s="1"/>
  <c r="AP487" i="1"/>
  <c r="M51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9" i="16" s="1"/>
  <c r="N488" i="1" a="1"/>
  <c r="N488" i="1" s="1"/>
  <c r="L499" i="16" s="1"/>
  <c r="R488" i="1"/>
  <c r="S488" i="1" a="1"/>
  <c r="S488" i="1" s="1"/>
  <c r="D499" i="16" s="1"/>
  <c r="T488" i="1" a="1"/>
  <c r="T488" i="1" s="1"/>
  <c r="E499" i="16" s="1"/>
  <c r="AI488" i="1"/>
  <c r="BB488" i="1" s="1"/>
  <c r="AJ488" i="1"/>
  <c r="AK488" i="1"/>
  <c r="K518" i="11" s="1"/>
  <c r="AL488" i="1"/>
  <c r="AO488" i="1"/>
  <c r="BE488" i="1" s="1"/>
  <c r="AP488" i="1"/>
  <c r="M51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0" i="16" s="1"/>
  <c r="N489" i="1" a="1"/>
  <c r="N489" i="1" s="1"/>
  <c r="L500" i="16" s="1"/>
  <c r="R489" i="1"/>
  <c r="S489" i="1" a="1"/>
  <c r="S489" i="1" s="1"/>
  <c r="D500" i="16" s="1"/>
  <c r="T489" i="1" a="1"/>
  <c r="T489" i="1" s="1"/>
  <c r="E500" i="16" s="1"/>
  <c r="AI489" i="1"/>
  <c r="BB489" i="1" s="1"/>
  <c r="AJ489" i="1"/>
  <c r="AK489" i="1"/>
  <c r="K519" i="11" s="1"/>
  <c r="AL489" i="1"/>
  <c r="AO489" i="1"/>
  <c r="BE489" i="1" s="1"/>
  <c r="AP489" i="1"/>
  <c r="M51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1" i="16" s="1"/>
  <c r="N490" i="1" a="1"/>
  <c r="N490" i="1" s="1"/>
  <c r="L501" i="16" s="1"/>
  <c r="R490" i="1"/>
  <c r="S490" i="1" a="1"/>
  <c r="S490" i="1" s="1"/>
  <c r="D501" i="16" s="1"/>
  <c r="T490" i="1" a="1"/>
  <c r="T490" i="1" s="1"/>
  <c r="E501" i="16" s="1"/>
  <c r="AI490" i="1"/>
  <c r="BB490" i="1" s="1"/>
  <c r="AJ490" i="1"/>
  <c r="AK490" i="1"/>
  <c r="K520" i="11" s="1"/>
  <c r="AL490" i="1"/>
  <c r="AO490" i="1"/>
  <c r="BE490" i="1" s="1"/>
  <c r="AP490" i="1"/>
  <c r="M52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2" i="16" s="1"/>
  <c r="N491" i="1" a="1"/>
  <c r="N491" i="1" s="1"/>
  <c r="L502" i="16" s="1"/>
  <c r="R491" i="1"/>
  <c r="S491" i="1" a="1"/>
  <c r="S491" i="1" s="1"/>
  <c r="D502" i="16" s="1"/>
  <c r="T491" i="1" a="1"/>
  <c r="T491" i="1" s="1"/>
  <c r="E502" i="16" s="1"/>
  <c r="AI491" i="1"/>
  <c r="BB491" i="1" s="1"/>
  <c r="AJ491" i="1"/>
  <c r="AK491" i="1"/>
  <c r="K521" i="11" s="1"/>
  <c r="AL491" i="1"/>
  <c r="AO491" i="1"/>
  <c r="BE491" i="1" s="1"/>
  <c r="AP491" i="1"/>
  <c r="M52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3" i="16" s="1"/>
  <c r="N492" i="1" a="1"/>
  <c r="N492" i="1" s="1"/>
  <c r="L503" i="16" s="1"/>
  <c r="R492" i="1"/>
  <c r="S492" i="1" a="1"/>
  <c r="S492" i="1" s="1"/>
  <c r="D503" i="16" s="1"/>
  <c r="T492" i="1" a="1"/>
  <c r="T492" i="1" s="1"/>
  <c r="E503" i="16" s="1"/>
  <c r="AI492" i="1"/>
  <c r="BB492" i="1" s="1"/>
  <c r="AJ492" i="1"/>
  <c r="AK492" i="1"/>
  <c r="K522" i="11" s="1"/>
  <c r="AL492" i="1"/>
  <c r="AO492" i="1"/>
  <c r="BE492" i="1" s="1"/>
  <c r="AP492" i="1"/>
  <c r="M52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4" i="16" s="1"/>
  <c r="N493" i="1" a="1"/>
  <c r="N493" i="1" s="1"/>
  <c r="L504" i="16" s="1"/>
  <c r="R493" i="1"/>
  <c r="S493" i="1" a="1"/>
  <c r="S493" i="1" s="1"/>
  <c r="D504" i="16" s="1"/>
  <c r="T493" i="1" a="1"/>
  <c r="T493" i="1" s="1"/>
  <c r="E504" i="16" s="1"/>
  <c r="AI493" i="1"/>
  <c r="BB493" i="1" s="1"/>
  <c r="AJ493" i="1"/>
  <c r="AK493" i="1"/>
  <c r="K523" i="11" s="1"/>
  <c r="AL493" i="1"/>
  <c r="AO493" i="1"/>
  <c r="BE493" i="1" s="1"/>
  <c r="AP493" i="1"/>
  <c r="M52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5" i="16" s="1"/>
  <c r="N494" i="1" a="1"/>
  <c r="N494" i="1" s="1"/>
  <c r="L505" i="16" s="1"/>
  <c r="R494" i="1"/>
  <c r="S494" i="1" a="1"/>
  <c r="S494" i="1" s="1"/>
  <c r="D505" i="16" s="1"/>
  <c r="T494" i="1" a="1"/>
  <c r="T494" i="1" s="1"/>
  <c r="E505" i="16" s="1"/>
  <c r="AI494" i="1"/>
  <c r="BB494" i="1" s="1"/>
  <c r="AJ494" i="1"/>
  <c r="AK494" i="1"/>
  <c r="K524" i="11" s="1"/>
  <c r="AL494" i="1"/>
  <c r="AO494" i="1"/>
  <c r="BE494" i="1" s="1"/>
  <c r="AP494" i="1"/>
  <c r="M52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6" i="16" s="1"/>
  <c r="N495" i="1" a="1"/>
  <c r="N495" i="1" s="1"/>
  <c r="L506" i="16" s="1"/>
  <c r="R495" i="1"/>
  <c r="S495" i="1" a="1"/>
  <c r="S495" i="1" s="1"/>
  <c r="D506" i="16" s="1"/>
  <c r="T495" i="1" a="1"/>
  <c r="T495" i="1" s="1"/>
  <c r="E506" i="16" s="1"/>
  <c r="AI495" i="1"/>
  <c r="BB495" i="1" s="1"/>
  <c r="AJ495" i="1"/>
  <c r="AK495" i="1"/>
  <c r="K525" i="11" s="1"/>
  <c r="AL495" i="1"/>
  <c r="AO495" i="1"/>
  <c r="BE495" i="1" s="1"/>
  <c r="AP495" i="1"/>
  <c r="M52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7" i="16" s="1"/>
  <c r="N496" i="1" a="1"/>
  <c r="N496" i="1" s="1"/>
  <c r="L507" i="16" s="1"/>
  <c r="R496" i="1"/>
  <c r="S496" i="1" a="1"/>
  <c r="S496" i="1" s="1"/>
  <c r="D507" i="16" s="1"/>
  <c r="T496" i="1" a="1"/>
  <c r="T496" i="1" s="1"/>
  <c r="E507" i="16" s="1"/>
  <c r="AI496" i="1"/>
  <c r="BB496" i="1" s="1"/>
  <c r="AJ496" i="1"/>
  <c r="AK496" i="1"/>
  <c r="K526" i="11" s="1"/>
  <c r="AL496" i="1"/>
  <c r="AO496" i="1"/>
  <c r="BE496" i="1" s="1"/>
  <c r="AP496" i="1"/>
  <c r="M52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8" i="16" s="1"/>
  <c r="N497" i="1" a="1"/>
  <c r="N497" i="1" s="1"/>
  <c r="L508" i="16" s="1"/>
  <c r="R497" i="1"/>
  <c r="S497" i="1" a="1"/>
  <c r="S497" i="1" s="1"/>
  <c r="D508" i="16" s="1"/>
  <c r="T497" i="1" a="1"/>
  <c r="T497" i="1" s="1"/>
  <c r="E508" i="16" s="1"/>
  <c r="AI497" i="1"/>
  <c r="BB497" i="1" s="1"/>
  <c r="AJ497" i="1"/>
  <c r="AK497" i="1"/>
  <c r="K527" i="11" s="1"/>
  <c r="AL497" i="1"/>
  <c r="AO497" i="1"/>
  <c r="BE497" i="1" s="1"/>
  <c r="AP497" i="1"/>
  <c r="M52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9" i="16" s="1"/>
  <c r="N498" i="1" a="1"/>
  <c r="N498" i="1" s="1"/>
  <c r="L509" i="16" s="1"/>
  <c r="R498" i="1"/>
  <c r="S498" i="1" a="1"/>
  <c r="S498" i="1" s="1"/>
  <c r="D509" i="16" s="1"/>
  <c r="T498" i="1" a="1"/>
  <c r="T498" i="1" s="1"/>
  <c r="E509" i="16" s="1"/>
  <c r="AI498" i="1"/>
  <c r="BB498" i="1" s="1"/>
  <c r="AJ498" i="1"/>
  <c r="AK498" i="1"/>
  <c r="K528" i="11" s="1"/>
  <c r="AL498" i="1"/>
  <c r="AO498" i="1"/>
  <c r="BE498" i="1" s="1"/>
  <c r="AP498" i="1"/>
  <c r="M52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0" i="16" s="1"/>
  <c r="N499" i="1" a="1"/>
  <c r="N499" i="1" s="1"/>
  <c r="L510" i="16" s="1"/>
  <c r="R499" i="1"/>
  <c r="S499" i="1" a="1"/>
  <c r="S499" i="1" s="1"/>
  <c r="D510" i="16" s="1"/>
  <c r="T499" i="1" a="1"/>
  <c r="T499" i="1" s="1"/>
  <c r="E510" i="16" s="1"/>
  <c r="AI499" i="1"/>
  <c r="BB499" i="1" s="1"/>
  <c r="AJ499" i="1"/>
  <c r="AK499" i="1"/>
  <c r="K529" i="11" s="1"/>
  <c r="AL499" i="1"/>
  <c r="AO499" i="1"/>
  <c r="BE499" i="1" s="1"/>
  <c r="AP499" i="1"/>
  <c r="M52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1" i="16" s="1"/>
  <c r="N500" i="1" a="1"/>
  <c r="N500" i="1" s="1"/>
  <c r="L511" i="16" s="1"/>
  <c r="R500" i="1"/>
  <c r="S500" i="1" a="1"/>
  <c r="S500" i="1" s="1"/>
  <c r="D511" i="16" s="1"/>
  <c r="T500" i="1" a="1"/>
  <c r="T500" i="1" s="1"/>
  <c r="E511" i="16" s="1"/>
  <c r="AI500" i="1"/>
  <c r="BB500" i="1" s="1"/>
  <c r="AJ500" i="1"/>
  <c r="AK500" i="1"/>
  <c r="K530" i="11" s="1"/>
  <c r="AL500" i="1"/>
  <c r="AO500" i="1"/>
  <c r="BE500" i="1" s="1"/>
  <c r="AP500" i="1"/>
  <c r="M53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2" i="16" s="1"/>
  <c r="N501" i="1" a="1"/>
  <c r="N501" i="1" s="1"/>
  <c r="L512" i="16" s="1"/>
  <c r="R501" i="1"/>
  <c r="S501" i="1" a="1"/>
  <c r="S501" i="1" s="1"/>
  <c r="D512" i="16" s="1"/>
  <c r="T501" i="1" a="1"/>
  <c r="T501" i="1" s="1"/>
  <c r="E512" i="16" s="1"/>
  <c r="AI501" i="1"/>
  <c r="BB501" i="1" s="1"/>
  <c r="AJ501" i="1"/>
  <c r="AK501" i="1"/>
  <c r="K531" i="11" s="1"/>
  <c r="AL501" i="1"/>
  <c r="AO501" i="1"/>
  <c r="BE501" i="1" s="1"/>
  <c r="AP501" i="1"/>
  <c r="M53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3" i="16" s="1"/>
  <c r="N502" i="1" a="1"/>
  <c r="N502" i="1" s="1"/>
  <c r="L513" i="16" s="1"/>
  <c r="R502" i="1"/>
  <c r="S502" i="1" a="1"/>
  <c r="S502" i="1" s="1"/>
  <c r="D513" i="16" s="1"/>
  <c r="T502" i="1" a="1"/>
  <c r="T502" i="1" s="1"/>
  <c r="E513" i="16" s="1"/>
  <c r="AI502" i="1"/>
  <c r="BB502" i="1" s="1"/>
  <c r="AJ502" i="1"/>
  <c r="AK502" i="1"/>
  <c r="K532" i="11" s="1"/>
  <c r="AL502" i="1"/>
  <c r="AO502" i="1"/>
  <c r="BE502" i="1" s="1"/>
  <c r="AP502" i="1"/>
  <c r="M53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4" i="16" s="1"/>
  <c r="N503" i="1" a="1"/>
  <c r="N503" i="1" s="1"/>
  <c r="L514" i="16" s="1"/>
  <c r="R503" i="1"/>
  <c r="S503" i="1" a="1"/>
  <c r="S503" i="1" s="1"/>
  <c r="D514" i="16" s="1"/>
  <c r="T503" i="1" a="1"/>
  <c r="T503" i="1" s="1"/>
  <c r="E514" i="16" s="1"/>
  <c r="AI503" i="1"/>
  <c r="BB503" i="1" s="1"/>
  <c r="AJ503" i="1"/>
  <c r="AK503" i="1"/>
  <c r="K533" i="11" s="1"/>
  <c r="AL503" i="1"/>
  <c r="AO503" i="1"/>
  <c r="BE503" i="1" s="1"/>
  <c r="AP503" i="1"/>
  <c r="M53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5" i="16" s="1"/>
  <c r="N504" i="1" a="1"/>
  <c r="N504" i="1" s="1"/>
  <c r="L515" i="16" s="1"/>
  <c r="R504" i="1"/>
  <c r="S504" i="1" a="1"/>
  <c r="S504" i="1" s="1"/>
  <c r="D515" i="16" s="1"/>
  <c r="T504" i="1" a="1"/>
  <c r="T504" i="1" s="1"/>
  <c r="E515" i="16" s="1"/>
  <c r="AI504" i="1"/>
  <c r="BB504" i="1" s="1"/>
  <c r="AJ504" i="1"/>
  <c r="AK504" i="1"/>
  <c r="K534" i="11" s="1"/>
  <c r="AL504" i="1"/>
  <c r="AO504" i="1"/>
  <c r="BE504" i="1" s="1"/>
  <c r="AP504" i="1"/>
  <c r="M53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6" i="16" s="1"/>
  <c r="N505" i="1" a="1"/>
  <c r="N505" i="1" s="1"/>
  <c r="L516" i="16" s="1"/>
  <c r="R505" i="1"/>
  <c r="S505" i="1" a="1"/>
  <c r="S505" i="1" s="1"/>
  <c r="D516" i="16" s="1"/>
  <c r="T505" i="1" a="1"/>
  <c r="T505" i="1" s="1"/>
  <c r="E516" i="16" s="1"/>
  <c r="AI505" i="1"/>
  <c r="BB505" i="1" s="1"/>
  <c r="AJ505" i="1"/>
  <c r="AK505" i="1"/>
  <c r="K535" i="11" s="1"/>
  <c r="AL505" i="1"/>
  <c r="AO505" i="1"/>
  <c r="BE505" i="1" s="1"/>
  <c r="AP505" i="1"/>
  <c r="M53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7" i="16" s="1"/>
  <c r="N506" i="1" a="1"/>
  <c r="N506" i="1" s="1"/>
  <c r="L517" i="16" s="1"/>
  <c r="R506" i="1"/>
  <c r="S506" i="1" a="1"/>
  <c r="S506" i="1" s="1"/>
  <c r="D517" i="16" s="1"/>
  <c r="T506" i="1" a="1"/>
  <c r="T506" i="1" s="1"/>
  <c r="E517" i="16" s="1"/>
  <c r="AI506" i="1"/>
  <c r="BB506" i="1" s="1"/>
  <c r="AJ506" i="1"/>
  <c r="AK506" i="1"/>
  <c r="K536" i="11" s="1"/>
  <c r="AL506" i="1"/>
  <c r="AO506" i="1"/>
  <c r="BE506" i="1" s="1"/>
  <c r="AP506" i="1"/>
  <c r="M53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8" i="16" s="1"/>
  <c r="N507" i="1" a="1"/>
  <c r="N507" i="1" s="1"/>
  <c r="L518" i="16" s="1"/>
  <c r="R507" i="1"/>
  <c r="S507" i="1" a="1"/>
  <c r="S507" i="1" s="1"/>
  <c r="D518" i="16" s="1"/>
  <c r="T507" i="1" a="1"/>
  <c r="T507" i="1" s="1"/>
  <c r="E518" i="16" s="1"/>
  <c r="AI507" i="1"/>
  <c r="BB507" i="1" s="1"/>
  <c r="AJ507" i="1"/>
  <c r="AK507" i="1"/>
  <c r="K537" i="11" s="1"/>
  <c r="AL507" i="1"/>
  <c r="AO507" i="1"/>
  <c r="BE507" i="1" s="1"/>
  <c r="AP507" i="1"/>
  <c r="M53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9" i="16" s="1"/>
  <c r="N508" i="1" a="1"/>
  <c r="N508" i="1" s="1"/>
  <c r="L519" i="16" s="1"/>
  <c r="R508" i="1"/>
  <c r="S508" i="1" a="1"/>
  <c r="S508" i="1" s="1"/>
  <c r="D519" i="16" s="1"/>
  <c r="T508" i="1" a="1"/>
  <c r="T508" i="1" s="1"/>
  <c r="E519" i="16" s="1"/>
  <c r="AI508" i="1"/>
  <c r="BB508" i="1" s="1"/>
  <c r="AJ508" i="1"/>
  <c r="AK508" i="1"/>
  <c r="K538" i="11" s="1"/>
  <c r="AL508" i="1"/>
  <c r="AO508" i="1"/>
  <c r="BE508" i="1" s="1"/>
  <c r="AP508" i="1"/>
  <c r="M53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0" i="16" s="1"/>
  <c r="N509" i="1" a="1"/>
  <c r="N509" i="1" s="1"/>
  <c r="L520" i="16" s="1"/>
  <c r="R509" i="1"/>
  <c r="S509" i="1" a="1"/>
  <c r="S509" i="1" s="1"/>
  <c r="D520" i="16" s="1"/>
  <c r="T509" i="1" a="1"/>
  <c r="T509" i="1" s="1"/>
  <c r="E520" i="16" s="1"/>
  <c r="AI509" i="1"/>
  <c r="BB509" i="1" s="1"/>
  <c r="AJ509" i="1"/>
  <c r="AK509" i="1"/>
  <c r="K539" i="11" s="1"/>
  <c r="AL509" i="1"/>
  <c r="AO509" i="1"/>
  <c r="BE509" i="1" s="1"/>
  <c r="AP509" i="1"/>
  <c r="M53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1" i="16" s="1"/>
  <c r="N510" i="1" a="1"/>
  <c r="N510" i="1" s="1"/>
  <c r="L521" i="16" s="1"/>
  <c r="R510" i="1"/>
  <c r="S510" i="1" a="1"/>
  <c r="S510" i="1" s="1"/>
  <c r="D521" i="16" s="1"/>
  <c r="T510" i="1" a="1"/>
  <c r="T510" i="1" s="1"/>
  <c r="E521" i="16" s="1"/>
  <c r="AI510" i="1"/>
  <c r="BB510" i="1" s="1"/>
  <c r="AJ510" i="1"/>
  <c r="AK510" i="1"/>
  <c r="K540" i="11" s="1"/>
  <c r="AL510" i="1"/>
  <c r="AO510" i="1"/>
  <c r="BE510" i="1" s="1"/>
  <c r="AP510" i="1"/>
  <c r="M54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2" i="16" s="1"/>
  <c r="N511" i="1" a="1"/>
  <c r="N511" i="1" s="1"/>
  <c r="L522" i="16" s="1"/>
  <c r="R511" i="1"/>
  <c r="S511" i="1" a="1"/>
  <c r="S511" i="1" s="1"/>
  <c r="D522" i="16" s="1"/>
  <c r="T511" i="1" a="1"/>
  <c r="T511" i="1" s="1"/>
  <c r="E522" i="16" s="1"/>
  <c r="AI511" i="1"/>
  <c r="BB511" i="1" s="1"/>
  <c r="AJ511" i="1"/>
  <c r="AK511" i="1"/>
  <c r="K541" i="11" s="1"/>
  <c r="AL511" i="1"/>
  <c r="AO511" i="1"/>
  <c r="BE511" i="1" s="1"/>
  <c r="AP511" i="1"/>
  <c r="M54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3" i="16" s="1"/>
  <c r="N512" i="1" a="1"/>
  <c r="N512" i="1" s="1"/>
  <c r="L523" i="16" s="1"/>
  <c r="R512" i="1"/>
  <c r="S512" i="1" a="1"/>
  <c r="S512" i="1" s="1"/>
  <c r="D523" i="16" s="1"/>
  <c r="T512" i="1" a="1"/>
  <c r="T512" i="1" s="1"/>
  <c r="E523" i="16" s="1"/>
  <c r="AI512" i="1"/>
  <c r="BB512" i="1" s="1"/>
  <c r="AJ512" i="1"/>
  <c r="AK512" i="1"/>
  <c r="K542" i="11" s="1"/>
  <c r="AL512" i="1"/>
  <c r="AO512" i="1"/>
  <c r="BE512" i="1" s="1"/>
  <c r="AP512" i="1"/>
  <c r="M54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4" i="16" s="1"/>
  <c r="N513" i="1" a="1"/>
  <c r="N513" i="1" s="1"/>
  <c r="L524" i="16" s="1"/>
  <c r="R513" i="1"/>
  <c r="S513" i="1" a="1"/>
  <c r="S513" i="1" s="1"/>
  <c r="D524" i="16" s="1"/>
  <c r="T513" i="1" a="1"/>
  <c r="T513" i="1" s="1"/>
  <c r="E524" i="16" s="1"/>
  <c r="AI513" i="1"/>
  <c r="BB513" i="1" s="1"/>
  <c r="AJ513" i="1"/>
  <c r="AK513" i="1"/>
  <c r="K543" i="11" s="1"/>
  <c r="AL513" i="1"/>
  <c r="AO513" i="1"/>
  <c r="BE513" i="1" s="1"/>
  <c r="AP513" i="1"/>
  <c r="M54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5" i="16" s="1"/>
  <c r="N514" i="1" a="1"/>
  <c r="N514" i="1" s="1"/>
  <c r="L525" i="16" s="1"/>
  <c r="R514" i="1"/>
  <c r="S514" i="1" a="1"/>
  <c r="S514" i="1" s="1"/>
  <c r="D525" i="16" s="1"/>
  <c r="T514" i="1" a="1"/>
  <c r="T514" i="1" s="1"/>
  <c r="E525" i="16" s="1"/>
  <c r="AI514" i="1"/>
  <c r="BB514" i="1" s="1"/>
  <c r="AJ514" i="1"/>
  <c r="AK514" i="1"/>
  <c r="K544" i="11" s="1"/>
  <c r="AL514" i="1"/>
  <c r="AO514" i="1"/>
  <c r="BE514" i="1" s="1"/>
  <c r="AP514" i="1"/>
  <c r="M54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6" i="16" s="1"/>
  <c r="N515" i="1" a="1"/>
  <c r="N515" i="1" s="1"/>
  <c r="L526" i="16" s="1"/>
  <c r="R515" i="1"/>
  <c r="S515" i="1" a="1"/>
  <c r="S515" i="1" s="1"/>
  <c r="D526" i="16" s="1"/>
  <c r="T515" i="1" a="1"/>
  <c r="T515" i="1" s="1"/>
  <c r="E526" i="16" s="1"/>
  <c r="AI515" i="1"/>
  <c r="BB515" i="1" s="1"/>
  <c r="AJ515" i="1"/>
  <c r="AK515" i="1"/>
  <c r="K545" i="11" s="1"/>
  <c r="AL515" i="1"/>
  <c r="AO515" i="1"/>
  <c r="BE515" i="1" s="1"/>
  <c r="AP515" i="1"/>
  <c r="M54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7" i="16" s="1"/>
  <c r="N516" i="1" a="1"/>
  <c r="N516" i="1" s="1"/>
  <c r="L527" i="16" s="1"/>
  <c r="R516" i="1"/>
  <c r="S516" i="1" a="1"/>
  <c r="S516" i="1" s="1"/>
  <c r="D527" i="16" s="1"/>
  <c r="T516" i="1" a="1"/>
  <c r="T516" i="1" s="1"/>
  <c r="E527" i="16" s="1"/>
  <c r="AI516" i="1"/>
  <c r="BB516" i="1" s="1"/>
  <c r="AJ516" i="1"/>
  <c r="AK516" i="1"/>
  <c r="K546" i="11" s="1"/>
  <c r="AL516" i="1"/>
  <c r="AO516" i="1"/>
  <c r="BE516" i="1" s="1"/>
  <c r="AP516" i="1"/>
  <c r="M54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8" i="16" s="1"/>
  <c r="N517" i="1" a="1"/>
  <c r="N517" i="1" s="1"/>
  <c r="L528" i="16" s="1"/>
  <c r="R517" i="1"/>
  <c r="S517" i="1" a="1"/>
  <c r="S517" i="1" s="1"/>
  <c r="D528" i="16" s="1"/>
  <c r="T517" i="1" a="1"/>
  <c r="T517" i="1" s="1"/>
  <c r="E528" i="16" s="1"/>
  <c r="AI517" i="1"/>
  <c r="BB517" i="1" s="1"/>
  <c r="AJ517" i="1"/>
  <c r="AK517" i="1"/>
  <c r="K547" i="11" s="1"/>
  <c r="AL517" i="1"/>
  <c r="AO517" i="1"/>
  <c r="BE517" i="1" s="1"/>
  <c r="AP517" i="1"/>
  <c r="M54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9" i="16" s="1"/>
  <c r="N518" i="1" a="1"/>
  <c r="N518" i="1" s="1"/>
  <c r="L529" i="16" s="1"/>
  <c r="R518" i="1"/>
  <c r="S518" i="1" a="1"/>
  <c r="S518" i="1" s="1"/>
  <c r="D529" i="16" s="1"/>
  <c r="T518" i="1" a="1"/>
  <c r="T518" i="1" s="1"/>
  <c r="E529" i="16" s="1"/>
  <c r="AI518" i="1"/>
  <c r="BB518" i="1" s="1"/>
  <c r="AJ518" i="1"/>
  <c r="AK518" i="1"/>
  <c r="K548" i="11" s="1"/>
  <c r="AL518" i="1"/>
  <c r="AO518" i="1"/>
  <c r="BE518" i="1" s="1"/>
  <c r="AP518" i="1"/>
  <c r="M54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0" i="16" s="1"/>
  <c r="N519" i="1" a="1"/>
  <c r="N519" i="1" s="1"/>
  <c r="L530" i="16" s="1"/>
  <c r="R519" i="1"/>
  <c r="S519" i="1" a="1"/>
  <c r="S519" i="1" s="1"/>
  <c r="D530" i="16" s="1"/>
  <c r="T519" i="1" a="1"/>
  <c r="T519" i="1" s="1"/>
  <c r="E530" i="16" s="1"/>
  <c r="AI519" i="1"/>
  <c r="BB519" i="1" s="1"/>
  <c r="AJ519" i="1"/>
  <c r="AK519" i="1"/>
  <c r="K549" i="11" s="1"/>
  <c r="AL519" i="1"/>
  <c r="AO519" i="1"/>
  <c r="BE519" i="1" s="1"/>
  <c r="AP519" i="1"/>
  <c r="M54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1" i="16" s="1"/>
  <c r="N520" i="1" a="1"/>
  <c r="N520" i="1" s="1"/>
  <c r="L531" i="16" s="1"/>
  <c r="R520" i="1"/>
  <c r="S520" i="1" a="1"/>
  <c r="S520" i="1" s="1"/>
  <c r="D531" i="16" s="1"/>
  <c r="T520" i="1" a="1"/>
  <c r="T520" i="1" s="1"/>
  <c r="E531" i="16" s="1"/>
  <c r="AI520" i="1"/>
  <c r="BB520" i="1" s="1"/>
  <c r="AJ520" i="1"/>
  <c r="AK520" i="1"/>
  <c r="K550" i="11" s="1"/>
  <c r="AL520" i="1"/>
  <c r="AO520" i="1"/>
  <c r="BE520" i="1" s="1"/>
  <c r="AP520" i="1"/>
  <c r="M55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2" i="16" s="1"/>
  <c r="N521" i="1" a="1"/>
  <c r="N521" i="1" s="1"/>
  <c r="L532" i="16" s="1"/>
  <c r="R521" i="1"/>
  <c r="S521" i="1" a="1"/>
  <c r="S521" i="1" s="1"/>
  <c r="D532" i="16" s="1"/>
  <c r="T521" i="1" a="1"/>
  <c r="T521" i="1" s="1"/>
  <c r="E532" i="16" s="1"/>
  <c r="AI521" i="1"/>
  <c r="BB521" i="1" s="1"/>
  <c r="AJ521" i="1"/>
  <c r="AK521" i="1"/>
  <c r="K551" i="11" s="1"/>
  <c r="AL521" i="1"/>
  <c r="AO521" i="1"/>
  <c r="BE521" i="1" s="1"/>
  <c r="AP521" i="1"/>
  <c r="M55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3" i="16" s="1"/>
  <c r="N522" i="1" a="1"/>
  <c r="N522" i="1" s="1"/>
  <c r="L533" i="16" s="1"/>
  <c r="R522" i="1"/>
  <c r="S522" i="1" a="1"/>
  <c r="S522" i="1" s="1"/>
  <c r="D533" i="16" s="1"/>
  <c r="T522" i="1" a="1"/>
  <c r="T522" i="1" s="1"/>
  <c r="E533" i="16" s="1"/>
  <c r="AI522" i="1"/>
  <c r="BB522" i="1" s="1"/>
  <c r="AJ522" i="1"/>
  <c r="AK522" i="1"/>
  <c r="K552" i="11" s="1"/>
  <c r="AL522" i="1"/>
  <c r="AO522" i="1"/>
  <c r="BE522" i="1" s="1"/>
  <c r="AP522" i="1"/>
  <c r="M55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4" i="16" s="1"/>
  <c r="N523" i="1" a="1"/>
  <c r="N523" i="1" s="1"/>
  <c r="L534" i="16" s="1"/>
  <c r="R523" i="1"/>
  <c r="S523" i="1" a="1"/>
  <c r="S523" i="1" s="1"/>
  <c r="D534" i="16" s="1"/>
  <c r="T523" i="1" a="1"/>
  <c r="T523" i="1" s="1"/>
  <c r="E534" i="16" s="1"/>
  <c r="AI523" i="1"/>
  <c r="BB523" i="1" s="1"/>
  <c r="AJ523" i="1"/>
  <c r="AK523" i="1"/>
  <c r="K553" i="11" s="1"/>
  <c r="AL523" i="1"/>
  <c r="AO523" i="1"/>
  <c r="BE523" i="1" s="1"/>
  <c r="AP523" i="1"/>
  <c r="M55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5" i="16" s="1"/>
  <c r="N524" i="1" a="1"/>
  <c r="N524" i="1" s="1"/>
  <c r="L535" i="16" s="1"/>
  <c r="R524" i="1"/>
  <c r="S524" i="1" a="1"/>
  <c r="S524" i="1" s="1"/>
  <c r="D535" i="16" s="1"/>
  <c r="T524" i="1" a="1"/>
  <c r="T524" i="1" s="1"/>
  <c r="E535" i="16" s="1"/>
  <c r="AI524" i="1"/>
  <c r="BB524" i="1" s="1"/>
  <c r="AJ524" i="1"/>
  <c r="AK524" i="1"/>
  <c r="K554" i="11" s="1"/>
  <c r="AL524" i="1"/>
  <c r="AO524" i="1"/>
  <c r="BE524" i="1" s="1"/>
  <c r="AP524" i="1"/>
  <c r="M55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6" i="16" s="1"/>
  <c r="N525" i="1" a="1"/>
  <c r="N525" i="1" s="1"/>
  <c r="L536" i="16" s="1"/>
  <c r="R525" i="1"/>
  <c r="S525" i="1" a="1"/>
  <c r="S525" i="1" s="1"/>
  <c r="D536" i="16" s="1"/>
  <c r="T525" i="1" a="1"/>
  <c r="T525" i="1" s="1"/>
  <c r="E536" i="16" s="1"/>
  <c r="AI525" i="1"/>
  <c r="BB525" i="1" s="1"/>
  <c r="AJ525" i="1"/>
  <c r="AK525" i="1"/>
  <c r="K555" i="11" s="1"/>
  <c r="AL525" i="1"/>
  <c r="AO525" i="1"/>
  <c r="BE525" i="1" s="1"/>
  <c r="AP525" i="1"/>
  <c r="M55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7" i="16" s="1"/>
  <c r="N526" i="1" a="1"/>
  <c r="N526" i="1" s="1"/>
  <c r="L537" i="16" s="1"/>
  <c r="R526" i="1"/>
  <c r="S526" i="1" a="1"/>
  <c r="S526" i="1" s="1"/>
  <c r="D537" i="16" s="1"/>
  <c r="T526" i="1" a="1"/>
  <c r="T526" i="1" s="1"/>
  <c r="E537" i="16" s="1"/>
  <c r="AI526" i="1"/>
  <c r="BB526" i="1" s="1"/>
  <c r="AJ526" i="1"/>
  <c r="AK526" i="1"/>
  <c r="K556" i="11" s="1"/>
  <c r="AL526" i="1"/>
  <c r="AO526" i="1"/>
  <c r="BE526" i="1" s="1"/>
  <c r="AP526" i="1"/>
  <c r="M55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8" i="16" s="1"/>
  <c r="N527" i="1" a="1"/>
  <c r="N527" i="1" s="1"/>
  <c r="L538" i="16" s="1"/>
  <c r="R527" i="1"/>
  <c r="S527" i="1" a="1"/>
  <c r="S527" i="1" s="1"/>
  <c r="D538" i="16" s="1"/>
  <c r="T527" i="1" a="1"/>
  <c r="T527" i="1" s="1"/>
  <c r="E538" i="16" s="1"/>
  <c r="AI527" i="1"/>
  <c r="BB527" i="1" s="1"/>
  <c r="AJ527" i="1"/>
  <c r="AK527" i="1"/>
  <c r="K557" i="11" s="1"/>
  <c r="AL527" i="1"/>
  <c r="AO527" i="1"/>
  <c r="BE527" i="1" s="1"/>
  <c r="AP527" i="1"/>
  <c r="M55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9" i="16" s="1"/>
  <c r="N528" i="1" a="1"/>
  <c r="N528" i="1" s="1"/>
  <c r="L539" i="16" s="1"/>
  <c r="R528" i="1"/>
  <c r="S528" i="1" a="1"/>
  <c r="S528" i="1" s="1"/>
  <c r="D539" i="16" s="1"/>
  <c r="T528" i="1" a="1"/>
  <c r="T528" i="1" s="1"/>
  <c r="E539" i="16" s="1"/>
  <c r="AI528" i="1"/>
  <c r="BB528" i="1" s="1"/>
  <c r="AJ528" i="1"/>
  <c r="AK528" i="1"/>
  <c r="K558" i="11" s="1"/>
  <c r="AL528" i="1"/>
  <c r="AO528" i="1"/>
  <c r="BE528" i="1" s="1"/>
  <c r="AP528" i="1"/>
  <c r="M55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0" i="16" s="1"/>
  <c r="N529" i="1" a="1"/>
  <c r="N529" i="1" s="1"/>
  <c r="L540" i="16" s="1"/>
  <c r="R529" i="1"/>
  <c r="S529" i="1" a="1"/>
  <c r="S529" i="1" s="1"/>
  <c r="D540" i="16" s="1"/>
  <c r="T529" i="1" a="1"/>
  <c r="T529" i="1" s="1"/>
  <c r="E540" i="16" s="1"/>
  <c r="AI529" i="1"/>
  <c r="BB529" i="1" s="1"/>
  <c r="AJ529" i="1"/>
  <c r="AK529" i="1"/>
  <c r="K559" i="11" s="1"/>
  <c r="AL529" i="1"/>
  <c r="AO529" i="1"/>
  <c r="BE529" i="1" s="1"/>
  <c r="AP529" i="1"/>
  <c r="M55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1" i="16" s="1"/>
  <c r="N530" i="1" a="1"/>
  <c r="N530" i="1" s="1"/>
  <c r="L541" i="16" s="1"/>
  <c r="R530" i="1"/>
  <c r="S530" i="1" a="1"/>
  <c r="S530" i="1" s="1"/>
  <c r="D541" i="16" s="1"/>
  <c r="T530" i="1" a="1"/>
  <c r="T530" i="1" s="1"/>
  <c r="E541" i="16" s="1"/>
  <c r="AI530" i="1"/>
  <c r="BB530" i="1" s="1"/>
  <c r="AJ530" i="1"/>
  <c r="AK530" i="1"/>
  <c r="K560" i="11" s="1"/>
  <c r="AL530" i="1"/>
  <c r="AO530" i="1"/>
  <c r="BE530" i="1" s="1"/>
  <c r="AP530" i="1"/>
  <c r="M56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2" i="16" s="1"/>
  <c r="N531" i="1" a="1"/>
  <c r="N531" i="1" s="1"/>
  <c r="L542" i="16" s="1"/>
  <c r="R531" i="1"/>
  <c r="S531" i="1" a="1"/>
  <c r="S531" i="1" s="1"/>
  <c r="D542" i="16" s="1"/>
  <c r="T531" i="1" a="1"/>
  <c r="T531" i="1" s="1"/>
  <c r="E542" i="16" s="1"/>
  <c r="AI531" i="1"/>
  <c r="BB531" i="1" s="1"/>
  <c r="AJ531" i="1"/>
  <c r="AK531" i="1"/>
  <c r="K561" i="11" s="1"/>
  <c r="AL531" i="1"/>
  <c r="AO531" i="1"/>
  <c r="BE531" i="1" s="1"/>
  <c r="AP531" i="1"/>
  <c r="M56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3" i="16" s="1"/>
  <c r="N532" i="1" a="1"/>
  <c r="N532" i="1" s="1"/>
  <c r="L543" i="16" s="1"/>
  <c r="R532" i="1"/>
  <c r="S532" i="1" a="1"/>
  <c r="S532" i="1" s="1"/>
  <c r="D543" i="16" s="1"/>
  <c r="T532" i="1" a="1"/>
  <c r="T532" i="1" s="1"/>
  <c r="E543" i="16" s="1"/>
  <c r="AI532" i="1"/>
  <c r="BB532" i="1" s="1"/>
  <c r="AJ532" i="1"/>
  <c r="AK532" i="1"/>
  <c r="K562" i="11" s="1"/>
  <c r="AL532" i="1"/>
  <c r="AO532" i="1"/>
  <c r="BE532" i="1" s="1"/>
  <c r="AP532" i="1"/>
  <c r="M56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4" i="16" s="1"/>
  <c r="N533" i="1" a="1"/>
  <c r="N533" i="1" s="1"/>
  <c r="L544" i="16" s="1"/>
  <c r="R533" i="1"/>
  <c r="S533" i="1" a="1"/>
  <c r="S533" i="1" s="1"/>
  <c r="D544" i="16" s="1"/>
  <c r="T533" i="1" a="1"/>
  <c r="T533" i="1" s="1"/>
  <c r="E544" i="16" s="1"/>
  <c r="AI533" i="1"/>
  <c r="BB533" i="1" s="1"/>
  <c r="AJ533" i="1"/>
  <c r="AK533" i="1"/>
  <c r="K563" i="11" s="1"/>
  <c r="AL533" i="1"/>
  <c r="AO533" i="1"/>
  <c r="BE533" i="1" s="1"/>
  <c r="AP533" i="1"/>
  <c r="M56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5" i="16" s="1"/>
  <c r="N534" i="1" a="1"/>
  <c r="N534" i="1" s="1"/>
  <c r="L545" i="16" s="1"/>
  <c r="R534" i="1"/>
  <c r="S534" i="1" a="1"/>
  <c r="S534" i="1" s="1"/>
  <c r="D545" i="16" s="1"/>
  <c r="T534" i="1" a="1"/>
  <c r="T534" i="1" s="1"/>
  <c r="E545" i="16" s="1"/>
  <c r="AI534" i="1"/>
  <c r="BB534" i="1" s="1"/>
  <c r="AJ534" i="1"/>
  <c r="AK534" i="1"/>
  <c r="K564" i="11" s="1"/>
  <c r="AL534" i="1"/>
  <c r="AO534" i="1"/>
  <c r="BE534" i="1" s="1"/>
  <c r="AP534" i="1"/>
  <c r="M56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6" i="16" s="1"/>
  <c r="N535" i="1" a="1"/>
  <c r="N535" i="1" s="1"/>
  <c r="L546" i="16" s="1"/>
  <c r="R535" i="1"/>
  <c r="S535" i="1" a="1"/>
  <c r="S535" i="1" s="1"/>
  <c r="D546" i="16" s="1"/>
  <c r="T535" i="1" a="1"/>
  <c r="T535" i="1" s="1"/>
  <c r="E546" i="16" s="1"/>
  <c r="AI535" i="1"/>
  <c r="BB535" i="1" s="1"/>
  <c r="AJ535" i="1"/>
  <c r="AK535" i="1"/>
  <c r="K565" i="11" s="1"/>
  <c r="AL535" i="1"/>
  <c r="AO535" i="1"/>
  <c r="BE535" i="1" s="1"/>
  <c r="AP535" i="1"/>
  <c r="M56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7" i="16" s="1"/>
  <c r="N536" i="1" a="1"/>
  <c r="N536" i="1" s="1"/>
  <c r="L547" i="16" s="1"/>
  <c r="R536" i="1"/>
  <c r="S536" i="1" a="1"/>
  <c r="S536" i="1" s="1"/>
  <c r="D547" i="16" s="1"/>
  <c r="T536" i="1" a="1"/>
  <c r="T536" i="1" s="1"/>
  <c r="E547" i="16" s="1"/>
  <c r="AI536" i="1"/>
  <c r="BB536" i="1" s="1"/>
  <c r="AJ536" i="1"/>
  <c r="AK536" i="1"/>
  <c r="K566" i="11" s="1"/>
  <c r="AL536" i="1"/>
  <c r="AO536" i="1"/>
  <c r="BE536" i="1" s="1"/>
  <c r="AP536" i="1"/>
  <c r="M56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8" i="16" s="1"/>
  <c r="N537" i="1" a="1"/>
  <c r="N537" i="1" s="1"/>
  <c r="L548" i="16" s="1"/>
  <c r="R537" i="1"/>
  <c r="S537" i="1" a="1"/>
  <c r="S537" i="1" s="1"/>
  <c r="D548" i="16" s="1"/>
  <c r="T537" i="1" a="1"/>
  <c r="T537" i="1" s="1"/>
  <c r="E548" i="16" s="1"/>
  <c r="AI537" i="1"/>
  <c r="BB537" i="1" s="1"/>
  <c r="AJ537" i="1"/>
  <c r="AK537" i="1"/>
  <c r="K567" i="11" s="1"/>
  <c r="AL537" i="1"/>
  <c r="AO537" i="1"/>
  <c r="BE537" i="1" s="1"/>
  <c r="AP537" i="1"/>
  <c r="M56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9" i="16" s="1"/>
  <c r="N538" i="1" a="1"/>
  <c r="N538" i="1" s="1"/>
  <c r="L549" i="16" s="1"/>
  <c r="R538" i="1"/>
  <c r="S538" i="1" a="1"/>
  <c r="S538" i="1" s="1"/>
  <c r="D549" i="16" s="1"/>
  <c r="T538" i="1" a="1"/>
  <c r="T538" i="1" s="1"/>
  <c r="E549" i="16" s="1"/>
  <c r="AI538" i="1"/>
  <c r="BB538" i="1" s="1"/>
  <c r="AJ538" i="1"/>
  <c r="AK538" i="1"/>
  <c r="K568" i="11" s="1"/>
  <c r="AL538" i="1"/>
  <c r="AO538" i="1"/>
  <c r="BE538" i="1" s="1"/>
  <c r="AP538" i="1"/>
  <c r="M56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0" i="16" s="1"/>
  <c r="N539" i="1" a="1"/>
  <c r="N539" i="1" s="1"/>
  <c r="L550" i="16" s="1"/>
  <c r="R539" i="1"/>
  <c r="S539" i="1" a="1"/>
  <c r="S539" i="1" s="1"/>
  <c r="D550" i="16" s="1"/>
  <c r="T539" i="1" a="1"/>
  <c r="T539" i="1" s="1"/>
  <c r="E550" i="16" s="1"/>
  <c r="AI539" i="1"/>
  <c r="BB539" i="1" s="1"/>
  <c r="AJ539" i="1"/>
  <c r="AK539" i="1"/>
  <c r="K569" i="11" s="1"/>
  <c r="AL539" i="1"/>
  <c r="AO539" i="1"/>
  <c r="BE539" i="1" s="1"/>
  <c r="AP539" i="1"/>
  <c r="M56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1" i="16" s="1"/>
  <c r="N540" i="1" a="1"/>
  <c r="N540" i="1" s="1"/>
  <c r="L551" i="16" s="1"/>
  <c r="R540" i="1"/>
  <c r="S540" i="1" a="1"/>
  <c r="S540" i="1" s="1"/>
  <c r="D551" i="16" s="1"/>
  <c r="T540" i="1" a="1"/>
  <c r="T540" i="1" s="1"/>
  <c r="E551" i="16" s="1"/>
  <c r="AI540" i="1"/>
  <c r="BB540" i="1" s="1"/>
  <c r="AJ540" i="1"/>
  <c r="AK540" i="1"/>
  <c r="K570" i="11" s="1"/>
  <c r="AL540" i="1"/>
  <c r="AO540" i="1"/>
  <c r="BE540" i="1" s="1"/>
  <c r="AP540" i="1"/>
  <c r="M57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2" i="16" s="1"/>
  <c r="N541" i="1" a="1"/>
  <c r="N541" i="1" s="1"/>
  <c r="L552" i="16" s="1"/>
  <c r="R541" i="1"/>
  <c r="S541" i="1" a="1"/>
  <c r="S541" i="1" s="1"/>
  <c r="D552" i="16" s="1"/>
  <c r="T541" i="1" a="1"/>
  <c r="T541" i="1" s="1"/>
  <c r="E552" i="16" s="1"/>
  <c r="AI541" i="1"/>
  <c r="BB541" i="1" s="1"/>
  <c r="AJ541" i="1"/>
  <c r="AK541" i="1"/>
  <c r="K571" i="11" s="1"/>
  <c r="AL541" i="1"/>
  <c r="AO541" i="1"/>
  <c r="BE541" i="1" s="1"/>
  <c r="AP541" i="1"/>
  <c r="M57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3" i="16" s="1"/>
  <c r="N542" i="1" a="1"/>
  <c r="N542" i="1" s="1"/>
  <c r="L553" i="16" s="1"/>
  <c r="R542" i="1"/>
  <c r="S542" i="1" a="1"/>
  <c r="S542" i="1" s="1"/>
  <c r="D553" i="16" s="1"/>
  <c r="T542" i="1" a="1"/>
  <c r="T542" i="1" s="1"/>
  <c r="E553" i="16" s="1"/>
  <c r="AI542" i="1"/>
  <c r="BB542" i="1" s="1"/>
  <c r="AJ542" i="1"/>
  <c r="AK542" i="1"/>
  <c r="K572" i="11" s="1"/>
  <c r="AL542" i="1"/>
  <c r="AO542" i="1"/>
  <c r="BE542" i="1" s="1"/>
  <c r="AP542" i="1"/>
  <c r="M57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4" i="16" s="1"/>
  <c r="N543" i="1" a="1"/>
  <c r="N543" i="1" s="1"/>
  <c r="L554" i="16" s="1"/>
  <c r="R543" i="1"/>
  <c r="S543" i="1" a="1"/>
  <c r="S543" i="1" s="1"/>
  <c r="D554" i="16" s="1"/>
  <c r="T543" i="1" a="1"/>
  <c r="T543" i="1" s="1"/>
  <c r="E554" i="16" s="1"/>
  <c r="AI543" i="1"/>
  <c r="BB543" i="1" s="1"/>
  <c r="AJ543" i="1"/>
  <c r="AK543" i="1"/>
  <c r="K573" i="11" s="1"/>
  <c r="AL543" i="1"/>
  <c r="AO543" i="1"/>
  <c r="BE543" i="1" s="1"/>
  <c r="AP543" i="1"/>
  <c r="M57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5" i="16" s="1"/>
  <c r="N544" i="1" a="1"/>
  <c r="N544" i="1" s="1"/>
  <c r="L555" i="16" s="1"/>
  <c r="R544" i="1"/>
  <c r="S544" i="1" a="1"/>
  <c r="S544" i="1" s="1"/>
  <c r="D555" i="16" s="1"/>
  <c r="T544" i="1" a="1"/>
  <c r="T544" i="1" s="1"/>
  <c r="E555" i="16" s="1"/>
  <c r="AI544" i="1"/>
  <c r="BB544" i="1" s="1"/>
  <c r="AJ544" i="1"/>
  <c r="AK544" i="1"/>
  <c r="K574" i="11" s="1"/>
  <c r="AL544" i="1"/>
  <c r="AO544" i="1"/>
  <c r="BE544" i="1" s="1"/>
  <c r="AP544" i="1"/>
  <c r="M57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6" i="16" s="1"/>
  <c r="N545" i="1" a="1"/>
  <c r="N545" i="1" s="1"/>
  <c r="L556" i="16" s="1"/>
  <c r="R545" i="1"/>
  <c r="S545" i="1" a="1"/>
  <c r="S545" i="1" s="1"/>
  <c r="D556" i="16" s="1"/>
  <c r="T545" i="1" a="1"/>
  <c r="T545" i="1" s="1"/>
  <c r="E556" i="16" s="1"/>
  <c r="AI545" i="1"/>
  <c r="BB545" i="1" s="1"/>
  <c r="AJ545" i="1"/>
  <c r="AK545" i="1"/>
  <c r="K575" i="11" s="1"/>
  <c r="AL545" i="1"/>
  <c r="AO545" i="1"/>
  <c r="BE545" i="1" s="1"/>
  <c r="AP545" i="1"/>
  <c r="M57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7" i="16" s="1"/>
  <c r="N546" i="1" a="1"/>
  <c r="N546" i="1" s="1"/>
  <c r="L557" i="16" s="1"/>
  <c r="R546" i="1"/>
  <c r="S546" i="1" a="1"/>
  <c r="S546" i="1" s="1"/>
  <c r="D557" i="16" s="1"/>
  <c r="T546" i="1" a="1"/>
  <c r="T546" i="1" s="1"/>
  <c r="E557" i="16" s="1"/>
  <c r="AI546" i="1"/>
  <c r="BB546" i="1" s="1"/>
  <c r="AJ546" i="1"/>
  <c r="AK546" i="1"/>
  <c r="K576" i="11" s="1"/>
  <c r="AL546" i="1"/>
  <c r="AO546" i="1"/>
  <c r="BE546" i="1" s="1"/>
  <c r="AP546" i="1"/>
  <c r="M57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8" i="16" s="1"/>
  <c r="N547" i="1" a="1"/>
  <c r="N547" i="1" s="1"/>
  <c r="L558" i="16" s="1"/>
  <c r="R547" i="1"/>
  <c r="S547" i="1" a="1"/>
  <c r="S547" i="1" s="1"/>
  <c r="D558" i="16" s="1"/>
  <c r="T547" i="1" a="1"/>
  <c r="T547" i="1" s="1"/>
  <c r="E558" i="16" s="1"/>
  <c r="AI547" i="1"/>
  <c r="BB547" i="1" s="1"/>
  <c r="AJ547" i="1"/>
  <c r="AK547" i="1"/>
  <c r="K577" i="11" s="1"/>
  <c r="AL547" i="1"/>
  <c r="AO547" i="1"/>
  <c r="BE547" i="1" s="1"/>
  <c r="AP547" i="1"/>
  <c r="M57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9" i="16" s="1"/>
  <c r="N548" i="1" a="1"/>
  <c r="N548" i="1" s="1"/>
  <c r="L559" i="16" s="1"/>
  <c r="R548" i="1"/>
  <c r="S548" i="1" a="1"/>
  <c r="S548" i="1" s="1"/>
  <c r="D559" i="16" s="1"/>
  <c r="T548" i="1" a="1"/>
  <c r="T548" i="1" s="1"/>
  <c r="E559" i="16" s="1"/>
  <c r="AI548" i="1"/>
  <c r="BB548" i="1" s="1"/>
  <c r="AJ548" i="1"/>
  <c r="AK548" i="1"/>
  <c r="K578" i="11" s="1"/>
  <c r="AL548" i="1"/>
  <c r="AO548" i="1"/>
  <c r="BE548" i="1" s="1"/>
  <c r="AP548" i="1"/>
  <c r="M57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0" i="16" s="1"/>
  <c r="N549" i="1" a="1"/>
  <c r="N549" i="1" s="1"/>
  <c r="L560" i="16" s="1"/>
  <c r="R549" i="1"/>
  <c r="S549" i="1" a="1"/>
  <c r="S549" i="1" s="1"/>
  <c r="D560" i="16" s="1"/>
  <c r="T549" i="1" a="1"/>
  <c r="T549" i="1" s="1"/>
  <c r="E560" i="16" s="1"/>
  <c r="AI549" i="1"/>
  <c r="BB549" i="1" s="1"/>
  <c r="AJ549" i="1"/>
  <c r="AK549" i="1"/>
  <c r="K579" i="11" s="1"/>
  <c r="AL549" i="1"/>
  <c r="AO549" i="1"/>
  <c r="BE549" i="1" s="1"/>
  <c r="AP549" i="1"/>
  <c r="M57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1" i="16" s="1"/>
  <c r="N550" i="1" a="1"/>
  <c r="N550" i="1" s="1"/>
  <c r="L561" i="16" s="1"/>
  <c r="R550" i="1"/>
  <c r="S550" i="1" a="1"/>
  <c r="S550" i="1" s="1"/>
  <c r="D561" i="16" s="1"/>
  <c r="T550" i="1" a="1"/>
  <c r="T550" i="1" s="1"/>
  <c r="E561" i="16" s="1"/>
  <c r="AI550" i="1"/>
  <c r="BB550" i="1" s="1"/>
  <c r="AJ550" i="1"/>
  <c r="AK550" i="1"/>
  <c r="K580" i="11" s="1"/>
  <c r="AL550" i="1"/>
  <c r="AO550" i="1"/>
  <c r="BE550" i="1" s="1"/>
  <c r="AP550" i="1"/>
  <c r="M58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2" i="16" s="1"/>
  <c r="N551" i="1" a="1"/>
  <c r="N551" i="1" s="1"/>
  <c r="L562" i="16" s="1"/>
  <c r="R551" i="1"/>
  <c r="S551" i="1" a="1"/>
  <c r="S551" i="1" s="1"/>
  <c r="D562" i="16" s="1"/>
  <c r="T551" i="1" a="1"/>
  <c r="T551" i="1" s="1"/>
  <c r="E562" i="16" s="1"/>
  <c r="AI551" i="1"/>
  <c r="BB551" i="1" s="1"/>
  <c r="AJ551" i="1"/>
  <c r="AK551" i="1"/>
  <c r="K581" i="11" s="1"/>
  <c r="AL551" i="1"/>
  <c r="AO551" i="1"/>
  <c r="BE551" i="1" s="1"/>
  <c r="AP551" i="1"/>
  <c r="M58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3" i="16" s="1"/>
  <c r="N552" i="1" a="1"/>
  <c r="N552" i="1" s="1"/>
  <c r="L563" i="16" s="1"/>
  <c r="R552" i="1"/>
  <c r="S552" i="1" a="1"/>
  <c r="S552" i="1" s="1"/>
  <c r="D563" i="16" s="1"/>
  <c r="T552" i="1" a="1"/>
  <c r="T552" i="1" s="1"/>
  <c r="E563" i="16" s="1"/>
  <c r="AI552" i="1"/>
  <c r="BB552" i="1" s="1"/>
  <c r="AJ552" i="1"/>
  <c r="AK552" i="1"/>
  <c r="K582" i="11" s="1"/>
  <c r="AL552" i="1"/>
  <c r="AO552" i="1"/>
  <c r="BE552" i="1" s="1"/>
  <c r="AP552" i="1"/>
  <c r="M58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4" i="16" s="1"/>
  <c r="N553" i="1" a="1"/>
  <c r="N553" i="1" s="1"/>
  <c r="L564" i="16" s="1"/>
  <c r="R553" i="1"/>
  <c r="S553" i="1" a="1"/>
  <c r="S553" i="1" s="1"/>
  <c r="D564" i="16" s="1"/>
  <c r="T553" i="1" a="1"/>
  <c r="T553" i="1" s="1"/>
  <c r="E564" i="16" s="1"/>
  <c r="AI553" i="1"/>
  <c r="BB553" i="1" s="1"/>
  <c r="AJ553" i="1"/>
  <c r="AK553" i="1"/>
  <c r="K583" i="11" s="1"/>
  <c r="AL553" i="1"/>
  <c r="AO553" i="1"/>
  <c r="BE553" i="1" s="1"/>
  <c r="AP553" i="1"/>
  <c r="M58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5" i="16" s="1"/>
  <c r="N554" i="1" a="1"/>
  <c r="N554" i="1" s="1"/>
  <c r="L565" i="16" s="1"/>
  <c r="R554" i="1"/>
  <c r="S554" i="1" a="1"/>
  <c r="S554" i="1" s="1"/>
  <c r="D565" i="16" s="1"/>
  <c r="T554" i="1" a="1"/>
  <c r="T554" i="1" s="1"/>
  <c r="E565" i="16" s="1"/>
  <c r="AI554" i="1"/>
  <c r="BB554" i="1" s="1"/>
  <c r="AJ554" i="1"/>
  <c r="AK554" i="1"/>
  <c r="K584" i="11" s="1"/>
  <c r="AL554" i="1"/>
  <c r="AO554" i="1"/>
  <c r="BE554" i="1" s="1"/>
  <c r="AP554" i="1"/>
  <c r="M58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6" i="16" s="1"/>
  <c r="N555" i="1" a="1"/>
  <c r="N555" i="1" s="1"/>
  <c r="L566" i="16" s="1"/>
  <c r="R555" i="1"/>
  <c r="S555" i="1" a="1"/>
  <c r="S555" i="1" s="1"/>
  <c r="D566" i="16" s="1"/>
  <c r="T555" i="1" a="1"/>
  <c r="T555" i="1" s="1"/>
  <c r="E566" i="16" s="1"/>
  <c r="AI555" i="1"/>
  <c r="BB555" i="1" s="1"/>
  <c r="AJ555" i="1"/>
  <c r="AK555" i="1"/>
  <c r="K585" i="11" s="1"/>
  <c r="AL555" i="1"/>
  <c r="AO555" i="1"/>
  <c r="BE555" i="1" s="1"/>
  <c r="AP555" i="1"/>
  <c r="M58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7" i="16" s="1"/>
  <c r="N556" i="1" a="1"/>
  <c r="N556" i="1" s="1"/>
  <c r="L567" i="16" s="1"/>
  <c r="R556" i="1"/>
  <c r="S556" i="1" a="1"/>
  <c r="S556" i="1" s="1"/>
  <c r="D567" i="16" s="1"/>
  <c r="T556" i="1" a="1"/>
  <c r="T556" i="1" s="1"/>
  <c r="E567" i="16" s="1"/>
  <c r="AI556" i="1"/>
  <c r="BB556" i="1" s="1"/>
  <c r="AJ556" i="1"/>
  <c r="AK556" i="1"/>
  <c r="K586" i="11" s="1"/>
  <c r="AL556" i="1"/>
  <c r="AO556" i="1"/>
  <c r="BE556" i="1" s="1"/>
  <c r="AP556" i="1"/>
  <c r="M58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8" i="16" s="1"/>
  <c r="N557" i="1" a="1"/>
  <c r="N557" i="1" s="1"/>
  <c r="L568" i="16" s="1"/>
  <c r="R557" i="1"/>
  <c r="S557" i="1" a="1"/>
  <c r="S557" i="1" s="1"/>
  <c r="D568" i="16" s="1"/>
  <c r="T557" i="1" a="1"/>
  <c r="T557" i="1" s="1"/>
  <c r="E568" i="16" s="1"/>
  <c r="AI557" i="1"/>
  <c r="BB557" i="1" s="1"/>
  <c r="AJ557" i="1"/>
  <c r="AK557" i="1"/>
  <c r="K587" i="11" s="1"/>
  <c r="AL557" i="1"/>
  <c r="AO557" i="1"/>
  <c r="BE557" i="1" s="1"/>
  <c r="AP557" i="1"/>
  <c r="M58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9" i="16" s="1"/>
  <c r="N558" i="1" a="1"/>
  <c r="N558" i="1" s="1"/>
  <c r="L569" i="16" s="1"/>
  <c r="R558" i="1"/>
  <c r="S558" i="1" a="1"/>
  <c r="S558" i="1" s="1"/>
  <c r="D569" i="16" s="1"/>
  <c r="T558" i="1" a="1"/>
  <c r="T558" i="1" s="1"/>
  <c r="E569" i="16" s="1"/>
  <c r="AI558" i="1"/>
  <c r="BB558" i="1" s="1"/>
  <c r="AJ558" i="1"/>
  <c r="AK558" i="1"/>
  <c r="K588" i="11" s="1"/>
  <c r="AL558" i="1"/>
  <c r="AO558" i="1"/>
  <c r="BE558" i="1" s="1"/>
  <c r="AP558" i="1"/>
  <c r="M58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0" i="16" s="1"/>
  <c r="N559" i="1" a="1"/>
  <c r="N559" i="1" s="1"/>
  <c r="L570" i="16" s="1"/>
  <c r="R559" i="1"/>
  <c r="S559" i="1" a="1"/>
  <c r="S559" i="1" s="1"/>
  <c r="D570" i="16" s="1"/>
  <c r="T559" i="1" a="1"/>
  <c r="T559" i="1" s="1"/>
  <c r="E570" i="16" s="1"/>
  <c r="AI559" i="1"/>
  <c r="BB559" i="1" s="1"/>
  <c r="AJ559" i="1"/>
  <c r="AK559" i="1"/>
  <c r="K589" i="11" s="1"/>
  <c r="AL559" i="1"/>
  <c r="AO559" i="1"/>
  <c r="BE559" i="1" s="1"/>
  <c r="AP559" i="1"/>
  <c r="M58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1" i="16" s="1"/>
  <c r="N560" i="1" a="1"/>
  <c r="N560" i="1" s="1"/>
  <c r="L571" i="16" s="1"/>
  <c r="R560" i="1"/>
  <c r="S560" i="1" a="1"/>
  <c r="S560" i="1" s="1"/>
  <c r="D571" i="16" s="1"/>
  <c r="T560" i="1" a="1"/>
  <c r="T560" i="1" s="1"/>
  <c r="E571" i="16" s="1"/>
  <c r="AI560" i="1"/>
  <c r="BB560" i="1" s="1"/>
  <c r="AJ560" i="1"/>
  <c r="AK560" i="1"/>
  <c r="K590" i="11" s="1"/>
  <c r="AL560" i="1"/>
  <c r="AO560" i="1"/>
  <c r="BE560" i="1" s="1"/>
  <c r="AP560" i="1"/>
  <c r="M59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2" i="16" s="1"/>
  <c r="N561" i="1" a="1"/>
  <c r="N561" i="1" s="1"/>
  <c r="L572" i="16" s="1"/>
  <c r="R561" i="1"/>
  <c r="S561" i="1" a="1"/>
  <c r="S561" i="1" s="1"/>
  <c r="D572" i="16" s="1"/>
  <c r="T561" i="1" a="1"/>
  <c r="T561" i="1" s="1"/>
  <c r="E572" i="16" s="1"/>
  <c r="AI561" i="1"/>
  <c r="BB561" i="1" s="1"/>
  <c r="AJ561" i="1"/>
  <c r="AK561" i="1"/>
  <c r="K591" i="11" s="1"/>
  <c r="AL561" i="1"/>
  <c r="AO561" i="1"/>
  <c r="BE561" i="1" s="1"/>
  <c r="AP561" i="1"/>
  <c r="M59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3" i="16" s="1"/>
  <c r="N562" i="1" a="1"/>
  <c r="N562" i="1" s="1"/>
  <c r="L573" i="16" s="1"/>
  <c r="R562" i="1"/>
  <c r="S562" i="1" a="1"/>
  <c r="S562" i="1" s="1"/>
  <c r="D573" i="16" s="1"/>
  <c r="T562" i="1" a="1"/>
  <c r="T562" i="1" s="1"/>
  <c r="E573" i="16" s="1"/>
  <c r="AI562" i="1"/>
  <c r="BB562" i="1" s="1"/>
  <c r="AJ562" i="1"/>
  <c r="AK562" i="1"/>
  <c r="K592" i="11" s="1"/>
  <c r="AL562" i="1"/>
  <c r="AO562" i="1"/>
  <c r="BE562" i="1" s="1"/>
  <c r="AP562" i="1"/>
  <c r="M59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4" i="16" s="1"/>
  <c r="N563" i="1" a="1"/>
  <c r="N563" i="1" s="1"/>
  <c r="L574" i="16" s="1"/>
  <c r="R563" i="1"/>
  <c r="S563" i="1" a="1"/>
  <c r="S563" i="1" s="1"/>
  <c r="D574" i="16" s="1"/>
  <c r="T563" i="1" a="1"/>
  <c r="T563" i="1" s="1"/>
  <c r="E574" i="16" s="1"/>
  <c r="AI563" i="1"/>
  <c r="BB563" i="1" s="1"/>
  <c r="AJ563" i="1"/>
  <c r="AK563" i="1"/>
  <c r="K593" i="11" s="1"/>
  <c r="AL563" i="1"/>
  <c r="AO563" i="1"/>
  <c r="BE563" i="1" s="1"/>
  <c r="AP563" i="1"/>
  <c r="M59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5" i="16" s="1"/>
  <c r="N564" i="1" a="1"/>
  <c r="N564" i="1" s="1"/>
  <c r="L575" i="16" s="1"/>
  <c r="R564" i="1"/>
  <c r="S564" i="1" a="1"/>
  <c r="S564" i="1" s="1"/>
  <c r="D575" i="16" s="1"/>
  <c r="T564" i="1" a="1"/>
  <c r="T564" i="1" s="1"/>
  <c r="E575" i="16" s="1"/>
  <c r="AI564" i="1"/>
  <c r="BB564" i="1" s="1"/>
  <c r="AJ564" i="1"/>
  <c r="AK564" i="1"/>
  <c r="K594" i="11" s="1"/>
  <c r="AL564" i="1"/>
  <c r="AO564" i="1"/>
  <c r="BE564" i="1" s="1"/>
  <c r="AP564" i="1"/>
  <c r="M59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6" i="16" s="1"/>
  <c r="N565" i="1" a="1"/>
  <c r="N565" i="1" s="1"/>
  <c r="L576" i="16" s="1"/>
  <c r="R565" i="1"/>
  <c r="S565" i="1" a="1"/>
  <c r="S565" i="1" s="1"/>
  <c r="D576" i="16" s="1"/>
  <c r="T565" i="1" a="1"/>
  <c r="T565" i="1" s="1"/>
  <c r="E576" i="16" s="1"/>
  <c r="AI565" i="1"/>
  <c r="BB565" i="1" s="1"/>
  <c r="AJ565" i="1"/>
  <c r="AK565" i="1"/>
  <c r="K595" i="11" s="1"/>
  <c r="AL565" i="1"/>
  <c r="AO565" i="1"/>
  <c r="BE565" i="1" s="1"/>
  <c r="AP565" i="1"/>
  <c r="M59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7" i="16" s="1"/>
  <c r="N566" i="1" a="1"/>
  <c r="N566" i="1" s="1"/>
  <c r="L577" i="16" s="1"/>
  <c r="R566" i="1"/>
  <c r="S566" i="1" a="1"/>
  <c r="S566" i="1" s="1"/>
  <c r="D577" i="16" s="1"/>
  <c r="T566" i="1" a="1"/>
  <c r="T566" i="1" s="1"/>
  <c r="E577" i="16" s="1"/>
  <c r="AI566" i="1"/>
  <c r="BB566" i="1" s="1"/>
  <c r="AJ566" i="1"/>
  <c r="AK566" i="1"/>
  <c r="K596" i="11" s="1"/>
  <c r="AL566" i="1"/>
  <c r="AO566" i="1"/>
  <c r="BE566" i="1" s="1"/>
  <c r="AP566" i="1"/>
  <c r="M59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8" i="16" s="1"/>
  <c r="N567" i="1" a="1"/>
  <c r="N567" i="1" s="1"/>
  <c r="L578" i="16" s="1"/>
  <c r="R567" i="1"/>
  <c r="S567" i="1" a="1"/>
  <c r="S567" i="1" s="1"/>
  <c r="D578" i="16" s="1"/>
  <c r="T567" i="1" a="1"/>
  <c r="T567" i="1" s="1"/>
  <c r="E578" i="16" s="1"/>
  <c r="AI567" i="1"/>
  <c r="BB567" i="1" s="1"/>
  <c r="AJ567" i="1"/>
  <c r="AK567" i="1"/>
  <c r="K597" i="11" s="1"/>
  <c r="AL567" i="1"/>
  <c r="AO567" i="1"/>
  <c r="BE567" i="1" s="1"/>
  <c r="AP567" i="1"/>
  <c r="M59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9" i="16" s="1"/>
  <c r="N568" i="1" a="1"/>
  <c r="N568" i="1" s="1"/>
  <c r="L579" i="16" s="1"/>
  <c r="R568" i="1"/>
  <c r="S568" i="1" a="1"/>
  <c r="S568" i="1" s="1"/>
  <c r="D579" i="16" s="1"/>
  <c r="T568" i="1" a="1"/>
  <c r="T568" i="1" s="1"/>
  <c r="E579" i="16" s="1"/>
  <c r="AI568" i="1"/>
  <c r="BB568" i="1" s="1"/>
  <c r="AJ568" i="1"/>
  <c r="AK568" i="1"/>
  <c r="K598" i="11" s="1"/>
  <c r="AL568" i="1"/>
  <c r="AO568" i="1"/>
  <c r="BE568" i="1" s="1"/>
  <c r="AP568" i="1"/>
  <c r="M59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0" i="16" s="1"/>
  <c r="N569" i="1" a="1"/>
  <c r="N569" i="1" s="1"/>
  <c r="L580" i="16" s="1"/>
  <c r="R569" i="1"/>
  <c r="S569" i="1" a="1"/>
  <c r="S569" i="1" s="1"/>
  <c r="D580" i="16" s="1"/>
  <c r="T569" i="1" a="1"/>
  <c r="T569" i="1" s="1"/>
  <c r="E580" i="16" s="1"/>
  <c r="AI569" i="1"/>
  <c r="BB569" i="1" s="1"/>
  <c r="AJ569" i="1"/>
  <c r="AK569" i="1"/>
  <c r="K599" i="11" s="1"/>
  <c r="AL569" i="1"/>
  <c r="AO569" i="1"/>
  <c r="BE569" i="1" s="1"/>
  <c r="AP569" i="1"/>
  <c r="M59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1" i="16" s="1"/>
  <c r="N570" i="1" a="1"/>
  <c r="N570" i="1" s="1"/>
  <c r="L581" i="16" s="1"/>
  <c r="R570" i="1"/>
  <c r="S570" i="1" a="1"/>
  <c r="S570" i="1" s="1"/>
  <c r="D581" i="16" s="1"/>
  <c r="T570" i="1" a="1"/>
  <c r="T570" i="1" s="1"/>
  <c r="E581" i="16" s="1"/>
  <c r="AI570" i="1"/>
  <c r="BB570" i="1" s="1"/>
  <c r="AJ570" i="1"/>
  <c r="AK570" i="1"/>
  <c r="K600" i="11" s="1"/>
  <c r="AL570" i="1"/>
  <c r="AO570" i="1"/>
  <c r="BE570" i="1" s="1"/>
  <c r="AP570" i="1"/>
  <c r="M60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2" i="16" s="1"/>
  <c r="N571" i="1" a="1"/>
  <c r="N571" i="1" s="1"/>
  <c r="L582" i="16" s="1"/>
  <c r="R571" i="1"/>
  <c r="S571" i="1" a="1"/>
  <c r="S571" i="1" s="1"/>
  <c r="D582" i="16" s="1"/>
  <c r="T571" i="1" a="1"/>
  <c r="T571" i="1" s="1"/>
  <c r="E582" i="16" s="1"/>
  <c r="AI571" i="1"/>
  <c r="BB571" i="1" s="1"/>
  <c r="AJ571" i="1"/>
  <c r="AK571" i="1"/>
  <c r="K601" i="11" s="1"/>
  <c r="AL571" i="1"/>
  <c r="AO571" i="1"/>
  <c r="BE571" i="1" s="1"/>
  <c r="AP571" i="1"/>
  <c r="M60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3" i="16" s="1"/>
  <c r="N572" i="1" a="1"/>
  <c r="N572" i="1" s="1"/>
  <c r="L583" i="16" s="1"/>
  <c r="R572" i="1"/>
  <c r="S572" i="1" a="1"/>
  <c r="S572" i="1" s="1"/>
  <c r="D583" i="16" s="1"/>
  <c r="T572" i="1" a="1"/>
  <c r="T572" i="1" s="1"/>
  <c r="E583" i="16" s="1"/>
  <c r="AI572" i="1"/>
  <c r="BB572" i="1" s="1"/>
  <c r="AJ572" i="1"/>
  <c r="AK572" i="1"/>
  <c r="K602" i="11" s="1"/>
  <c r="AL572" i="1"/>
  <c r="AO572" i="1"/>
  <c r="BE572" i="1" s="1"/>
  <c r="AP572" i="1"/>
  <c r="M60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4" i="16" s="1"/>
  <c r="N573" i="1" a="1"/>
  <c r="N573" i="1" s="1"/>
  <c r="L584" i="16" s="1"/>
  <c r="R573" i="1"/>
  <c r="S573" i="1" a="1"/>
  <c r="S573" i="1" s="1"/>
  <c r="D584" i="16" s="1"/>
  <c r="T573" i="1" a="1"/>
  <c r="T573" i="1" s="1"/>
  <c r="E584" i="16" s="1"/>
  <c r="AI573" i="1"/>
  <c r="BB573" i="1" s="1"/>
  <c r="AJ573" i="1"/>
  <c r="AK573" i="1"/>
  <c r="K603" i="11" s="1"/>
  <c r="AL573" i="1"/>
  <c r="AO573" i="1"/>
  <c r="BE573" i="1" s="1"/>
  <c r="AP573" i="1"/>
  <c r="M60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5" i="16" s="1"/>
  <c r="N574" i="1" a="1"/>
  <c r="N574" i="1" s="1"/>
  <c r="L585" i="16" s="1"/>
  <c r="R574" i="1"/>
  <c r="S574" i="1" a="1"/>
  <c r="S574" i="1" s="1"/>
  <c r="D585" i="16" s="1"/>
  <c r="T574" i="1" a="1"/>
  <c r="T574" i="1" s="1"/>
  <c r="E585" i="16" s="1"/>
  <c r="AI574" i="1"/>
  <c r="BB574" i="1" s="1"/>
  <c r="AJ574" i="1"/>
  <c r="AK574" i="1"/>
  <c r="K604" i="11" s="1"/>
  <c r="AL574" i="1"/>
  <c r="AO574" i="1"/>
  <c r="BE574" i="1" s="1"/>
  <c r="AP574" i="1"/>
  <c r="M60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6" i="16" s="1"/>
  <c r="N575" i="1" a="1"/>
  <c r="N575" i="1" s="1"/>
  <c r="L586" i="16" s="1"/>
  <c r="R575" i="1"/>
  <c r="S575" i="1" a="1"/>
  <c r="S575" i="1" s="1"/>
  <c r="D586" i="16" s="1"/>
  <c r="T575" i="1" a="1"/>
  <c r="T575" i="1" s="1"/>
  <c r="E586" i="16" s="1"/>
  <c r="AI575" i="1"/>
  <c r="BB575" i="1" s="1"/>
  <c r="AJ575" i="1"/>
  <c r="AK575" i="1"/>
  <c r="K605" i="11" s="1"/>
  <c r="AL575" i="1"/>
  <c r="AO575" i="1"/>
  <c r="BE575" i="1" s="1"/>
  <c r="AP575" i="1"/>
  <c r="M60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7" i="16" s="1"/>
  <c r="N576" i="1" a="1"/>
  <c r="N576" i="1" s="1"/>
  <c r="L587" i="16" s="1"/>
  <c r="R576" i="1"/>
  <c r="S576" i="1" a="1"/>
  <c r="S576" i="1" s="1"/>
  <c r="D587" i="16" s="1"/>
  <c r="T576" i="1" a="1"/>
  <c r="T576" i="1" s="1"/>
  <c r="E587" i="16" s="1"/>
  <c r="AI576" i="1"/>
  <c r="BB576" i="1" s="1"/>
  <c r="AJ576" i="1"/>
  <c r="AK576" i="1"/>
  <c r="K606" i="11" s="1"/>
  <c r="AL576" i="1"/>
  <c r="AO576" i="1"/>
  <c r="BE576" i="1" s="1"/>
  <c r="AP576" i="1"/>
  <c r="M60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8" i="16" s="1"/>
  <c r="N577" i="1" a="1"/>
  <c r="N577" i="1" s="1"/>
  <c r="L588" i="16" s="1"/>
  <c r="R577" i="1"/>
  <c r="S577" i="1" a="1"/>
  <c r="S577" i="1" s="1"/>
  <c r="D588" i="16" s="1"/>
  <c r="T577" i="1" a="1"/>
  <c r="T577" i="1" s="1"/>
  <c r="E588" i="16" s="1"/>
  <c r="AI577" i="1"/>
  <c r="BB577" i="1" s="1"/>
  <c r="AJ577" i="1"/>
  <c r="AK577" i="1"/>
  <c r="K607" i="11" s="1"/>
  <c r="AL577" i="1"/>
  <c r="AO577" i="1"/>
  <c r="BE577" i="1" s="1"/>
  <c r="AP577" i="1"/>
  <c r="M60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9" i="16" s="1"/>
  <c r="N578" i="1" a="1"/>
  <c r="N578" i="1" s="1"/>
  <c r="L589" i="16" s="1"/>
  <c r="R578" i="1"/>
  <c r="S578" i="1" a="1"/>
  <c r="S578" i="1" s="1"/>
  <c r="D589" i="16" s="1"/>
  <c r="T578" i="1" a="1"/>
  <c r="T578" i="1" s="1"/>
  <c r="E589" i="16" s="1"/>
  <c r="AI578" i="1"/>
  <c r="BB578" i="1" s="1"/>
  <c r="AJ578" i="1"/>
  <c r="AK578" i="1"/>
  <c r="K608" i="11" s="1"/>
  <c r="AL578" i="1"/>
  <c r="AO578" i="1"/>
  <c r="BE578" i="1" s="1"/>
  <c r="AP578" i="1"/>
  <c r="M60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0" i="16" s="1"/>
  <c r="N579" i="1" a="1"/>
  <c r="N579" i="1" s="1"/>
  <c r="L590" i="16" s="1"/>
  <c r="R579" i="1"/>
  <c r="S579" i="1" a="1"/>
  <c r="S579" i="1" s="1"/>
  <c r="D590" i="16" s="1"/>
  <c r="T579" i="1" a="1"/>
  <c r="T579" i="1" s="1"/>
  <c r="E590" i="16" s="1"/>
  <c r="AI579" i="1"/>
  <c r="BB579" i="1" s="1"/>
  <c r="AJ579" i="1"/>
  <c r="AK579" i="1"/>
  <c r="K609" i="11" s="1"/>
  <c r="AL579" i="1"/>
  <c r="AO579" i="1"/>
  <c r="BE579" i="1" s="1"/>
  <c r="AP579" i="1"/>
  <c r="M60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1" i="16" s="1"/>
  <c r="N580" i="1" a="1"/>
  <c r="N580" i="1" s="1"/>
  <c r="L591" i="16" s="1"/>
  <c r="R580" i="1"/>
  <c r="S580" i="1" a="1"/>
  <c r="S580" i="1" s="1"/>
  <c r="D591" i="16" s="1"/>
  <c r="T580" i="1" a="1"/>
  <c r="T580" i="1" s="1"/>
  <c r="E591" i="16" s="1"/>
  <c r="AI580" i="1"/>
  <c r="BB580" i="1" s="1"/>
  <c r="AJ580" i="1"/>
  <c r="AK580" i="1"/>
  <c r="K610" i="11" s="1"/>
  <c r="AL580" i="1"/>
  <c r="AO580" i="1"/>
  <c r="BE580" i="1" s="1"/>
  <c r="AP580" i="1"/>
  <c r="M61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2" i="16" s="1"/>
  <c r="N581" i="1" a="1"/>
  <c r="N581" i="1" s="1"/>
  <c r="L592" i="16" s="1"/>
  <c r="R581" i="1"/>
  <c r="S581" i="1" a="1"/>
  <c r="S581" i="1" s="1"/>
  <c r="D592" i="16" s="1"/>
  <c r="T581" i="1" a="1"/>
  <c r="T581" i="1" s="1"/>
  <c r="E592" i="16" s="1"/>
  <c r="AI581" i="1"/>
  <c r="BB581" i="1" s="1"/>
  <c r="AJ581" i="1"/>
  <c r="AK581" i="1"/>
  <c r="K611" i="11" s="1"/>
  <c r="AL581" i="1"/>
  <c r="AO581" i="1"/>
  <c r="BE581" i="1" s="1"/>
  <c r="AP581" i="1"/>
  <c r="M61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3" i="16" s="1"/>
  <c r="N582" i="1" a="1"/>
  <c r="N582" i="1" s="1"/>
  <c r="L593" i="16" s="1"/>
  <c r="R582" i="1"/>
  <c r="S582" i="1" a="1"/>
  <c r="S582" i="1" s="1"/>
  <c r="D593" i="16" s="1"/>
  <c r="T582" i="1" a="1"/>
  <c r="T582" i="1" s="1"/>
  <c r="E593" i="16" s="1"/>
  <c r="AI582" i="1"/>
  <c r="BB582" i="1" s="1"/>
  <c r="AJ582" i="1"/>
  <c r="AK582" i="1"/>
  <c r="K612" i="11" s="1"/>
  <c r="AL582" i="1"/>
  <c r="AO582" i="1"/>
  <c r="BE582" i="1" s="1"/>
  <c r="AP582" i="1"/>
  <c r="M61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4" i="16" s="1"/>
  <c r="N583" i="1" a="1"/>
  <c r="N583" i="1" s="1"/>
  <c r="L594" i="16" s="1"/>
  <c r="R583" i="1"/>
  <c r="S583" i="1" a="1"/>
  <c r="S583" i="1" s="1"/>
  <c r="D594" i="16" s="1"/>
  <c r="T583" i="1" a="1"/>
  <c r="T583" i="1" s="1"/>
  <c r="E594" i="16" s="1"/>
  <c r="AI583" i="1"/>
  <c r="BB583" i="1" s="1"/>
  <c r="AJ583" i="1"/>
  <c r="AK583" i="1"/>
  <c r="K613" i="11" s="1"/>
  <c r="AL583" i="1"/>
  <c r="AO583" i="1"/>
  <c r="BE583" i="1" s="1"/>
  <c r="AP583" i="1"/>
  <c r="M61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5" i="16" s="1"/>
  <c r="N584" i="1" a="1"/>
  <c r="N584" i="1" s="1"/>
  <c r="L595" i="16" s="1"/>
  <c r="R584" i="1"/>
  <c r="S584" i="1" a="1"/>
  <c r="S584" i="1" s="1"/>
  <c r="D595" i="16" s="1"/>
  <c r="T584" i="1" a="1"/>
  <c r="T584" i="1" s="1"/>
  <c r="E595" i="16" s="1"/>
  <c r="AI584" i="1"/>
  <c r="BB584" i="1" s="1"/>
  <c r="AJ584" i="1"/>
  <c r="AK584" i="1"/>
  <c r="K614" i="11" s="1"/>
  <c r="AL584" i="1"/>
  <c r="AO584" i="1"/>
  <c r="BE584" i="1" s="1"/>
  <c r="AP584" i="1"/>
  <c r="M61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6" i="16" s="1"/>
  <c r="N585" i="1" a="1"/>
  <c r="N585" i="1" s="1"/>
  <c r="L596" i="16" s="1"/>
  <c r="R585" i="1"/>
  <c r="S585" i="1" a="1"/>
  <c r="S585" i="1" s="1"/>
  <c r="D596" i="16" s="1"/>
  <c r="T585" i="1" a="1"/>
  <c r="T585" i="1" s="1"/>
  <c r="E596" i="16" s="1"/>
  <c r="AI585" i="1"/>
  <c r="BB585" i="1" s="1"/>
  <c r="AJ585" i="1"/>
  <c r="AK585" i="1"/>
  <c r="K615" i="11" s="1"/>
  <c r="AL585" i="1"/>
  <c r="AO585" i="1"/>
  <c r="BE585" i="1" s="1"/>
  <c r="AP585" i="1"/>
  <c r="M61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7" i="16" s="1"/>
  <c r="N586" i="1" a="1"/>
  <c r="N586" i="1" s="1"/>
  <c r="L597" i="16" s="1"/>
  <c r="R586" i="1"/>
  <c r="S586" i="1" a="1"/>
  <c r="S586" i="1" s="1"/>
  <c r="D597" i="16" s="1"/>
  <c r="T586" i="1" a="1"/>
  <c r="T586" i="1" s="1"/>
  <c r="E597" i="16" s="1"/>
  <c r="AI586" i="1"/>
  <c r="BB586" i="1" s="1"/>
  <c r="AJ586" i="1"/>
  <c r="AK586" i="1"/>
  <c r="K616" i="11" s="1"/>
  <c r="AL586" i="1"/>
  <c r="AO586" i="1"/>
  <c r="BE586" i="1" s="1"/>
  <c r="AP586" i="1"/>
  <c r="M61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8" i="16" s="1"/>
  <c r="N587" i="1" a="1"/>
  <c r="N587" i="1" s="1"/>
  <c r="L598" i="16" s="1"/>
  <c r="R587" i="1"/>
  <c r="S587" i="1" a="1"/>
  <c r="S587" i="1" s="1"/>
  <c r="D598" i="16" s="1"/>
  <c r="T587" i="1" a="1"/>
  <c r="T587" i="1" s="1"/>
  <c r="E598" i="16" s="1"/>
  <c r="AI587" i="1"/>
  <c r="BB587" i="1" s="1"/>
  <c r="AJ587" i="1"/>
  <c r="AK587" i="1"/>
  <c r="K617" i="11" s="1"/>
  <c r="AL587" i="1"/>
  <c r="AO587" i="1"/>
  <c r="BE587" i="1" s="1"/>
  <c r="AP587" i="1"/>
  <c r="M61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9" i="16" s="1"/>
  <c r="N588" i="1" a="1"/>
  <c r="N588" i="1" s="1"/>
  <c r="L599" i="16" s="1"/>
  <c r="R588" i="1"/>
  <c r="S588" i="1" a="1"/>
  <c r="S588" i="1" s="1"/>
  <c r="D599" i="16" s="1"/>
  <c r="T588" i="1" a="1"/>
  <c r="T588" i="1" s="1"/>
  <c r="E599" i="16" s="1"/>
  <c r="AI588" i="1"/>
  <c r="BB588" i="1" s="1"/>
  <c r="AJ588" i="1"/>
  <c r="AK588" i="1"/>
  <c r="K618" i="11" s="1"/>
  <c r="AL588" i="1"/>
  <c r="AO588" i="1"/>
  <c r="BE588" i="1" s="1"/>
  <c r="AP588" i="1"/>
  <c r="M61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0" i="16" s="1"/>
  <c r="N589" i="1" a="1"/>
  <c r="N589" i="1" s="1"/>
  <c r="L600" i="16" s="1"/>
  <c r="R589" i="1"/>
  <c r="S589" i="1" a="1"/>
  <c r="S589" i="1" s="1"/>
  <c r="D600" i="16" s="1"/>
  <c r="T589" i="1" a="1"/>
  <c r="T589" i="1" s="1"/>
  <c r="E600" i="16" s="1"/>
  <c r="AI589" i="1"/>
  <c r="BB589" i="1" s="1"/>
  <c r="AJ589" i="1"/>
  <c r="AK589" i="1"/>
  <c r="K619" i="11" s="1"/>
  <c r="AL589" i="1"/>
  <c r="AO589" i="1"/>
  <c r="BE589" i="1" s="1"/>
  <c r="AP589" i="1"/>
  <c r="M61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1" i="16" s="1"/>
  <c r="N590" i="1" a="1"/>
  <c r="N590" i="1" s="1"/>
  <c r="L601" i="16" s="1"/>
  <c r="R590" i="1"/>
  <c r="S590" i="1" a="1"/>
  <c r="S590" i="1" s="1"/>
  <c r="D601" i="16" s="1"/>
  <c r="T590" i="1" a="1"/>
  <c r="T590" i="1" s="1"/>
  <c r="E601" i="16" s="1"/>
  <c r="AI590" i="1"/>
  <c r="BB590" i="1" s="1"/>
  <c r="AJ590" i="1"/>
  <c r="AK590" i="1"/>
  <c r="K620" i="11" s="1"/>
  <c r="AL590" i="1"/>
  <c r="AO590" i="1"/>
  <c r="BE590" i="1" s="1"/>
  <c r="AP590" i="1"/>
  <c r="M62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2" i="16" s="1"/>
  <c r="N591" i="1" a="1"/>
  <c r="N591" i="1" s="1"/>
  <c r="L602" i="16" s="1"/>
  <c r="R591" i="1"/>
  <c r="S591" i="1" a="1"/>
  <c r="S591" i="1" s="1"/>
  <c r="D602" i="16" s="1"/>
  <c r="T591" i="1" a="1"/>
  <c r="T591" i="1" s="1"/>
  <c r="E602" i="16" s="1"/>
  <c r="AI591" i="1"/>
  <c r="BB591" i="1" s="1"/>
  <c r="AJ591" i="1"/>
  <c r="AK591" i="1"/>
  <c r="K621" i="11" s="1"/>
  <c r="AL591" i="1"/>
  <c r="AO591" i="1"/>
  <c r="BE591" i="1" s="1"/>
  <c r="AP591" i="1"/>
  <c r="M62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3" i="16" s="1"/>
  <c r="N592" i="1" a="1"/>
  <c r="N592" i="1" s="1"/>
  <c r="L603" i="16" s="1"/>
  <c r="R592" i="1"/>
  <c r="S592" i="1" a="1"/>
  <c r="S592" i="1" s="1"/>
  <c r="D603" i="16" s="1"/>
  <c r="T592" i="1" a="1"/>
  <c r="T592" i="1" s="1"/>
  <c r="E603" i="16" s="1"/>
  <c r="AI592" i="1"/>
  <c r="BB592" i="1" s="1"/>
  <c r="AJ592" i="1"/>
  <c r="AK592" i="1"/>
  <c r="K622" i="11" s="1"/>
  <c r="AL592" i="1"/>
  <c r="AO592" i="1"/>
  <c r="BE592" i="1" s="1"/>
  <c r="AP592" i="1"/>
  <c r="M62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4" i="16" s="1"/>
  <c r="N593" i="1" a="1"/>
  <c r="N593" i="1" s="1"/>
  <c r="L604" i="16" s="1"/>
  <c r="R593" i="1"/>
  <c r="S593" i="1" a="1"/>
  <c r="S593" i="1" s="1"/>
  <c r="D604" i="16" s="1"/>
  <c r="T593" i="1" a="1"/>
  <c r="T593" i="1" s="1"/>
  <c r="E604" i="16" s="1"/>
  <c r="AI593" i="1"/>
  <c r="BB593" i="1" s="1"/>
  <c r="AJ593" i="1"/>
  <c r="AK593" i="1"/>
  <c r="K623" i="11" s="1"/>
  <c r="AL593" i="1"/>
  <c r="AO593" i="1"/>
  <c r="BE593" i="1" s="1"/>
  <c r="AP593" i="1"/>
  <c r="M62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5" i="16" s="1"/>
  <c r="N594" i="1" a="1"/>
  <c r="N594" i="1" s="1"/>
  <c r="L605" i="16" s="1"/>
  <c r="R594" i="1"/>
  <c r="S594" i="1" a="1"/>
  <c r="S594" i="1" s="1"/>
  <c r="D605" i="16" s="1"/>
  <c r="T594" i="1" a="1"/>
  <c r="T594" i="1" s="1"/>
  <c r="E605" i="16" s="1"/>
  <c r="AI594" i="1"/>
  <c r="BB594" i="1" s="1"/>
  <c r="AJ594" i="1"/>
  <c r="AK594" i="1"/>
  <c r="K624" i="11" s="1"/>
  <c r="AL594" i="1"/>
  <c r="AO594" i="1"/>
  <c r="BE594" i="1" s="1"/>
  <c r="AP594" i="1"/>
  <c r="M62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6" i="16" s="1"/>
  <c r="N595" i="1" a="1"/>
  <c r="N595" i="1" s="1"/>
  <c r="L606" i="16" s="1"/>
  <c r="R595" i="1"/>
  <c r="S595" i="1" a="1"/>
  <c r="S595" i="1" s="1"/>
  <c r="D606" i="16" s="1"/>
  <c r="T595" i="1" a="1"/>
  <c r="T595" i="1" s="1"/>
  <c r="E606" i="16" s="1"/>
  <c r="AI595" i="1"/>
  <c r="BB595" i="1" s="1"/>
  <c r="AJ595" i="1"/>
  <c r="AK595" i="1"/>
  <c r="K625" i="11" s="1"/>
  <c r="AL595" i="1"/>
  <c r="AO595" i="1"/>
  <c r="BE595" i="1" s="1"/>
  <c r="AP595" i="1"/>
  <c r="M62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7" i="16" s="1"/>
  <c r="N596" i="1" a="1"/>
  <c r="N596" i="1" s="1"/>
  <c r="L607" i="16" s="1"/>
  <c r="R596" i="1"/>
  <c r="S596" i="1" a="1"/>
  <c r="S596" i="1" s="1"/>
  <c r="D607" i="16" s="1"/>
  <c r="T596" i="1" a="1"/>
  <c r="T596" i="1" s="1"/>
  <c r="E607" i="16" s="1"/>
  <c r="AI596" i="1"/>
  <c r="BB596" i="1" s="1"/>
  <c r="AJ596" i="1"/>
  <c r="AK596" i="1"/>
  <c r="K626" i="11" s="1"/>
  <c r="AL596" i="1"/>
  <c r="AO596" i="1"/>
  <c r="BE596" i="1" s="1"/>
  <c r="AP596" i="1"/>
  <c r="M62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8" i="16" s="1"/>
  <c r="N597" i="1" a="1"/>
  <c r="N597" i="1" s="1"/>
  <c r="L608" i="16" s="1"/>
  <c r="R597" i="1"/>
  <c r="S597" i="1" a="1"/>
  <c r="S597" i="1" s="1"/>
  <c r="D608" i="16" s="1"/>
  <c r="T597" i="1" a="1"/>
  <c r="T597" i="1" s="1"/>
  <c r="E608" i="16" s="1"/>
  <c r="AI597" i="1"/>
  <c r="BB597" i="1" s="1"/>
  <c r="AJ597" i="1"/>
  <c r="AK597" i="1"/>
  <c r="K627" i="11" s="1"/>
  <c r="AL597" i="1"/>
  <c r="AO597" i="1"/>
  <c r="BE597" i="1" s="1"/>
  <c r="AP597" i="1"/>
  <c r="M62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9" i="16" s="1"/>
  <c r="N598" i="1" a="1"/>
  <c r="N598" i="1" s="1"/>
  <c r="L609" i="16" s="1"/>
  <c r="R598" i="1"/>
  <c r="S598" i="1" a="1"/>
  <c r="S598" i="1" s="1"/>
  <c r="D609" i="16" s="1"/>
  <c r="T598" i="1" a="1"/>
  <c r="T598" i="1" s="1"/>
  <c r="E609" i="16" s="1"/>
  <c r="AI598" i="1"/>
  <c r="BB598" i="1" s="1"/>
  <c r="AJ598" i="1"/>
  <c r="AK598" i="1"/>
  <c r="K628" i="11" s="1"/>
  <c r="AL598" i="1"/>
  <c r="AO598" i="1"/>
  <c r="BE598" i="1" s="1"/>
  <c r="AP598" i="1"/>
  <c r="M62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0" i="16" s="1"/>
  <c r="N599" i="1" a="1"/>
  <c r="N599" i="1" s="1"/>
  <c r="L610" i="16" s="1"/>
  <c r="R599" i="1"/>
  <c r="S599" i="1" a="1"/>
  <c r="S599" i="1" s="1"/>
  <c r="D610" i="16" s="1"/>
  <c r="T599" i="1" a="1"/>
  <c r="T599" i="1" s="1"/>
  <c r="E610" i="16" s="1"/>
  <c r="AI599" i="1"/>
  <c r="BB599" i="1" s="1"/>
  <c r="AJ599" i="1"/>
  <c r="AK599" i="1"/>
  <c r="K629" i="11" s="1"/>
  <c r="AL599" i="1"/>
  <c r="AO599" i="1"/>
  <c r="BE599" i="1" s="1"/>
  <c r="AP599" i="1"/>
  <c r="M62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1" i="16" s="1"/>
  <c r="N600" i="1" a="1"/>
  <c r="N600" i="1" s="1"/>
  <c r="L611" i="16" s="1"/>
  <c r="R600" i="1"/>
  <c r="S600" i="1" a="1"/>
  <c r="S600" i="1" s="1"/>
  <c r="D611" i="16" s="1"/>
  <c r="T600" i="1" a="1"/>
  <c r="T600" i="1" s="1"/>
  <c r="E611" i="16" s="1"/>
  <c r="AI600" i="1"/>
  <c r="BB600" i="1" s="1"/>
  <c r="AJ600" i="1"/>
  <c r="AK600" i="1"/>
  <c r="K630" i="11" s="1"/>
  <c r="AL600" i="1"/>
  <c r="AO600" i="1"/>
  <c r="BE600" i="1" s="1"/>
  <c r="AP600" i="1"/>
  <c r="M63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2" i="16" s="1"/>
  <c r="N601" i="1" a="1"/>
  <c r="N601" i="1" s="1"/>
  <c r="L612" i="16" s="1"/>
  <c r="R601" i="1"/>
  <c r="S601" i="1" a="1"/>
  <c r="S601" i="1" s="1"/>
  <c r="D612" i="16" s="1"/>
  <c r="T601" i="1" a="1"/>
  <c r="T601" i="1" s="1"/>
  <c r="E612" i="16" s="1"/>
  <c r="AI601" i="1"/>
  <c r="BB601" i="1" s="1"/>
  <c r="AJ601" i="1"/>
  <c r="AK601" i="1"/>
  <c r="K631" i="11" s="1"/>
  <c r="AL601" i="1"/>
  <c r="AO601" i="1"/>
  <c r="BE601" i="1" s="1"/>
  <c r="AP601" i="1"/>
  <c r="M63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3" i="16" s="1"/>
  <c r="N602" i="1" a="1"/>
  <c r="N602" i="1" s="1"/>
  <c r="L613" i="16" s="1"/>
  <c r="R602" i="1"/>
  <c r="S602" i="1" a="1"/>
  <c r="S602" i="1" s="1"/>
  <c r="D613" i="16" s="1"/>
  <c r="T602" i="1" a="1"/>
  <c r="T602" i="1" s="1"/>
  <c r="E613" i="16" s="1"/>
  <c r="AI602" i="1"/>
  <c r="BB602" i="1" s="1"/>
  <c r="AJ602" i="1"/>
  <c r="AK602" i="1"/>
  <c r="K632" i="11" s="1"/>
  <c r="AL602" i="1"/>
  <c r="AO602" i="1"/>
  <c r="BE602" i="1" s="1"/>
  <c r="AP602" i="1"/>
  <c r="M63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4" i="16" s="1"/>
  <c r="N603" i="1" a="1"/>
  <c r="N603" i="1" s="1"/>
  <c r="L614" i="16" s="1"/>
  <c r="R603" i="1"/>
  <c r="S603" i="1" a="1"/>
  <c r="S603" i="1" s="1"/>
  <c r="D614" i="16" s="1"/>
  <c r="T603" i="1" a="1"/>
  <c r="T603" i="1" s="1"/>
  <c r="E614" i="16" s="1"/>
  <c r="AI603" i="1"/>
  <c r="BB603" i="1" s="1"/>
  <c r="AJ603" i="1"/>
  <c r="AK603" i="1"/>
  <c r="K633" i="11" s="1"/>
  <c r="AL603" i="1"/>
  <c r="AO603" i="1"/>
  <c r="BE603" i="1" s="1"/>
  <c r="AP603" i="1"/>
  <c r="M63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5" i="16" s="1"/>
  <c r="N604" i="1" a="1"/>
  <c r="N604" i="1" s="1"/>
  <c r="L615" i="16" s="1"/>
  <c r="R604" i="1"/>
  <c r="S604" i="1" a="1"/>
  <c r="S604" i="1" s="1"/>
  <c r="D615" i="16" s="1"/>
  <c r="T604" i="1" a="1"/>
  <c r="T604" i="1" s="1"/>
  <c r="E615" i="16" s="1"/>
  <c r="AI604" i="1"/>
  <c r="BB604" i="1" s="1"/>
  <c r="AJ604" i="1"/>
  <c r="AK604" i="1"/>
  <c r="K634" i="11" s="1"/>
  <c r="AL604" i="1"/>
  <c r="AO604" i="1"/>
  <c r="BE604" i="1" s="1"/>
  <c r="AP604" i="1"/>
  <c r="M63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6" i="16" s="1"/>
  <c r="N605" i="1" a="1"/>
  <c r="N605" i="1" s="1"/>
  <c r="L616" i="16" s="1"/>
  <c r="R605" i="1"/>
  <c r="S605" i="1" a="1"/>
  <c r="S605" i="1" s="1"/>
  <c r="D616" i="16" s="1"/>
  <c r="T605" i="1" a="1"/>
  <c r="T605" i="1" s="1"/>
  <c r="E616" i="16" s="1"/>
  <c r="AI605" i="1"/>
  <c r="BB605" i="1" s="1"/>
  <c r="AJ605" i="1"/>
  <c r="AK605" i="1"/>
  <c r="K635" i="11" s="1"/>
  <c r="AL605" i="1"/>
  <c r="AO605" i="1"/>
  <c r="BE605" i="1" s="1"/>
  <c r="AP605" i="1"/>
  <c r="M63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7" i="16" s="1"/>
  <c r="N606" i="1" a="1"/>
  <c r="N606" i="1" s="1"/>
  <c r="L617" i="16" s="1"/>
  <c r="R606" i="1"/>
  <c r="S606" i="1" a="1"/>
  <c r="S606" i="1" s="1"/>
  <c r="D617" i="16" s="1"/>
  <c r="T606" i="1" a="1"/>
  <c r="T606" i="1" s="1"/>
  <c r="E617" i="16" s="1"/>
  <c r="AI606" i="1"/>
  <c r="BB606" i="1" s="1"/>
  <c r="AJ606" i="1"/>
  <c r="AK606" i="1"/>
  <c r="K636" i="11" s="1"/>
  <c r="AL606" i="1"/>
  <c r="AO606" i="1"/>
  <c r="BE606" i="1" s="1"/>
  <c r="AP606" i="1"/>
  <c r="M63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8" i="16" s="1"/>
  <c r="N607" i="1" a="1"/>
  <c r="N607" i="1" s="1"/>
  <c r="L618" i="16" s="1"/>
  <c r="R607" i="1"/>
  <c r="S607" i="1" a="1"/>
  <c r="S607" i="1" s="1"/>
  <c r="D618" i="16" s="1"/>
  <c r="T607" i="1" a="1"/>
  <c r="T607" i="1" s="1"/>
  <c r="E618" i="16" s="1"/>
  <c r="AI607" i="1"/>
  <c r="BB607" i="1" s="1"/>
  <c r="AJ607" i="1"/>
  <c r="AK607" i="1"/>
  <c r="K637" i="11" s="1"/>
  <c r="AL607" i="1"/>
  <c r="AO607" i="1"/>
  <c r="BE607" i="1" s="1"/>
  <c r="AP607" i="1"/>
  <c r="M63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9" i="16" s="1"/>
  <c r="N608" i="1" a="1"/>
  <c r="N608" i="1" s="1"/>
  <c r="L619" i="16" s="1"/>
  <c r="R608" i="1"/>
  <c r="S608" i="1" a="1"/>
  <c r="S608" i="1" s="1"/>
  <c r="D619" i="16" s="1"/>
  <c r="T608" i="1" a="1"/>
  <c r="T608" i="1" s="1"/>
  <c r="E619" i="16" s="1"/>
  <c r="AI608" i="1"/>
  <c r="BB608" i="1" s="1"/>
  <c r="AJ608" i="1"/>
  <c r="AK608" i="1"/>
  <c r="K638" i="11" s="1"/>
  <c r="AL608" i="1"/>
  <c r="AO608" i="1"/>
  <c r="BE608" i="1" s="1"/>
  <c r="AP608" i="1"/>
  <c r="M63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0" i="16" s="1"/>
  <c r="N609" i="1" a="1"/>
  <c r="N609" i="1" s="1"/>
  <c r="L620" i="16" s="1"/>
  <c r="R609" i="1"/>
  <c r="S609" i="1" a="1"/>
  <c r="S609" i="1" s="1"/>
  <c r="D620" i="16" s="1"/>
  <c r="T609" i="1" a="1"/>
  <c r="T609" i="1" s="1"/>
  <c r="E620" i="16" s="1"/>
  <c r="AI609" i="1"/>
  <c r="BB609" i="1" s="1"/>
  <c r="AJ609" i="1"/>
  <c r="AK609" i="1"/>
  <c r="K639" i="11" s="1"/>
  <c r="AL609" i="1"/>
  <c r="AO609" i="1"/>
  <c r="BE609" i="1" s="1"/>
  <c r="AP609" i="1"/>
  <c r="M63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1" i="16" s="1"/>
  <c r="N610" i="1" a="1"/>
  <c r="N610" i="1" s="1"/>
  <c r="L621" i="16" s="1"/>
  <c r="R610" i="1"/>
  <c r="S610" i="1" a="1"/>
  <c r="S610" i="1" s="1"/>
  <c r="D621" i="16" s="1"/>
  <c r="T610" i="1" a="1"/>
  <c r="T610" i="1" s="1"/>
  <c r="E621" i="16" s="1"/>
  <c r="AI610" i="1"/>
  <c r="BB610" i="1" s="1"/>
  <c r="AJ610" i="1"/>
  <c r="AK610" i="1"/>
  <c r="K640" i="11" s="1"/>
  <c r="AL610" i="1"/>
  <c r="AO610" i="1"/>
  <c r="BE610" i="1" s="1"/>
  <c r="AP610" i="1"/>
  <c r="M64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2" i="16" s="1"/>
  <c r="N611" i="1" a="1"/>
  <c r="N611" i="1" s="1"/>
  <c r="L622" i="16" s="1"/>
  <c r="R611" i="1"/>
  <c r="S611" i="1" a="1"/>
  <c r="S611" i="1" s="1"/>
  <c r="D622" i="16" s="1"/>
  <c r="T611" i="1" a="1"/>
  <c r="T611" i="1" s="1"/>
  <c r="E622" i="16" s="1"/>
  <c r="AI611" i="1"/>
  <c r="BB611" i="1" s="1"/>
  <c r="AJ611" i="1"/>
  <c r="AK611" i="1"/>
  <c r="K641" i="11" s="1"/>
  <c r="AL611" i="1"/>
  <c r="AO611" i="1"/>
  <c r="BE611" i="1" s="1"/>
  <c r="AP611" i="1"/>
  <c r="M64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3" i="16" s="1"/>
  <c r="N612" i="1" a="1"/>
  <c r="N612" i="1" s="1"/>
  <c r="L623" i="16" s="1"/>
  <c r="R612" i="1"/>
  <c r="S612" i="1" a="1"/>
  <c r="S612" i="1" s="1"/>
  <c r="D623" i="16" s="1"/>
  <c r="T612" i="1" a="1"/>
  <c r="T612" i="1" s="1"/>
  <c r="E623" i="16" s="1"/>
  <c r="AI612" i="1"/>
  <c r="BB612" i="1" s="1"/>
  <c r="AJ612" i="1"/>
  <c r="AK612" i="1"/>
  <c r="K642" i="11" s="1"/>
  <c r="AL612" i="1"/>
  <c r="AO612" i="1"/>
  <c r="BE612" i="1" s="1"/>
  <c r="AP612" i="1"/>
  <c r="M64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4" i="16" s="1"/>
  <c r="N613" i="1" a="1"/>
  <c r="N613" i="1" s="1"/>
  <c r="L624" i="16" s="1"/>
  <c r="R613" i="1"/>
  <c r="S613" i="1" a="1"/>
  <c r="S613" i="1" s="1"/>
  <c r="D624" i="16" s="1"/>
  <c r="T613" i="1" a="1"/>
  <c r="T613" i="1" s="1"/>
  <c r="E624" i="16" s="1"/>
  <c r="AI613" i="1"/>
  <c r="BB613" i="1" s="1"/>
  <c r="AJ613" i="1"/>
  <c r="AK613" i="1"/>
  <c r="K643" i="11" s="1"/>
  <c r="AL613" i="1"/>
  <c r="AO613" i="1"/>
  <c r="BE613" i="1" s="1"/>
  <c r="AP613" i="1"/>
  <c r="M64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5" i="16" s="1"/>
  <c r="N614" i="1" a="1"/>
  <c r="N614" i="1" s="1"/>
  <c r="L625" i="16" s="1"/>
  <c r="R614" i="1"/>
  <c r="S614" i="1" a="1"/>
  <c r="S614" i="1" s="1"/>
  <c r="D625" i="16" s="1"/>
  <c r="T614" i="1" a="1"/>
  <c r="T614" i="1" s="1"/>
  <c r="E625" i="16" s="1"/>
  <c r="AI614" i="1"/>
  <c r="BB614" i="1" s="1"/>
  <c r="AJ614" i="1"/>
  <c r="AK614" i="1"/>
  <c r="K644" i="11" s="1"/>
  <c r="AL614" i="1"/>
  <c r="AO614" i="1"/>
  <c r="BE614" i="1" s="1"/>
  <c r="AP614" i="1"/>
  <c r="M64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6" i="16" s="1"/>
  <c r="N615" i="1" a="1"/>
  <c r="N615" i="1" s="1"/>
  <c r="L626" i="16" s="1"/>
  <c r="R615" i="1"/>
  <c r="S615" i="1" a="1"/>
  <c r="S615" i="1" s="1"/>
  <c r="D626" i="16" s="1"/>
  <c r="T615" i="1" a="1"/>
  <c r="T615" i="1" s="1"/>
  <c r="E626" i="16" s="1"/>
  <c r="AI615" i="1"/>
  <c r="BB615" i="1" s="1"/>
  <c r="AJ615" i="1"/>
  <c r="AK615" i="1"/>
  <c r="K645" i="11" s="1"/>
  <c r="AL615" i="1"/>
  <c r="AO615" i="1"/>
  <c r="BE615" i="1" s="1"/>
  <c r="AP615" i="1"/>
  <c r="M64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7" i="16" s="1"/>
  <c r="N616" i="1" a="1"/>
  <c r="N616" i="1" s="1"/>
  <c r="L627" i="16" s="1"/>
  <c r="R616" i="1"/>
  <c r="S616" i="1" a="1"/>
  <c r="S616" i="1" s="1"/>
  <c r="D627" i="16" s="1"/>
  <c r="T616" i="1" a="1"/>
  <c r="T616" i="1" s="1"/>
  <c r="E627" i="16" s="1"/>
  <c r="AI616" i="1"/>
  <c r="BB616" i="1" s="1"/>
  <c r="AJ616" i="1"/>
  <c r="AK616" i="1"/>
  <c r="K646" i="11" s="1"/>
  <c r="AL616" i="1"/>
  <c r="AO616" i="1"/>
  <c r="BE616" i="1" s="1"/>
  <c r="AP616" i="1"/>
  <c r="M64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8" i="16" s="1"/>
  <c r="N617" i="1" a="1"/>
  <c r="N617" i="1" s="1"/>
  <c r="L628" i="16" s="1"/>
  <c r="R617" i="1"/>
  <c r="S617" i="1" a="1"/>
  <c r="S617" i="1" s="1"/>
  <c r="D628" i="16" s="1"/>
  <c r="T617" i="1" a="1"/>
  <c r="T617" i="1" s="1"/>
  <c r="E628" i="16" s="1"/>
  <c r="AI617" i="1"/>
  <c r="BB617" i="1" s="1"/>
  <c r="AJ617" i="1"/>
  <c r="AK617" i="1"/>
  <c r="K647" i="11" s="1"/>
  <c r="AL617" i="1"/>
  <c r="AO617" i="1"/>
  <c r="BE617" i="1" s="1"/>
  <c r="AP617" i="1"/>
  <c r="M64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9" i="16" s="1"/>
  <c r="N618" i="1" a="1"/>
  <c r="N618" i="1" s="1"/>
  <c r="L629" i="16" s="1"/>
  <c r="R618" i="1"/>
  <c r="S618" i="1" a="1"/>
  <c r="S618" i="1" s="1"/>
  <c r="D629" i="16" s="1"/>
  <c r="T618" i="1" a="1"/>
  <c r="T618" i="1" s="1"/>
  <c r="E629" i="16" s="1"/>
  <c r="AI618" i="1"/>
  <c r="BB618" i="1" s="1"/>
  <c r="AJ618" i="1"/>
  <c r="AK618" i="1"/>
  <c r="K648" i="11" s="1"/>
  <c r="AL618" i="1"/>
  <c r="AO618" i="1"/>
  <c r="BE618" i="1" s="1"/>
  <c r="AP618" i="1"/>
  <c r="M64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0" i="16" s="1"/>
  <c r="N619" i="1" a="1"/>
  <c r="N619" i="1" s="1"/>
  <c r="L630" i="16" s="1"/>
  <c r="R619" i="1"/>
  <c r="S619" i="1" a="1"/>
  <c r="S619" i="1" s="1"/>
  <c r="D630" i="16" s="1"/>
  <c r="T619" i="1" a="1"/>
  <c r="T619" i="1" s="1"/>
  <c r="E630" i="16" s="1"/>
  <c r="AI619" i="1"/>
  <c r="BB619" i="1" s="1"/>
  <c r="AJ619" i="1"/>
  <c r="AK619" i="1"/>
  <c r="K649" i="11" s="1"/>
  <c r="AL619" i="1"/>
  <c r="AO619" i="1"/>
  <c r="BE619" i="1" s="1"/>
  <c r="AP619" i="1"/>
  <c r="M64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1" i="16" s="1"/>
  <c r="N620" i="1" a="1"/>
  <c r="N620" i="1" s="1"/>
  <c r="L631" i="16" s="1"/>
  <c r="R620" i="1"/>
  <c r="S620" i="1" a="1"/>
  <c r="S620" i="1" s="1"/>
  <c r="D631" i="16" s="1"/>
  <c r="T620" i="1" a="1"/>
  <c r="T620" i="1" s="1"/>
  <c r="E631" i="16" s="1"/>
  <c r="AI620" i="1"/>
  <c r="BB620" i="1" s="1"/>
  <c r="AJ620" i="1"/>
  <c r="AK620" i="1"/>
  <c r="K650" i="11" s="1"/>
  <c r="AL620" i="1"/>
  <c r="AO620" i="1"/>
  <c r="BE620" i="1" s="1"/>
  <c r="AP620" i="1"/>
  <c r="M65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2" i="16" s="1"/>
  <c r="N621" i="1" a="1"/>
  <c r="N621" i="1" s="1"/>
  <c r="L632" i="16" s="1"/>
  <c r="R621" i="1"/>
  <c r="S621" i="1" a="1"/>
  <c r="S621" i="1" s="1"/>
  <c r="D632" i="16" s="1"/>
  <c r="T621" i="1" a="1"/>
  <c r="T621" i="1" s="1"/>
  <c r="E632" i="16" s="1"/>
  <c r="AI621" i="1"/>
  <c r="BB621" i="1" s="1"/>
  <c r="AJ621" i="1"/>
  <c r="AK621" i="1"/>
  <c r="K651" i="11" s="1"/>
  <c r="AL621" i="1"/>
  <c r="AO621" i="1"/>
  <c r="BE621" i="1" s="1"/>
  <c r="AP621" i="1"/>
  <c r="M65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3" i="16" s="1"/>
  <c r="N622" i="1" a="1"/>
  <c r="N622" i="1" s="1"/>
  <c r="L633" i="16" s="1"/>
  <c r="R622" i="1"/>
  <c r="S622" i="1" a="1"/>
  <c r="S622" i="1" s="1"/>
  <c r="D633" i="16" s="1"/>
  <c r="T622" i="1" a="1"/>
  <c r="T622" i="1" s="1"/>
  <c r="E633" i="16" s="1"/>
  <c r="AI622" i="1"/>
  <c r="BB622" i="1" s="1"/>
  <c r="AJ622" i="1"/>
  <c r="AK622" i="1"/>
  <c r="K652" i="11" s="1"/>
  <c r="AL622" i="1"/>
  <c r="AO622" i="1"/>
  <c r="BE622" i="1" s="1"/>
  <c r="AP622" i="1"/>
  <c r="M65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4" i="16" s="1"/>
  <c r="N623" i="1" a="1"/>
  <c r="N623" i="1" s="1"/>
  <c r="L634" i="16" s="1"/>
  <c r="R623" i="1"/>
  <c r="S623" i="1" a="1"/>
  <c r="S623" i="1" s="1"/>
  <c r="D634" i="16" s="1"/>
  <c r="T623" i="1" a="1"/>
  <c r="T623" i="1" s="1"/>
  <c r="E634" i="16" s="1"/>
  <c r="AI623" i="1"/>
  <c r="BB623" i="1" s="1"/>
  <c r="AJ623" i="1"/>
  <c r="AK623" i="1"/>
  <c r="K653" i="11" s="1"/>
  <c r="AL623" i="1"/>
  <c r="AO623" i="1"/>
  <c r="BE623" i="1" s="1"/>
  <c r="AP623" i="1"/>
  <c r="M65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5" i="16" s="1"/>
  <c r="N624" i="1" a="1"/>
  <c r="N624" i="1" s="1"/>
  <c r="L635" i="16" s="1"/>
  <c r="R624" i="1"/>
  <c r="S624" i="1" a="1"/>
  <c r="S624" i="1" s="1"/>
  <c r="D635" i="16" s="1"/>
  <c r="T624" i="1" a="1"/>
  <c r="T624" i="1" s="1"/>
  <c r="E635" i="16" s="1"/>
  <c r="AI624" i="1"/>
  <c r="BB624" i="1" s="1"/>
  <c r="AJ624" i="1"/>
  <c r="AK624" i="1"/>
  <c r="K654" i="11" s="1"/>
  <c r="AL624" i="1"/>
  <c r="AO624" i="1"/>
  <c r="BE624" i="1" s="1"/>
  <c r="AP624" i="1"/>
  <c r="M65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6" i="16" s="1"/>
  <c r="N625" i="1" a="1"/>
  <c r="N625" i="1" s="1"/>
  <c r="L636" i="16" s="1"/>
  <c r="R625" i="1"/>
  <c r="S625" i="1" a="1"/>
  <c r="S625" i="1" s="1"/>
  <c r="D636" i="16" s="1"/>
  <c r="T625" i="1" a="1"/>
  <c r="T625" i="1" s="1"/>
  <c r="E636" i="16" s="1"/>
  <c r="AI625" i="1"/>
  <c r="BB625" i="1" s="1"/>
  <c r="AJ625" i="1"/>
  <c r="AK625" i="1"/>
  <c r="K655" i="11" s="1"/>
  <c r="AL625" i="1"/>
  <c r="AO625" i="1"/>
  <c r="BE625" i="1" s="1"/>
  <c r="AP625" i="1"/>
  <c r="M65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7" i="16" s="1"/>
  <c r="N626" i="1" a="1"/>
  <c r="N626" i="1" s="1"/>
  <c r="L637" i="16" s="1"/>
  <c r="R626" i="1"/>
  <c r="S626" i="1" a="1"/>
  <c r="S626" i="1" s="1"/>
  <c r="D637" i="16" s="1"/>
  <c r="T626" i="1" a="1"/>
  <c r="T626" i="1" s="1"/>
  <c r="E637" i="16" s="1"/>
  <c r="AI626" i="1"/>
  <c r="BB626" i="1" s="1"/>
  <c r="AJ626" i="1"/>
  <c r="AK626" i="1"/>
  <c r="K656" i="11" s="1"/>
  <c r="AL626" i="1"/>
  <c r="AO626" i="1"/>
  <c r="BE626" i="1" s="1"/>
  <c r="AP626" i="1"/>
  <c r="M65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8" i="16" s="1"/>
  <c r="N627" i="1" a="1"/>
  <c r="N627" i="1" s="1"/>
  <c r="L638" i="16" s="1"/>
  <c r="R627" i="1"/>
  <c r="S627" i="1" a="1"/>
  <c r="S627" i="1" s="1"/>
  <c r="D638" i="16" s="1"/>
  <c r="T627" i="1" a="1"/>
  <c r="T627" i="1" s="1"/>
  <c r="E638" i="16" s="1"/>
  <c r="AI627" i="1"/>
  <c r="BB627" i="1" s="1"/>
  <c r="AJ627" i="1"/>
  <c r="AK627" i="1"/>
  <c r="K657" i="11" s="1"/>
  <c r="AL627" i="1"/>
  <c r="AO627" i="1"/>
  <c r="BE627" i="1" s="1"/>
  <c r="AP627" i="1"/>
  <c r="M65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9" i="16" s="1"/>
  <c r="N628" i="1" a="1"/>
  <c r="N628" i="1" s="1"/>
  <c r="L639" i="16" s="1"/>
  <c r="R628" i="1"/>
  <c r="S628" i="1" a="1"/>
  <c r="S628" i="1" s="1"/>
  <c r="D639" i="16" s="1"/>
  <c r="T628" i="1" a="1"/>
  <c r="T628" i="1" s="1"/>
  <c r="E639" i="16" s="1"/>
  <c r="AI628" i="1"/>
  <c r="BB628" i="1" s="1"/>
  <c r="AJ628" i="1"/>
  <c r="AK628" i="1"/>
  <c r="K658" i="11" s="1"/>
  <c r="AL628" i="1"/>
  <c r="AO628" i="1"/>
  <c r="BE628" i="1" s="1"/>
  <c r="AP628" i="1"/>
  <c r="M65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0" i="16" s="1"/>
  <c r="N629" i="1" a="1"/>
  <c r="N629" i="1" s="1"/>
  <c r="L640" i="16" s="1"/>
  <c r="R629" i="1"/>
  <c r="S629" i="1" a="1"/>
  <c r="S629" i="1" s="1"/>
  <c r="D640" i="16" s="1"/>
  <c r="T629" i="1" a="1"/>
  <c r="T629" i="1" s="1"/>
  <c r="E640" i="16" s="1"/>
  <c r="AI629" i="1"/>
  <c r="BB629" i="1" s="1"/>
  <c r="AJ629" i="1"/>
  <c r="AK629" i="1"/>
  <c r="K659" i="11" s="1"/>
  <c r="AL629" i="1"/>
  <c r="AO629" i="1"/>
  <c r="BE629" i="1" s="1"/>
  <c r="AP629" i="1"/>
  <c r="M65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1" i="16" s="1"/>
  <c r="N630" i="1" a="1"/>
  <c r="N630" i="1" s="1"/>
  <c r="L641" i="16" s="1"/>
  <c r="R630" i="1"/>
  <c r="S630" i="1" a="1"/>
  <c r="S630" i="1" s="1"/>
  <c r="D641" i="16" s="1"/>
  <c r="T630" i="1" a="1"/>
  <c r="T630" i="1" s="1"/>
  <c r="E641" i="16" s="1"/>
  <c r="AI630" i="1"/>
  <c r="BB630" i="1" s="1"/>
  <c r="AJ630" i="1"/>
  <c r="AK630" i="1"/>
  <c r="K660" i="11" s="1"/>
  <c r="AL630" i="1"/>
  <c r="AO630" i="1"/>
  <c r="BE630" i="1" s="1"/>
  <c r="AP630" i="1"/>
  <c r="M66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2" i="16" s="1"/>
  <c r="N631" i="1" a="1"/>
  <c r="N631" i="1" s="1"/>
  <c r="L642" i="16" s="1"/>
  <c r="R631" i="1"/>
  <c r="S631" i="1" a="1"/>
  <c r="S631" i="1" s="1"/>
  <c r="D642" i="16" s="1"/>
  <c r="T631" i="1" a="1"/>
  <c r="T631" i="1" s="1"/>
  <c r="E642" i="16" s="1"/>
  <c r="AI631" i="1"/>
  <c r="BB631" i="1" s="1"/>
  <c r="AJ631" i="1"/>
  <c r="AK631" i="1"/>
  <c r="K661" i="11" s="1"/>
  <c r="AL631" i="1"/>
  <c r="AO631" i="1"/>
  <c r="BE631" i="1" s="1"/>
  <c r="AP631" i="1"/>
  <c r="M66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3" i="16" s="1"/>
  <c r="N632" i="1" a="1"/>
  <c r="N632" i="1" s="1"/>
  <c r="L643" i="16" s="1"/>
  <c r="R632" i="1"/>
  <c r="S632" i="1" a="1"/>
  <c r="S632" i="1" s="1"/>
  <c r="D643" i="16" s="1"/>
  <c r="T632" i="1" a="1"/>
  <c r="T632" i="1" s="1"/>
  <c r="E643" i="16" s="1"/>
  <c r="AI632" i="1"/>
  <c r="BB632" i="1" s="1"/>
  <c r="AJ632" i="1"/>
  <c r="AK632" i="1"/>
  <c r="K662" i="11" s="1"/>
  <c r="AL632" i="1"/>
  <c r="AO632" i="1"/>
  <c r="BE632" i="1" s="1"/>
  <c r="AP632" i="1"/>
  <c r="M66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4" i="16" s="1"/>
  <c r="N633" i="1" a="1"/>
  <c r="N633" i="1" s="1"/>
  <c r="L644" i="16" s="1"/>
  <c r="R633" i="1"/>
  <c r="S633" i="1" a="1"/>
  <c r="S633" i="1" s="1"/>
  <c r="D644" i="16" s="1"/>
  <c r="T633" i="1" a="1"/>
  <c r="T633" i="1" s="1"/>
  <c r="E644" i="16" s="1"/>
  <c r="AI633" i="1"/>
  <c r="BB633" i="1" s="1"/>
  <c r="AJ633" i="1"/>
  <c r="AK633" i="1"/>
  <c r="K663" i="11" s="1"/>
  <c r="AL633" i="1"/>
  <c r="AO633" i="1"/>
  <c r="BE633" i="1" s="1"/>
  <c r="AP633" i="1"/>
  <c r="M66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5" i="16" s="1"/>
  <c r="N634" i="1" a="1"/>
  <c r="N634" i="1" s="1"/>
  <c r="L645" i="16" s="1"/>
  <c r="R634" i="1"/>
  <c r="S634" i="1" a="1"/>
  <c r="S634" i="1" s="1"/>
  <c r="D645" i="16" s="1"/>
  <c r="T634" i="1" a="1"/>
  <c r="T634" i="1" s="1"/>
  <c r="E645" i="16" s="1"/>
  <c r="AI634" i="1"/>
  <c r="BB634" i="1" s="1"/>
  <c r="AJ634" i="1"/>
  <c r="AK634" i="1"/>
  <c r="K664" i="11" s="1"/>
  <c r="AL634" i="1"/>
  <c r="AO634" i="1"/>
  <c r="BE634" i="1" s="1"/>
  <c r="AP634" i="1"/>
  <c r="M66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6" i="16" s="1"/>
  <c r="N635" i="1" a="1"/>
  <c r="N635" i="1" s="1"/>
  <c r="L646" i="16" s="1"/>
  <c r="R635" i="1"/>
  <c r="S635" i="1" a="1"/>
  <c r="S635" i="1" s="1"/>
  <c r="D646" i="16" s="1"/>
  <c r="T635" i="1" a="1"/>
  <c r="T635" i="1" s="1"/>
  <c r="E646" i="16" s="1"/>
  <c r="AI635" i="1"/>
  <c r="BB635" i="1" s="1"/>
  <c r="AJ635" i="1"/>
  <c r="AK635" i="1"/>
  <c r="K665" i="11" s="1"/>
  <c r="AL635" i="1"/>
  <c r="AO635" i="1"/>
  <c r="BE635" i="1" s="1"/>
  <c r="AP635" i="1"/>
  <c r="M66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7" i="16" s="1"/>
  <c r="N636" i="1" a="1"/>
  <c r="N636" i="1" s="1"/>
  <c r="L647" i="16" s="1"/>
  <c r="R636" i="1"/>
  <c r="S636" i="1" a="1"/>
  <c r="S636" i="1" s="1"/>
  <c r="D647" i="16" s="1"/>
  <c r="T636" i="1" a="1"/>
  <c r="T636" i="1" s="1"/>
  <c r="E647" i="16" s="1"/>
  <c r="AI636" i="1"/>
  <c r="BB636" i="1" s="1"/>
  <c r="AJ636" i="1"/>
  <c r="AK636" i="1"/>
  <c r="K666" i="11" s="1"/>
  <c r="AL636" i="1"/>
  <c r="AO636" i="1"/>
  <c r="BE636" i="1" s="1"/>
  <c r="AP636" i="1"/>
  <c r="M66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8" i="16" s="1"/>
  <c r="N637" i="1" a="1"/>
  <c r="N637" i="1" s="1"/>
  <c r="L648" i="16" s="1"/>
  <c r="R637" i="1"/>
  <c r="S637" i="1" a="1"/>
  <c r="S637" i="1" s="1"/>
  <c r="D648" i="16" s="1"/>
  <c r="T637" i="1" a="1"/>
  <c r="T637" i="1" s="1"/>
  <c r="E648" i="16" s="1"/>
  <c r="AI637" i="1"/>
  <c r="BB637" i="1" s="1"/>
  <c r="AJ637" i="1"/>
  <c r="AK637" i="1"/>
  <c r="K667" i="11" s="1"/>
  <c r="AL637" i="1"/>
  <c r="AO637" i="1"/>
  <c r="BE637" i="1" s="1"/>
  <c r="AP637" i="1"/>
  <c r="M66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9" i="16" s="1"/>
  <c r="N638" i="1" a="1"/>
  <c r="N638" i="1" s="1"/>
  <c r="L649" i="16" s="1"/>
  <c r="R638" i="1"/>
  <c r="S638" i="1" a="1"/>
  <c r="S638" i="1" s="1"/>
  <c r="D649" i="16" s="1"/>
  <c r="T638" i="1" a="1"/>
  <c r="T638" i="1" s="1"/>
  <c r="E649" i="16" s="1"/>
  <c r="AI638" i="1"/>
  <c r="BB638" i="1" s="1"/>
  <c r="AJ638" i="1"/>
  <c r="AK638" i="1"/>
  <c r="K668" i="11" s="1"/>
  <c r="AL638" i="1"/>
  <c r="AO638" i="1"/>
  <c r="BE638" i="1" s="1"/>
  <c r="AP638" i="1"/>
  <c r="M66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0" i="16" s="1"/>
  <c r="N639" i="1" a="1"/>
  <c r="N639" i="1" s="1"/>
  <c r="L650" i="16" s="1"/>
  <c r="R639" i="1"/>
  <c r="S639" i="1" a="1"/>
  <c r="S639" i="1" s="1"/>
  <c r="D650" i="16" s="1"/>
  <c r="T639" i="1" a="1"/>
  <c r="T639" i="1" s="1"/>
  <c r="E650" i="16" s="1"/>
  <c r="AI639" i="1"/>
  <c r="BB639" i="1" s="1"/>
  <c r="AJ639" i="1"/>
  <c r="AK639" i="1"/>
  <c r="K669" i="11" s="1"/>
  <c r="AL639" i="1"/>
  <c r="AO639" i="1"/>
  <c r="BE639" i="1" s="1"/>
  <c r="AP639" i="1"/>
  <c r="M66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1" i="16" s="1"/>
  <c r="N640" i="1" a="1"/>
  <c r="N640" i="1" s="1"/>
  <c r="L651" i="16" s="1"/>
  <c r="R640" i="1"/>
  <c r="S640" i="1" a="1"/>
  <c r="S640" i="1" s="1"/>
  <c r="D651" i="16" s="1"/>
  <c r="T640" i="1" a="1"/>
  <c r="T640" i="1" s="1"/>
  <c r="E651" i="16" s="1"/>
  <c r="AI640" i="1"/>
  <c r="BB640" i="1" s="1"/>
  <c r="AJ640" i="1"/>
  <c r="AK640" i="1"/>
  <c r="K670" i="11" s="1"/>
  <c r="AL640" i="1"/>
  <c r="AO640" i="1"/>
  <c r="BE640" i="1" s="1"/>
  <c r="AP640" i="1"/>
  <c r="M67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2" i="16" s="1"/>
  <c r="N641" i="1" a="1"/>
  <c r="N641" i="1" s="1"/>
  <c r="L652" i="16" s="1"/>
  <c r="R641" i="1"/>
  <c r="S641" i="1" a="1"/>
  <c r="S641" i="1" s="1"/>
  <c r="D652" i="16" s="1"/>
  <c r="T641" i="1" a="1"/>
  <c r="T641" i="1" s="1"/>
  <c r="E652" i="16" s="1"/>
  <c r="AI641" i="1"/>
  <c r="BB641" i="1" s="1"/>
  <c r="AJ641" i="1"/>
  <c r="AK641" i="1"/>
  <c r="K671" i="11" s="1"/>
  <c r="AL641" i="1"/>
  <c r="AO641" i="1"/>
  <c r="BE641" i="1" s="1"/>
  <c r="AP641" i="1"/>
  <c r="M67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3" i="16" s="1"/>
  <c r="N642" i="1" a="1"/>
  <c r="N642" i="1" s="1"/>
  <c r="L653" i="16" s="1"/>
  <c r="R642" i="1"/>
  <c r="S642" i="1" a="1"/>
  <c r="S642" i="1" s="1"/>
  <c r="D653" i="16" s="1"/>
  <c r="T642" i="1" a="1"/>
  <c r="T642" i="1" s="1"/>
  <c r="E653" i="16" s="1"/>
  <c r="AI642" i="1"/>
  <c r="BB642" i="1" s="1"/>
  <c r="AJ642" i="1"/>
  <c r="AK642" i="1"/>
  <c r="K672" i="11" s="1"/>
  <c r="AL642" i="1"/>
  <c r="AO642" i="1"/>
  <c r="BE642" i="1" s="1"/>
  <c r="AP642" i="1"/>
  <c r="M67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4" i="16" s="1"/>
  <c r="N643" i="1" a="1"/>
  <c r="N643" i="1" s="1"/>
  <c r="L654" i="16" s="1"/>
  <c r="R643" i="1"/>
  <c r="S643" i="1" a="1"/>
  <c r="S643" i="1" s="1"/>
  <c r="D654" i="16" s="1"/>
  <c r="T643" i="1" a="1"/>
  <c r="T643" i="1" s="1"/>
  <c r="E654" i="16" s="1"/>
  <c r="AI643" i="1"/>
  <c r="BB643" i="1" s="1"/>
  <c r="AJ643" i="1"/>
  <c r="AK643" i="1"/>
  <c r="K673" i="11" s="1"/>
  <c r="AL643" i="1"/>
  <c r="AO643" i="1"/>
  <c r="BE643" i="1" s="1"/>
  <c r="AP643" i="1"/>
  <c r="M67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5" i="16" s="1"/>
  <c r="N644" i="1" a="1"/>
  <c r="N644" i="1" s="1"/>
  <c r="L655" i="16" s="1"/>
  <c r="R644" i="1"/>
  <c r="S644" i="1" a="1"/>
  <c r="S644" i="1" s="1"/>
  <c r="D655" i="16" s="1"/>
  <c r="T644" i="1" a="1"/>
  <c r="T644" i="1" s="1"/>
  <c r="E655" i="16" s="1"/>
  <c r="AI644" i="1"/>
  <c r="BB644" i="1" s="1"/>
  <c r="AJ644" i="1"/>
  <c r="AK644" i="1"/>
  <c r="K674" i="11" s="1"/>
  <c r="AL644" i="1"/>
  <c r="AO644" i="1"/>
  <c r="BE644" i="1" s="1"/>
  <c r="AP644" i="1"/>
  <c r="M67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6" i="16" s="1"/>
  <c r="N645" i="1" a="1"/>
  <c r="N645" i="1" s="1"/>
  <c r="L656" i="16" s="1"/>
  <c r="R645" i="1"/>
  <c r="S645" i="1" a="1"/>
  <c r="S645" i="1" s="1"/>
  <c r="D656" i="16" s="1"/>
  <c r="T645" i="1" a="1"/>
  <c r="T645" i="1" s="1"/>
  <c r="E656" i="16" s="1"/>
  <c r="AI645" i="1"/>
  <c r="BB645" i="1" s="1"/>
  <c r="AJ645" i="1"/>
  <c r="AK645" i="1"/>
  <c r="K675" i="11" s="1"/>
  <c r="AL645" i="1"/>
  <c r="AO645" i="1"/>
  <c r="BE645" i="1" s="1"/>
  <c r="AP645" i="1"/>
  <c r="M67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7" i="16" s="1"/>
  <c r="N646" i="1" a="1"/>
  <c r="N646" i="1" s="1"/>
  <c r="L657" i="16" s="1"/>
  <c r="R646" i="1"/>
  <c r="S646" i="1" a="1"/>
  <c r="S646" i="1" s="1"/>
  <c r="D657" i="16" s="1"/>
  <c r="T646" i="1" a="1"/>
  <c r="T646" i="1" s="1"/>
  <c r="E657" i="16" s="1"/>
  <c r="AI646" i="1"/>
  <c r="BB646" i="1" s="1"/>
  <c r="AJ646" i="1"/>
  <c r="AK646" i="1"/>
  <c r="K676" i="11" s="1"/>
  <c r="AL646" i="1"/>
  <c r="AO646" i="1"/>
  <c r="BE646" i="1" s="1"/>
  <c r="AP646" i="1"/>
  <c r="M67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8" i="16" s="1"/>
  <c r="N647" i="1" a="1"/>
  <c r="N647" i="1" s="1"/>
  <c r="L658" i="16" s="1"/>
  <c r="R647" i="1"/>
  <c r="S647" i="1" a="1"/>
  <c r="S647" i="1" s="1"/>
  <c r="D658" i="16" s="1"/>
  <c r="T647" i="1" a="1"/>
  <c r="T647" i="1" s="1"/>
  <c r="E658" i="16" s="1"/>
  <c r="AI647" i="1"/>
  <c r="BB647" i="1" s="1"/>
  <c r="AJ647" i="1"/>
  <c r="AK647" i="1"/>
  <c r="K677" i="11" s="1"/>
  <c r="AL647" i="1"/>
  <c r="AO647" i="1"/>
  <c r="BE647" i="1" s="1"/>
  <c r="AP647" i="1"/>
  <c r="M67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9" i="16" s="1"/>
  <c r="N648" i="1" a="1"/>
  <c r="N648" i="1" s="1"/>
  <c r="L659" i="16" s="1"/>
  <c r="R648" i="1"/>
  <c r="S648" i="1" a="1"/>
  <c r="S648" i="1" s="1"/>
  <c r="D659" i="16" s="1"/>
  <c r="T648" i="1" a="1"/>
  <c r="T648" i="1" s="1"/>
  <c r="E659" i="16" s="1"/>
  <c r="AI648" i="1"/>
  <c r="BB648" i="1" s="1"/>
  <c r="AJ648" i="1"/>
  <c r="AK648" i="1"/>
  <c r="K678" i="11" s="1"/>
  <c r="AL648" i="1"/>
  <c r="AO648" i="1"/>
  <c r="BE648" i="1" s="1"/>
  <c r="AP648" i="1"/>
  <c r="M67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0" i="16" s="1"/>
  <c r="N649" i="1" a="1"/>
  <c r="N649" i="1" s="1"/>
  <c r="L660" i="16" s="1"/>
  <c r="R649" i="1"/>
  <c r="S649" i="1" a="1"/>
  <c r="S649" i="1" s="1"/>
  <c r="D660" i="16" s="1"/>
  <c r="T649" i="1" a="1"/>
  <c r="T649" i="1" s="1"/>
  <c r="E660" i="16" s="1"/>
  <c r="AI649" i="1"/>
  <c r="BB649" i="1" s="1"/>
  <c r="AJ649" i="1"/>
  <c r="AK649" i="1"/>
  <c r="K679" i="11" s="1"/>
  <c r="AL649" i="1"/>
  <c r="AO649" i="1"/>
  <c r="BE649" i="1" s="1"/>
  <c r="AP649" i="1"/>
  <c r="M67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1" i="16" s="1"/>
  <c r="N650" i="1" a="1"/>
  <c r="N650" i="1" s="1"/>
  <c r="L661" i="16" s="1"/>
  <c r="R650" i="1"/>
  <c r="S650" i="1" a="1"/>
  <c r="S650" i="1" s="1"/>
  <c r="D661" i="16" s="1"/>
  <c r="T650" i="1" a="1"/>
  <c r="T650" i="1" s="1"/>
  <c r="E661" i="16" s="1"/>
  <c r="AI650" i="1"/>
  <c r="BB650" i="1" s="1"/>
  <c r="AJ650" i="1"/>
  <c r="AK650" i="1"/>
  <c r="K680" i="11" s="1"/>
  <c r="AL650" i="1"/>
  <c r="AO650" i="1"/>
  <c r="BE650" i="1" s="1"/>
  <c r="AP650" i="1"/>
  <c r="M68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2" i="16" s="1"/>
  <c r="N651" i="1" a="1"/>
  <c r="N651" i="1" s="1"/>
  <c r="L662" i="16" s="1"/>
  <c r="R651" i="1"/>
  <c r="S651" i="1" a="1"/>
  <c r="S651" i="1" s="1"/>
  <c r="D662" i="16" s="1"/>
  <c r="T651" i="1" a="1"/>
  <c r="T651" i="1" s="1"/>
  <c r="E662" i="16" s="1"/>
  <c r="AI651" i="1"/>
  <c r="BB651" i="1" s="1"/>
  <c r="AJ651" i="1"/>
  <c r="AK651" i="1"/>
  <c r="K681" i="11" s="1"/>
  <c r="AL651" i="1"/>
  <c r="AO651" i="1"/>
  <c r="BE651" i="1" s="1"/>
  <c r="AP651" i="1"/>
  <c r="M68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3" i="16" s="1"/>
  <c r="N652" i="1" a="1"/>
  <c r="N652" i="1" s="1"/>
  <c r="L663" i="16" s="1"/>
  <c r="R652" i="1"/>
  <c r="S652" i="1" a="1"/>
  <c r="S652" i="1" s="1"/>
  <c r="D663" i="16" s="1"/>
  <c r="T652" i="1" a="1"/>
  <c r="T652" i="1" s="1"/>
  <c r="E663" i="16" s="1"/>
  <c r="AI652" i="1"/>
  <c r="BB652" i="1" s="1"/>
  <c r="AJ652" i="1"/>
  <c r="AK652" i="1"/>
  <c r="K682" i="11" s="1"/>
  <c r="AL652" i="1"/>
  <c r="AO652" i="1"/>
  <c r="BE652" i="1" s="1"/>
  <c r="AP652" i="1"/>
  <c r="M68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4" i="16" s="1"/>
  <c r="N653" i="1" a="1"/>
  <c r="N653" i="1" s="1"/>
  <c r="L664" i="16" s="1"/>
  <c r="R653" i="1"/>
  <c r="S653" i="1" a="1"/>
  <c r="S653" i="1" s="1"/>
  <c r="D664" i="16" s="1"/>
  <c r="T653" i="1" a="1"/>
  <c r="T653" i="1" s="1"/>
  <c r="E664" i="16" s="1"/>
  <c r="AI653" i="1"/>
  <c r="BB653" i="1" s="1"/>
  <c r="AJ653" i="1"/>
  <c r="AK653" i="1"/>
  <c r="K683" i="11" s="1"/>
  <c r="AL653" i="1"/>
  <c r="AO653" i="1"/>
  <c r="BE653" i="1" s="1"/>
  <c r="AP653" i="1"/>
  <c r="M68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5" i="16" s="1"/>
  <c r="N654" i="1" a="1"/>
  <c r="N654" i="1" s="1"/>
  <c r="L665" i="16" s="1"/>
  <c r="R654" i="1"/>
  <c r="S654" i="1" a="1"/>
  <c r="S654" i="1" s="1"/>
  <c r="D665" i="16" s="1"/>
  <c r="T654" i="1" a="1"/>
  <c r="T654" i="1" s="1"/>
  <c r="E665" i="16" s="1"/>
  <c r="AI654" i="1"/>
  <c r="BB654" i="1" s="1"/>
  <c r="AJ654" i="1"/>
  <c r="AK654" i="1"/>
  <c r="K684" i="11" s="1"/>
  <c r="AL654" i="1"/>
  <c r="AO654" i="1"/>
  <c r="BE654" i="1" s="1"/>
  <c r="AP654" i="1"/>
  <c r="M68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6" i="16" s="1"/>
  <c r="N655" i="1" a="1"/>
  <c r="N655" i="1" s="1"/>
  <c r="L666" i="16" s="1"/>
  <c r="R655" i="1"/>
  <c r="S655" i="1" a="1"/>
  <c r="S655" i="1" s="1"/>
  <c r="D666" i="16" s="1"/>
  <c r="T655" i="1" a="1"/>
  <c r="T655" i="1" s="1"/>
  <c r="E666" i="16" s="1"/>
  <c r="AI655" i="1"/>
  <c r="BB655" i="1" s="1"/>
  <c r="AJ655" i="1"/>
  <c r="AK655" i="1"/>
  <c r="K685" i="11" s="1"/>
  <c r="AL655" i="1"/>
  <c r="AO655" i="1"/>
  <c r="BE655" i="1" s="1"/>
  <c r="AP655" i="1"/>
  <c r="M68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7" i="16" s="1"/>
  <c r="N656" i="1" a="1"/>
  <c r="N656" i="1" s="1"/>
  <c r="L667" i="16" s="1"/>
  <c r="R656" i="1"/>
  <c r="S656" i="1" a="1"/>
  <c r="S656" i="1" s="1"/>
  <c r="D667" i="16" s="1"/>
  <c r="T656" i="1" a="1"/>
  <c r="T656" i="1" s="1"/>
  <c r="E667" i="16" s="1"/>
  <c r="AI656" i="1"/>
  <c r="BB656" i="1" s="1"/>
  <c r="AJ656" i="1"/>
  <c r="AK656" i="1"/>
  <c r="K686" i="11" s="1"/>
  <c r="AL656" i="1"/>
  <c r="AO656" i="1"/>
  <c r="BE656" i="1" s="1"/>
  <c r="AP656" i="1"/>
  <c r="M68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8" i="16" s="1"/>
  <c r="N657" i="1" a="1"/>
  <c r="N657" i="1" s="1"/>
  <c r="L668" i="16" s="1"/>
  <c r="R657" i="1"/>
  <c r="S657" i="1" a="1"/>
  <c r="S657" i="1" s="1"/>
  <c r="D668" i="16" s="1"/>
  <c r="T657" i="1" a="1"/>
  <c r="T657" i="1" s="1"/>
  <c r="E668" i="16" s="1"/>
  <c r="AI657" i="1"/>
  <c r="BB657" i="1" s="1"/>
  <c r="AJ657" i="1"/>
  <c r="AK657" i="1"/>
  <c r="K687" i="11" s="1"/>
  <c r="AL657" i="1"/>
  <c r="AO657" i="1"/>
  <c r="BE657" i="1" s="1"/>
  <c r="AP657" i="1"/>
  <c r="M68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9" i="16" s="1"/>
  <c r="N658" i="1" a="1"/>
  <c r="N658" i="1" s="1"/>
  <c r="L669" i="16" s="1"/>
  <c r="R658" i="1"/>
  <c r="S658" i="1" a="1"/>
  <c r="S658" i="1" s="1"/>
  <c r="D669" i="16" s="1"/>
  <c r="T658" i="1" a="1"/>
  <c r="T658" i="1" s="1"/>
  <c r="E669" i="16" s="1"/>
  <c r="AI658" i="1"/>
  <c r="BB658" i="1" s="1"/>
  <c r="AJ658" i="1"/>
  <c r="AK658" i="1"/>
  <c r="K688" i="11" s="1"/>
  <c r="AL658" i="1"/>
  <c r="AO658" i="1"/>
  <c r="BE658" i="1" s="1"/>
  <c r="AP658" i="1"/>
  <c r="M68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0" i="16" s="1"/>
  <c r="N659" i="1" a="1"/>
  <c r="N659" i="1" s="1"/>
  <c r="L670" i="16" s="1"/>
  <c r="R659" i="1"/>
  <c r="S659" i="1" a="1"/>
  <c r="S659" i="1" s="1"/>
  <c r="D670" i="16" s="1"/>
  <c r="T659" i="1" a="1"/>
  <c r="T659" i="1" s="1"/>
  <c r="E670" i="16" s="1"/>
  <c r="AI659" i="1"/>
  <c r="BB659" i="1" s="1"/>
  <c r="AJ659" i="1"/>
  <c r="AK659" i="1"/>
  <c r="K689" i="11" s="1"/>
  <c r="AL659" i="1"/>
  <c r="AO659" i="1"/>
  <c r="BE659" i="1" s="1"/>
  <c r="AP659" i="1"/>
  <c r="M68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1" i="16" s="1"/>
  <c r="N660" i="1" a="1"/>
  <c r="N660" i="1" s="1"/>
  <c r="L671" i="16" s="1"/>
  <c r="R660" i="1"/>
  <c r="S660" i="1" a="1"/>
  <c r="S660" i="1" s="1"/>
  <c r="D671" i="16" s="1"/>
  <c r="T660" i="1" a="1"/>
  <c r="T660" i="1" s="1"/>
  <c r="E671" i="16" s="1"/>
  <c r="AI660" i="1"/>
  <c r="BB660" i="1" s="1"/>
  <c r="AJ660" i="1"/>
  <c r="AK660" i="1"/>
  <c r="K690" i="11" s="1"/>
  <c r="AL660" i="1"/>
  <c r="AO660" i="1"/>
  <c r="BE660" i="1" s="1"/>
  <c r="AP660" i="1"/>
  <c r="M69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2" i="16" s="1"/>
  <c r="N661" i="1" a="1"/>
  <c r="N661" i="1" s="1"/>
  <c r="L672" i="16" s="1"/>
  <c r="R661" i="1"/>
  <c r="S661" i="1" a="1"/>
  <c r="S661" i="1" s="1"/>
  <c r="D672" i="16" s="1"/>
  <c r="T661" i="1" a="1"/>
  <c r="T661" i="1" s="1"/>
  <c r="E672" i="16" s="1"/>
  <c r="AI661" i="1"/>
  <c r="BB661" i="1" s="1"/>
  <c r="AJ661" i="1"/>
  <c r="AK661" i="1"/>
  <c r="K691" i="11" s="1"/>
  <c r="AL661" i="1"/>
  <c r="AO661" i="1"/>
  <c r="BE661" i="1" s="1"/>
  <c r="AP661" i="1"/>
  <c r="M69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3" i="16" s="1"/>
  <c r="N662" i="1" a="1"/>
  <c r="N662" i="1" s="1"/>
  <c r="L673" i="16" s="1"/>
  <c r="R662" i="1"/>
  <c r="S662" i="1" a="1"/>
  <c r="S662" i="1" s="1"/>
  <c r="D673" i="16" s="1"/>
  <c r="T662" i="1" a="1"/>
  <c r="T662" i="1" s="1"/>
  <c r="E673" i="16" s="1"/>
  <c r="AI662" i="1"/>
  <c r="BB662" i="1" s="1"/>
  <c r="AJ662" i="1"/>
  <c r="AK662" i="1"/>
  <c r="K692" i="11" s="1"/>
  <c r="AL662" i="1"/>
  <c r="AO662" i="1"/>
  <c r="BE662" i="1" s="1"/>
  <c r="AP662" i="1"/>
  <c r="M69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4" i="16" s="1"/>
  <c r="N663" i="1" a="1"/>
  <c r="N663" i="1" s="1"/>
  <c r="L674" i="16" s="1"/>
  <c r="R663" i="1"/>
  <c r="S663" i="1" a="1"/>
  <c r="S663" i="1" s="1"/>
  <c r="D674" i="16" s="1"/>
  <c r="T663" i="1" a="1"/>
  <c r="T663" i="1" s="1"/>
  <c r="E674" i="16" s="1"/>
  <c r="AI663" i="1"/>
  <c r="BB663" i="1" s="1"/>
  <c r="AJ663" i="1"/>
  <c r="AK663" i="1"/>
  <c r="K693" i="11" s="1"/>
  <c r="AL663" i="1"/>
  <c r="AO663" i="1"/>
  <c r="BE663" i="1" s="1"/>
  <c r="AP663" i="1"/>
  <c r="M69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5" i="16" s="1"/>
  <c r="N664" i="1" a="1"/>
  <c r="N664" i="1" s="1"/>
  <c r="L675" i="16" s="1"/>
  <c r="R664" i="1"/>
  <c r="S664" i="1" a="1"/>
  <c r="S664" i="1" s="1"/>
  <c r="D675" i="16" s="1"/>
  <c r="T664" i="1" a="1"/>
  <c r="T664" i="1" s="1"/>
  <c r="E675" i="16" s="1"/>
  <c r="AI664" i="1"/>
  <c r="BB664" i="1" s="1"/>
  <c r="AJ664" i="1"/>
  <c r="AK664" i="1"/>
  <c r="K694" i="11" s="1"/>
  <c r="AL664" i="1"/>
  <c r="AO664" i="1"/>
  <c r="BE664" i="1" s="1"/>
  <c r="AP664" i="1"/>
  <c r="M69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6" i="16" s="1"/>
  <c r="N665" i="1" a="1"/>
  <c r="N665" i="1" s="1"/>
  <c r="L676" i="16" s="1"/>
  <c r="R665" i="1"/>
  <c r="S665" i="1" a="1"/>
  <c r="S665" i="1" s="1"/>
  <c r="D676" i="16" s="1"/>
  <c r="T665" i="1" a="1"/>
  <c r="T665" i="1" s="1"/>
  <c r="E676" i="16" s="1"/>
  <c r="AI665" i="1"/>
  <c r="BB665" i="1" s="1"/>
  <c r="AJ665" i="1"/>
  <c r="AK665" i="1"/>
  <c r="K695" i="11" s="1"/>
  <c r="AL665" i="1"/>
  <c r="AO665" i="1"/>
  <c r="BE665" i="1" s="1"/>
  <c r="AP665" i="1"/>
  <c r="M69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7" i="16" s="1"/>
  <c r="N666" i="1" a="1"/>
  <c r="N666" i="1" s="1"/>
  <c r="L677" i="16" s="1"/>
  <c r="R666" i="1"/>
  <c r="S666" i="1" a="1"/>
  <c r="S666" i="1" s="1"/>
  <c r="D677" i="16" s="1"/>
  <c r="T666" i="1" a="1"/>
  <c r="T666" i="1" s="1"/>
  <c r="E677" i="16" s="1"/>
  <c r="AI666" i="1"/>
  <c r="BB666" i="1" s="1"/>
  <c r="AJ666" i="1"/>
  <c r="AK666" i="1"/>
  <c r="K696" i="11" s="1"/>
  <c r="AL666" i="1"/>
  <c r="AO666" i="1"/>
  <c r="BE666" i="1" s="1"/>
  <c r="AP666" i="1"/>
  <c r="M69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8" i="16" s="1"/>
  <c r="N667" i="1" a="1"/>
  <c r="N667" i="1" s="1"/>
  <c r="L678" i="16" s="1"/>
  <c r="R667" i="1"/>
  <c r="S667" i="1" a="1"/>
  <c r="S667" i="1" s="1"/>
  <c r="D678" i="16" s="1"/>
  <c r="T667" i="1" a="1"/>
  <c r="T667" i="1" s="1"/>
  <c r="E678" i="16" s="1"/>
  <c r="AI667" i="1"/>
  <c r="BB667" i="1" s="1"/>
  <c r="AJ667" i="1"/>
  <c r="AK667" i="1"/>
  <c r="K697" i="11" s="1"/>
  <c r="AL667" i="1"/>
  <c r="AO667" i="1"/>
  <c r="BE667" i="1" s="1"/>
  <c r="AP667" i="1"/>
  <c r="M69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9" i="16" s="1"/>
  <c r="N668" i="1" a="1"/>
  <c r="N668" i="1" s="1"/>
  <c r="L679" i="16" s="1"/>
  <c r="R668" i="1"/>
  <c r="S668" i="1" a="1"/>
  <c r="S668" i="1" s="1"/>
  <c r="D679" i="16" s="1"/>
  <c r="T668" i="1" a="1"/>
  <c r="T668" i="1" s="1"/>
  <c r="E679" i="16" s="1"/>
  <c r="AI668" i="1"/>
  <c r="BB668" i="1" s="1"/>
  <c r="AJ668" i="1"/>
  <c r="AK668" i="1"/>
  <c r="K698" i="11" s="1"/>
  <c r="AL668" i="1"/>
  <c r="AO668" i="1"/>
  <c r="BE668" i="1" s="1"/>
  <c r="AP668" i="1"/>
  <c r="M69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0" i="16" s="1"/>
  <c r="N669" i="1" a="1"/>
  <c r="N669" i="1" s="1"/>
  <c r="L680" i="16" s="1"/>
  <c r="R669" i="1"/>
  <c r="S669" i="1" a="1"/>
  <c r="S669" i="1" s="1"/>
  <c r="D680" i="16" s="1"/>
  <c r="T669" i="1" a="1"/>
  <c r="T669" i="1" s="1"/>
  <c r="E680" i="16" s="1"/>
  <c r="AI669" i="1"/>
  <c r="BB669" i="1" s="1"/>
  <c r="AJ669" i="1"/>
  <c r="AK669" i="1"/>
  <c r="K699" i="11" s="1"/>
  <c r="AL669" i="1"/>
  <c r="AO669" i="1"/>
  <c r="BE669" i="1" s="1"/>
  <c r="AP669" i="1"/>
  <c r="M69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1" i="16" s="1"/>
  <c r="N670" i="1" a="1"/>
  <c r="N670" i="1" s="1"/>
  <c r="L681" i="16" s="1"/>
  <c r="R670" i="1"/>
  <c r="S670" i="1" a="1"/>
  <c r="S670" i="1" s="1"/>
  <c r="D681" i="16" s="1"/>
  <c r="T670" i="1" a="1"/>
  <c r="T670" i="1" s="1"/>
  <c r="E681" i="16" s="1"/>
  <c r="AI670" i="1"/>
  <c r="BB670" i="1" s="1"/>
  <c r="AJ670" i="1"/>
  <c r="AK670" i="1"/>
  <c r="K700" i="11" s="1"/>
  <c r="AL670" i="1"/>
  <c r="AO670" i="1"/>
  <c r="BE670" i="1" s="1"/>
  <c r="AP670" i="1"/>
  <c r="M70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2" i="16" s="1"/>
  <c r="N671" i="1" a="1"/>
  <c r="N671" i="1" s="1"/>
  <c r="L682" i="16" s="1"/>
  <c r="R671" i="1"/>
  <c r="S671" i="1" a="1"/>
  <c r="S671" i="1" s="1"/>
  <c r="D682" i="16" s="1"/>
  <c r="T671" i="1" a="1"/>
  <c r="T671" i="1" s="1"/>
  <c r="E682" i="16" s="1"/>
  <c r="AI671" i="1"/>
  <c r="BB671" i="1" s="1"/>
  <c r="AJ671" i="1"/>
  <c r="AK671" i="1"/>
  <c r="K701" i="11" s="1"/>
  <c r="AL671" i="1"/>
  <c r="AO671" i="1"/>
  <c r="BE671" i="1" s="1"/>
  <c r="AP671" i="1"/>
  <c r="M70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3" i="16" s="1"/>
  <c r="N672" i="1" a="1"/>
  <c r="N672" i="1" s="1"/>
  <c r="L683" i="16" s="1"/>
  <c r="R672" i="1"/>
  <c r="S672" i="1" a="1"/>
  <c r="S672" i="1" s="1"/>
  <c r="D683" i="16" s="1"/>
  <c r="T672" i="1" a="1"/>
  <c r="T672" i="1" s="1"/>
  <c r="E683" i="16" s="1"/>
  <c r="AI672" i="1"/>
  <c r="BB672" i="1" s="1"/>
  <c r="AJ672" i="1"/>
  <c r="AK672" i="1"/>
  <c r="K702" i="11" s="1"/>
  <c r="AL672" i="1"/>
  <c r="AO672" i="1"/>
  <c r="BE672" i="1" s="1"/>
  <c r="AP672" i="1"/>
  <c r="M70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4" i="16" s="1"/>
  <c r="N673" i="1" a="1"/>
  <c r="N673" i="1" s="1"/>
  <c r="L684" i="16" s="1"/>
  <c r="R673" i="1"/>
  <c r="S673" i="1" a="1"/>
  <c r="S673" i="1" s="1"/>
  <c r="D684" i="16" s="1"/>
  <c r="T673" i="1" a="1"/>
  <c r="T673" i="1" s="1"/>
  <c r="E684" i="16" s="1"/>
  <c r="AI673" i="1"/>
  <c r="BB673" i="1" s="1"/>
  <c r="AJ673" i="1"/>
  <c r="AK673" i="1"/>
  <c r="K703" i="11" s="1"/>
  <c r="AL673" i="1"/>
  <c r="AO673" i="1"/>
  <c r="BE673" i="1" s="1"/>
  <c r="AP673" i="1"/>
  <c r="M70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5" i="16" s="1"/>
  <c r="N674" i="1" a="1"/>
  <c r="N674" i="1" s="1"/>
  <c r="L685" i="16" s="1"/>
  <c r="R674" i="1"/>
  <c r="S674" i="1" a="1"/>
  <c r="S674" i="1" s="1"/>
  <c r="D685" i="16" s="1"/>
  <c r="T674" i="1" a="1"/>
  <c r="T674" i="1" s="1"/>
  <c r="E685" i="16" s="1"/>
  <c r="AI674" i="1"/>
  <c r="BB674" i="1" s="1"/>
  <c r="AJ674" i="1"/>
  <c r="AK674" i="1"/>
  <c r="K704" i="11" s="1"/>
  <c r="AL674" i="1"/>
  <c r="AO674" i="1"/>
  <c r="BE674" i="1" s="1"/>
  <c r="AP674" i="1"/>
  <c r="M70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6" i="16" s="1"/>
  <c r="N675" i="1" a="1"/>
  <c r="N675" i="1" s="1"/>
  <c r="L686" i="16" s="1"/>
  <c r="R675" i="1"/>
  <c r="S675" i="1" a="1"/>
  <c r="S675" i="1" s="1"/>
  <c r="D686" i="16" s="1"/>
  <c r="T675" i="1" a="1"/>
  <c r="T675" i="1" s="1"/>
  <c r="E686" i="16" s="1"/>
  <c r="AI675" i="1"/>
  <c r="BB675" i="1" s="1"/>
  <c r="AJ675" i="1"/>
  <c r="AK675" i="1"/>
  <c r="K705" i="11" s="1"/>
  <c r="AL675" i="1"/>
  <c r="AO675" i="1"/>
  <c r="BE675" i="1" s="1"/>
  <c r="AP675" i="1"/>
  <c r="M70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7" i="16" s="1"/>
  <c r="N676" i="1" a="1"/>
  <c r="N676" i="1" s="1"/>
  <c r="L687" i="16" s="1"/>
  <c r="R676" i="1"/>
  <c r="S676" i="1" a="1"/>
  <c r="S676" i="1" s="1"/>
  <c r="D687" i="16" s="1"/>
  <c r="T676" i="1" a="1"/>
  <c r="T676" i="1" s="1"/>
  <c r="E687" i="16" s="1"/>
  <c r="AI676" i="1"/>
  <c r="BB676" i="1" s="1"/>
  <c r="AJ676" i="1"/>
  <c r="AK676" i="1"/>
  <c r="K706" i="11" s="1"/>
  <c r="AL676" i="1"/>
  <c r="AO676" i="1"/>
  <c r="BE676" i="1" s="1"/>
  <c r="AP676" i="1"/>
  <c r="M70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8" i="16" s="1"/>
  <c r="N677" i="1" a="1"/>
  <c r="N677" i="1" s="1"/>
  <c r="L688" i="16" s="1"/>
  <c r="R677" i="1"/>
  <c r="S677" i="1" a="1"/>
  <c r="S677" i="1" s="1"/>
  <c r="D688" i="16" s="1"/>
  <c r="T677" i="1" a="1"/>
  <c r="T677" i="1" s="1"/>
  <c r="E688" i="16" s="1"/>
  <c r="AI677" i="1"/>
  <c r="BB677" i="1" s="1"/>
  <c r="AJ677" i="1"/>
  <c r="AK677" i="1"/>
  <c r="K707" i="11" s="1"/>
  <c r="AL677" i="1"/>
  <c r="AO677" i="1"/>
  <c r="BE677" i="1" s="1"/>
  <c r="AP677" i="1"/>
  <c r="M70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9" i="16" s="1"/>
  <c r="N678" i="1" a="1"/>
  <c r="N678" i="1" s="1"/>
  <c r="L689" i="16" s="1"/>
  <c r="R678" i="1"/>
  <c r="S678" i="1" a="1"/>
  <c r="S678" i="1" s="1"/>
  <c r="D689" i="16" s="1"/>
  <c r="T678" i="1" a="1"/>
  <c r="T678" i="1" s="1"/>
  <c r="E689" i="16" s="1"/>
  <c r="AI678" i="1"/>
  <c r="BB678" i="1" s="1"/>
  <c r="AJ678" i="1"/>
  <c r="AK678" i="1"/>
  <c r="K708" i="11" s="1"/>
  <c r="AL678" i="1"/>
  <c r="AO678" i="1"/>
  <c r="BE678" i="1" s="1"/>
  <c r="AP678" i="1"/>
  <c r="M70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0" i="16" s="1"/>
  <c r="N679" i="1" a="1"/>
  <c r="N679" i="1" s="1"/>
  <c r="L690" i="16" s="1"/>
  <c r="R679" i="1"/>
  <c r="S679" i="1" a="1"/>
  <c r="S679" i="1" s="1"/>
  <c r="D690" i="16" s="1"/>
  <c r="T679" i="1" a="1"/>
  <c r="T679" i="1" s="1"/>
  <c r="E690" i="16" s="1"/>
  <c r="AI679" i="1"/>
  <c r="BB679" i="1" s="1"/>
  <c r="AJ679" i="1"/>
  <c r="AK679" i="1"/>
  <c r="K709" i="11" s="1"/>
  <c r="AL679" i="1"/>
  <c r="AO679" i="1"/>
  <c r="BE679" i="1" s="1"/>
  <c r="AP679" i="1"/>
  <c r="M70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1" i="16" s="1"/>
  <c r="N680" i="1" a="1"/>
  <c r="N680" i="1" s="1"/>
  <c r="L691" i="16" s="1"/>
  <c r="R680" i="1"/>
  <c r="S680" i="1" a="1"/>
  <c r="S680" i="1" s="1"/>
  <c r="D691" i="16" s="1"/>
  <c r="T680" i="1" a="1"/>
  <c r="T680" i="1" s="1"/>
  <c r="E691" i="16" s="1"/>
  <c r="AI680" i="1"/>
  <c r="BB680" i="1" s="1"/>
  <c r="AJ680" i="1"/>
  <c r="AK680" i="1"/>
  <c r="K710" i="11" s="1"/>
  <c r="AL680" i="1"/>
  <c r="AO680" i="1"/>
  <c r="BE680" i="1" s="1"/>
  <c r="AP680" i="1"/>
  <c r="M71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2" i="16" s="1"/>
  <c r="N681" i="1" a="1"/>
  <c r="N681" i="1" s="1"/>
  <c r="L692" i="16" s="1"/>
  <c r="R681" i="1"/>
  <c r="S681" i="1" a="1"/>
  <c r="S681" i="1" s="1"/>
  <c r="D692" i="16" s="1"/>
  <c r="T681" i="1" a="1"/>
  <c r="T681" i="1" s="1"/>
  <c r="E692" i="16" s="1"/>
  <c r="AI681" i="1"/>
  <c r="BB681" i="1" s="1"/>
  <c r="AJ681" i="1"/>
  <c r="AK681" i="1"/>
  <c r="K711" i="11" s="1"/>
  <c r="AL681" i="1"/>
  <c r="AO681" i="1"/>
  <c r="BE681" i="1" s="1"/>
  <c r="AP681" i="1"/>
  <c r="M71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3" i="16" s="1"/>
  <c r="N682" i="1" a="1"/>
  <c r="N682" i="1" s="1"/>
  <c r="L693" i="16" s="1"/>
  <c r="R682" i="1"/>
  <c r="S682" i="1" a="1"/>
  <c r="S682" i="1" s="1"/>
  <c r="D693" i="16" s="1"/>
  <c r="T682" i="1" a="1"/>
  <c r="T682" i="1" s="1"/>
  <c r="E693" i="16" s="1"/>
  <c r="AI682" i="1"/>
  <c r="BB682" i="1" s="1"/>
  <c r="AJ682" i="1"/>
  <c r="AK682" i="1"/>
  <c r="K712" i="11" s="1"/>
  <c r="AL682" i="1"/>
  <c r="AO682" i="1"/>
  <c r="BE682" i="1" s="1"/>
  <c r="AP682" i="1"/>
  <c r="M71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4" i="16" s="1"/>
  <c r="N683" i="1" a="1"/>
  <c r="N683" i="1" s="1"/>
  <c r="L694" i="16" s="1"/>
  <c r="R683" i="1"/>
  <c r="S683" i="1" a="1"/>
  <c r="S683" i="1" s="1"/>
  <c r="D694" i="16" s="1"/>
  <c r="T683" i="1" a="1"/>
  <c r="T683" i="1" s="1"/>
  <c r="E694" i="16" s="1"/>
  <c r="AI683" i="1"/>
  <c r="BB683" i="1" s="1"/>
  <c r="AJ683" i="1"/>
  <c r="AK683" i="1"/>
  <c r="K713" i="11" s="1"/>
  <c r="AL683" i="1"/>
  <c r="AO683" i="1"/>
  <c r="BE683" i="1" s="1"/>
  <c r="AP683" i="1"/>
  <c r="M71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5" i="16" s="1"/>
  <c r="N684" i="1" a="1"/>
  <c r="N684" i="1" s="1"/>
  <c r="L695" i="16" s="1"/>
  <c r="R684" i="1"/>
  <c r="S684" i="1" a="1"/>
  <c r="S684" i="1" s="1"/>
  <c r="D695" i="16" s="1"/>
  <c r="T684" i="1" a="1"/>
  <c r="T684" i="1" s="1"/>
  <c r="E695" i="16" s="1"/>
  <c r="AI684" i="1"/>
  <c r="BB684" i="1" s="1"/>
  <c r="AJ684" i="1"/>
  <c r="AK684" i="1"/>
  <c r="K714" i="11" s="1"/>
  <c r="AL684" i="1"/>
  <c r="AO684" i="1"/>
  <c r="BE684" i="1" s="1"/>
  <c r="AP684" i="1"/>
  <c r="M71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6" i="16" s="1"/>
  <c r="N685" i="1" a="1"/>
  <c r="N685" i="1" s="1"/>
  <c r="L696" i="16" s="1"/>
  <c r="R685" i="1"/>
  <c r="S685" i="1" a="1"/>
  <c r="S685" i="1" s="1"/>
  <c r="D696" i="16" s="1"/>
  <c r="T685" i="1" a="1"/>
  <c r="T685" i="1" s="1"/>
  <c r="E696" i="16" s="1"/>
  <c r="AI685" i="1"/>
  <c r="BB685" i="1" s="1"/>
  <c r="AJ685" i="1"/>
  <c r="AK685" i="1"/>
  <c r="K715" i="11" s="1"/>
  <c r="AL685" i="1"/>
  <c r="AO685" i="1"/>
  <c r="BE685" i="1" s="1"/>
  <c r="AP685" i="1"/>
  <c r="M71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7" i="16" s="1"/>
  <c r="N686" i="1" a="1"/>
  <c r="N686" i="1" s="1"/>
  <c r="L697" i="16" s="1"/>
  <c r="R686" i="1"/>
  <c r="S686" i="1" a="1"/>
  <c r="S686" i="1" s="1"/>
  <c r="D697" i="16" s="1"/>
  <c r="T686" i="1" a="1"/>
  <c r="T686" i="1" s="1"/>
  <c r="E697" i="16" s="1"/>
  <c r="AI686" i="1"/>
  <c r="BB686" i="1" s="1"/>
  <c r="AJ686" i="1"/>
  <c r="AK686" i="1"/>
  <c r="K716" i="11" s="1"/>
  <c r="AL686" i="1"/>
  <c r="AO686" i="1"/>
  <c r="BE686" i="1" s="1"/>
  <c r="AP686" i="1"/>
  <c r="M71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8" i="16" s="1"/>
  <c r="N687" i="1" a="1"/>
  <c r="N687" i="1" s="1"/>
  <c r="L698" i="16" s="1"/>
  <c r="R687" i="1"/>
  <c r="S687" i="1" a="1"/>
  <c r="S687" i="1" s="1"/>
  <c r="D698" i="16" s="1"/>
  <c r="T687" i="1" a="1"/>
  <c r="T687" i="1" s="1"/>
  <c r="E698" i="16" s="1"/>
  <c r="AI687" i="1"/>
  <c r="BB687" i="1" s="1"/>
  <c r="AJ687" i="1"/>
  <c r="AK687" i="1"/>
  <c r="K717" i="11" s="1"/>
  <c r="AL687" i="1"/>
  <c r="AO687" i="1"/>
  <c r="BE687" i="1" s="1"/>
  <c r="AP687" i="1"/>
  <c r="M71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9" i="16" s="1"/>
  <c r="N688" i="1" a="1"/>
  <c r="N688" i="1" s="1"/>
  <c r="L699" i="16" s="1"/>
  <c r="R688" i="1"/>
  <c r="S688" i="1" a="1"/>
  <c r="S688" i="1" s="1"/>
  <c r="D699" i="16" s="1"/>
  <c r="T688" i="1" a="1"/>
  <c r="T688" i="1" s="1"/>
  <c r="E699" i="16" s="1"/>
  <c r="AI688" i="1"/>
  <c r="BB688" i="1" s="1"/>
  <c r="AJ688" i="1"/>
  <c r="AK688" i="1"/>
  <c r="K718" i="11" s="1"/>
  <c r="AL688" i="1"/>
  <c r="AO688" i="1"/>
  <c r="BE688" i="1" s="1"/>
  <c r="AP688" i="1"/>
  <c r="M71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0" i="16" s="1"/>
  <c r="N689" i="1" a="1"/>
  <c r="N689" i="1" s="1"/>
  <c r="L700" i="16" s="1"/>
  <c r="R689" i="1"/>
  <c r="S689" i="1" a="1"/>
  <c r="S689" i="1" s="1"/>
  <c r="D700" i="16" s="1"/>
  <c r="T689" i="1" a="1"/>
  <c r="T689" i="1" s="1"/>
  <c r="E700" i="16" s="1"/>
  <c r="AI689" i="1"/>
  <c r="BB689" i="1" s="1"/>
  <c r="AJ689" i="1"/>
  <c r="AK689" i="1"/>
  <c r="K719" i="11" s="1"/>
  <c r="AL689" i="1"/>
  <c r="AO689" i="1"/>
  <c r="BE689" i="1" s="1"/>
  <c r="AP689" i="1"/>
  <c r="M71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1" i="16" s="1"/>
  <c r="N690" i="1" a="1"/>
  <c r="N690" i="1" s="1"/>
  <c r="L701" i="16" s="1"/>
  <c r="R690" i="1"/>
  <c r="S690" i="1" a="1"/>
  <c r="S690" i="1" s="1"/>
  <c r="D701" i="16" s="1"/>
  <c r="T690" i="1" a="1"/>
  <c r="T690" i="1" s="1"/>
  <c r="E701" i="16" s="1"/>
  <c r="AI690" i="1"/>
  <c r="BB690" i="1" s="1"/>
  <c r="AJ690" i="1"/>
  <c r="AK690" i="1"/>
  <c r="K720" i="11" s="1"/>
  <c r="AL690" i="1"/>
  <c r="AO690" i="1"/>
  <c r="BE690" i="1" s="1"/>
  <c r="AP690" i="1"/>
  <c r="M72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2" i="16" s="1"/>
  <c r="N691" i="1" a="1"/>
  <c r="N691" i="1" s="1"/>
  <c r="L702" i="16" s="1"/>
  <c r="R691" i="1"/>
  <c r="S691" i="1" a="1"/>
  <c r="S691" i="1" s="1"/>
  <c r="D702" i="16" s="1"/>
  <c r="T691" i="1" a="1"/>
  <c r="T691" i="1" s="1"/>
  <c r="E702" i="16" s="1"/>
  <c r="AI691" i="1"/>
  <c r="BB691" i="1" s="1"/>
  <c r="AJ691" i="1"/>
  <c r="AK691" i="1"/>
  <c r="K721" i="11" s="1"/>
  <c r="AL691" i="1"/>
  <c r="AO691" i="1"/>
  <c r="BE691" i="1" s="1"/>
  <c r="AP691" i="1"/>
  <c r="M72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3" i="16" s="1"/>
  <c r="N692" i="1" a="1"/>
  <c r="N692" i="1" s="1"/>
  <c r="L703" i="16" s="1"/>
  <c r="R692" i="1"/>
  <c r="S692" i="1" a="1"/>
  <c r="S692" i="1" s="1"/>
  <c r="D703" i="16" s="1"/>
  <c r="T692" i="1" a="1"/>
  <c r="T692" i="1" s="1"/>
  <c r="E703" i="16" s="1"/>
  <c r="AI692" i="1"/>
  <c r="BB692" i="1" s="1"/>
  <c r="AJ692" i="1"/>
  <c r="AK692" i="1"/>
  <c r="K722" i="11" s="1"/>
  <c r="AL692" i="1"/>
  <c r="AO692" i="1"/>
  <c r="BE692" i="1" s="1"/>
  <c r="AP692" i="1"/>
  <c r="M72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4" i="16" s="1"/>
  <c r="N693" i="1" a="1"/>
  <c r="N693" i="1" s="1"/>
  <c r="L704" i="16" s="1"/>
  <c r="R693" i="1"/>
  <c r="S693" i="1" a="1"/>
  <c r="S693" i="1" s="1"/>
  <c r="D704" i="16" s="1"/>
  <c r="T693" i="1" a="1"/>
  <c r="T693" i="1" s="1"/>
  <c r="E704" i="16" s="1"/>
  <c r="AI693" i="1"/>
  <c r="BB693" i="1" s="1"/>
  <c r="AJ693" i="1"/>
  <c r="AK693" i="1"/>
  <c r="K723" i="11" s="1"/>
  <c r="AL693" i="1"/>
  <c r="AO693" i="1"/>
  <c r="BE693" i="1" s="1"/>
  <c r="AP693" i="1"/>
  <c r="M72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5" i="16" s="1"/>
  <c r="N694" i="1" a="1"/>
  <c r="N694" i="1" s="1"/>
  <c r="L705" i="16" s="1"/>
  <c r="R694" i="1"/>
  <c r="S694" i="1" a="1"/>
  <c r="S694" i="1" s="1"/>
  <c r="D705" i="16" s="1"/>
  <c r="T694" i="1" a="1"/>
  <c r="T694" i="1" s="1"/>
  <c r="E705" i="16" s="1"/>
  <c r="AI694" i="1"/>
  <c r="BB694" i="1" s="1"/>
  <c r="AJ694" i="1"/>
  <c r="AK694" i="1"/>
  <c r="K724" i="11" s="1"/>
  <c r="AL694" i="1"/>
  <c r="AO694" i="1"/>
  <c r="BE694" i="1" s="1"/>
  <c r="AP694" i="1"/>
  <c r="M72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6" i="16" s="1"/>
  <c r="N695" i="1" a="1"/>
  <c r="N695" i="1" s="1"/>
  <c r="L706" i="16" s="1"/>
  <c r="R695" i="1"/>
  <c r="S695" i="1" a="1"/>
  <c r="S695" i="1" s="1"/>
  <c r="D706" i="16" s="1"/>
  <c r="T695" i="1" a="1"/>
  <c r="T695" i="1" s="1"/>
  <c r="E706" i="16" s="1"/>
  <c r="AI695" i="1"/>
  <c r="BB695" i="1" s="1"/>
  <c r="AJ695" i="1"/>
  <c r="AK695" i="1"/>
  <c r="K725" i="11" s="1"/>
  <c r="AL695" i="1"/>
  <c r="AO695" i="1"/>
  <c r="BE695" i="1" s="1"/>
  <c r="AP695" i="1"/>
  <c r="M72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7" i="16" s="1"/>
  <c r="N696" i="1" a="1"/>
  <c r="N696" i="1" s="1"/>
  <c r="L707" i="16" s="1"/>
  <c r="R696" i="1"/>
  <c r="S696" i="1" a="1"/>
  <c r="S696" i="1" s="1"/>
  <c r="D707" i="16" s="1"/>
  <c r="T696" i="1" a="1"/>
  <c r="T696" i="1" s="1"/>
  <c r="E707" i="16" s="1"/>
  <c r="AI696" i="1"/>
  <c r="BB696" i="1" s="1"/>
  <c r="AJ696" i="1"/>
  <c r="AK696" i="1"/>
  <c r="K726" i="11" s="1"/>
  <c r="AL696" i="1"/>
  <c r="AO696" i="1"/>
  <c r="BE696" i="1" s="1"/>
  <c r="AP696" i="1"/>
  <c r="M72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8" i="16" s="1"/>
  <c r="N697" i="1" a="1"/>
  <c r="N697" i="1" s="1"/>
  <c r="L708" i="16" s="1"/>
  <c r="R697" i="1"/>
  <c r="S697" i="1" a="1"/>
  <c r="S697" i="1" s="1"/>
  <c r="D708" i="16" s="1"/>
  <c r="T697" i="1" a="1"/>
  <c r="T697" i="1" s="1"/>
  <c r="E708" i="16" s="1"/>
  <c r="AI697" i="1"/>
  <c r="BB697" i="1" s="1"/>
  <c r="AJ697" i="1"/>
  <c r="AK697" i="1"/>
  <c r="K727" i="11" s="1"/>
  <c r="AL697" i="1"/>
  <c r="AO697" i="1"/>
  <c r="BE697" i="1" s="1"/>
  <c r="AP697" i="1"/>
  <c r="M72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9" i="16" s="1"/>
  <c r="N698" i="1" a="1"/>
  <c r="N698" i="1" s="1"/>
  <c r="L709" i="16" s="1"/>
  <c r="R698" i="1"/>
  <c r="S698" i="1" a="1"/>
  <c r="S698" i="1" s="1"/>
  <c r="D709" i="16" s="1"/>
  <c r="T698" i="1" a="1"/>
  <c r="T698" i="1" s="1"/>
  <c r="E709" i="16" s="1"/>
  <c r="AI698" i="1"/>
  <c r="BB698" i="1" s="1"/>
  <c r="AJ698" i="1"/>
  <c r="AK698" i="1"/>
  <c r="K728" i="11" s="1"/>
  <c r="AL698" i="1"/>
  <c r="AO698" i="1"/>
  <c r="BE698" i="1" s="1"/>
  <c r="AP698" i="1"/>
  <c r="M72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0" i="16" s="1"/>
  <c r="N699" i="1" a="1"/>
  <c r="N699" i="1" s="1"/>
  <c r="L710" i="16" s="1"/>
  <c r="R699" i="1"/>
  <c r="S699" i="1" a="1"/>
  <c r="S699" i="1" s="1"/>
  <c r="D710" i="16" s="1"/>
  <c r="T699" i="1" a="1"/>
  <c r="T699" i="1" s="1"/>
  <c r="E710" i="16" s="1"/>
  <c r="AI699" i="1"/>
  <c r="BB699" i="1" s="1"/>
  <c r="AJ699" i="1"/>
  <c r="AK699" i="1"/>
  <c r="K729" i="11" s="1"/>
  <c r="AL699" i="1"/>
  <c r="AO699" i="1"/>
  <c r="BE699" i="1" s="1"/>
  <c r="AP699" i="1"/>
  <c r="M72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1" i="16" s="1"/>
  <c r="N700" i="1" a="1"/>
  <c r="N700" i="1" s="1"/>
  <c r="L711" i="16" s="1"/>
  <c r="R700" i="1"/>
  <c r="S700" i="1" a="1"/>
  <c r="S700" i="1" s="1"/>
  <c r="D711" i="16" s="1"/>
  <c r="T700" i="1" a="1"/>
  <c r="T700" i="1" s="1"/>
  <c r="E711" i="16" s="1"/>
  <c r="AI700" i="1"/>
  <c r="BB700" i="1" s="1"/>
  <c r="AJ700" i="1"/>
  <c r="AK700" i="1"/>
  <c r="K730" i="11" s="1"/>
  <c r="AL700" i="1"/>
  <c r="AO700" i="1"/>
  <c r="BE700" i="1" s="1"/>
  <c r="AP700" i="1"/>
  <c r="M73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2" i="16" s="1"/>
  <c r="N701" i="1" a="1"/>
  <c r="N701" i="1" s="1"/>
  <c r="L712" i="16" s="1"/>
  <c r="R701" i="1"/>
  <c r="S701" i="1" a="1"/>
  <c r="S701" i="1" s="1"/>
  <c r="D712" i="16" s="1"/>
  <c r="T701" i="1" a="1"/>
  <c r="T701" i="1" s="1"/>
  <c r="E712" i="16" s="1"/>
  <c r="AI701" i="1"/>
  <c r="BB701" i="1" s="1"/>
  <c r="AJ701" i="1"/>
  <c r="AK701" i="1"/>
  <c r="K731" i="11" s="1"/>
  <c r="AL701" i="1"/>
  <c r="AO701" i="1"/>
  <c r="BE701" i="1" s="1"/>
  <c r="AP701" i="1"/>
  <c r="M73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3" i="16" s="1"/>
  <c r="N702" i="1" a="1"/>
  <c r="N702" i="1" s="1"/>
  <c r="L713" i="16" s="1"/>
  <c r="R702" i="1"/>
  <c r="S702" i="1" a="1"/>
  <c r="S702" i="1" s="1"/>
  <c r="D713" i="16" s="1"/>
  <c r="T702" i="1" a="1"/>
  <c r="T702" i="1" s="1"/>
  <c r="E713" i="16" s="1"/>
  <c r="AI702" i="1"/>
  <c r="BB702" i="1" s="1"/>
  <c r="AJ702" i="1"/>
  <c r="AK702" i="1"/>
  <c r="K732" i="11" s="1"/>
  <c r="AL702" i="1"/>
  <c r="AO702" i="1"/>
  <c r="BE702" i="1" s="1"/>
  <c r="AP702" i="1"/>
  <c r="M73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4" i="16" s="1"/>
  <c r="N703" i="1" a="1"/>
  <c r="N703" i="1" s="1"/>
  <c r="L714" i="16" s="1"/>
  <c r="R703" i="1"/>
  <c r="S703" i="1" a="1"/>
  <c r="S703" i="1" s="1"/>
  <c r="D714" i="16" s="1"/>
  <c r="T703" i="1" a="1"/>
  <c r="T703" i="1" s="1"/>
  <c r="E714" i="16" s="1"/>
  <c r="AI703" i="1"/>
  <c r="BB703" i="1" s="1"/>
  <c r="AJ703" i="1"/>
  <c r="AK703" i="1"/>
  <c r="K733" i="11" s="1"/>
  <c r="AL703" i="1"/>
  <c r="AO703" i="1"/>
  <c r="BE703" i="1" s="1"/>
  <c r="AP703" i="1"/>
  <c r="M73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5" i="16" s="1"/>
  <c r="N704" i="1" a="1"/>
  <c r="N704" i="1" s="1"/>
  <c r="L715" i="16" s="1"/>
  <c r="R704" i="1"/>
  <c r="S704" i="1" a="1"/>
  <c r="S704" i="1" s="1"/>
  <c r="D715" i="16" s="1"/>
  <c r="T704" i="1" a="1"/>
  <c r="T704" i="1" s="1"/>
  <c r="E715" i="16" s="1"/>
  <c r="AI704" i="1"/>
  <c r="BB704" i="1" s="1"/>
  <c r="AJ704" i="1"/>
  <c r="AK704" i="1"/>
  <c r="K734" i="11" s="1"/>
  <c r="AL704" i="1"/>
  <c r="AO704" i="1"/>
  <c r="BE704" i="1" s="1"/>
  <c r="AP704" i="1"/>
  <c r="M73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6" i="16" s="1"/>
  <c r="N705" i="1" a="1"/>
  <c r="N705" i="1" s="1"/>
  <c r="L716" i="16" s="1"/>
  <c r="R705" i="1"/>
  <c r="S705" i="1" a="1"/>
  <c r="S705" i="1" s="1"/>
  <c r="D716" i="16" s="1"/>
  <c r="T705" i="1" a="1"/>
  <c r="T705" i="1" s="1"/>
  <c r="E716" i="16" s="1"/>
  <c r="AI705" i="1"/>
  <c r="BB705" i="1" s="1"/>
  <c r="AJ705" i="1"/>
  <c r="AK705" i="1"/>
  <c r="K735" i="11" s="1"/>
  <c r="AL705" i="1"/>
  <c r="AO705" i="1"/>
  <c r="BE705" i="1" s="1"/>
  <c r="AP705" i="1"/>
  <c r="M73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7" i="16" s="1"/>
  <c r="N706" i="1" a="1"/>
  <c r="N706" i="1" s="1"/>
  <c r="L717" i="16" s="1"/>
  <c r="R706" i="1"/>
  <c r="S706" i="1" a="1"/>
  <c r="S706" i="1" s="1"/>
  <c r="D717" i="16" s="1"/>
  <c r="T706" i="1" a="1"/>
  <c r="T706" i="1" s="1"/>
  <c r="E717" i="16" s="1"/>
  <c r="AI706" i="1"/>
  <c r="BB706" i="1" s="1"/>
  <c r="AJ706" i="1"/>
  <c r="AK706" i="1"/>
  <c r="K736" i="11" s="1"/>
  <c r="AL706" i="1"/>
  <c r="AO706" i="1"/>
  <c r="BE706" i="1" s="1"/>
  <c r="AP706" i="1"/>
  <c r="M73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8" i="16" s="1"/>
  <c r="N707" i="1" a="1"/>
  <c r="N707" i="1" s="1"/>
  <c r="L718" i="16" s="1"/>
  <c r="R707" i="1"/>
  <c r="S707" i="1" a="1"/>
  <c r="S707" i="1" s="1"/>
  <c r="D718" i="16" s="1"/>
  <c r="T707" i="1" a="1"/>
  <c r="T707" i="1" s="1"/>
  <c r="E718" i="16" s="1"/>
  <c r="AI707" i="1"/>
  <c r="BB707" i="1" s="1"/>
  <c r="AJ707" i="1"/>
  <c r="AK707" i="1"/>
  <c r="K737" i="11" s="1"/>
  <c r="AL707" i="1"/>
  <c r="AO707" i="1"/>
  <c r="BE707" i="1" s="1"/>
  <c r="AP707" i="1"/>
  <c r="M73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9" i="16" s="1"/>
  <c r="N708" i="1" a="1"/>
  <c r="N708" i="1" s="1"/>
  <c r="L719" i="16" s="1"/>
  <c r="R708" i="1"/>
  <c r="S708" i="1" a="1"/>
  <c r="S708" i="1" s="1"/>
  <c r="D719" i="16" s="1"/>
  <c r="T708" i="1" a="1"/>
  <c r="T708" i="1" s="1"/>
  <c r="E719" i="16" s="1"/>
  <c r="AI708" i="1"/>
  <c r="BB708" i="1" s="1"/>
  <c r="AJ708" i="1"/>
  <c r="AK708" i="1"/>
  <c r="K738" i="11" s="1"/>
  <c r="AL708" i="1"/>
  <c r="AO708" i="1"/>
  <c r="BE708" i="1" s="1"/>
  <c r="AP708" i="1"/>
  <c r="M73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0" i="16" s="1"/>
  <c r="N709" i="1" a="1"/>
  <c r="N709" i="1" s="1"/>
  <c r="L720" i="16" s="1"/>
  <c r="R709" i="1"/>
  <c r="S709" i="1" a="1"/>
  <c r="S709" i="1" s="1"/>
  <c r="D720" i="16" s="1"/>
  <c r="T709" i="1" a="1"/>
  <c r="T709" i="1" s="1"/>
  <c r="E720" i="16" s="1"/>
  <c r="AI709" i="1"/>
  <c r="BB709" i="1" s="1"/>
  <c r="AJ709" i="1"/>
  <c r="AK709" i="1"/>
  <c r="K739" i="11" s="1"/>
  <c r="AL709" i="1"/>
  <c r="AO709" i="1"/>
  <c r="BE709" i="1" s="1"/>
  <c r="AP709" i="1"/>
  <c r="M73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1" i="16" s="1"/>
  <c r="N710" i="1" a="1"/>
  <c r="N710" i="1" s="1"/>
  <c r="L721" i="16" s="1"/>
  <c r="R710" i="1"/>
  <c r="S710" i="1" a="1"/>
  <c r="S710" i="1" s="1"/>
  <c r="D721" i="16" s="1"/>
  <c r="T710" i="1" a="1"/>
  <c r="T710" i="1" s="1"/>
  <c r="E721" i="16" s="1"/>
  <c r="AI710" i="1"/>
  <c r="BB710" i="1" s="1"/>
  <c r="AJ710" i="1"/>
  <c r="AK710" i="1"/>
  <c r="K740" i="11" s="1"/>
  <c r="AL710" i="1"/>
  <c r="AO710" i="1"/>
  <c r="BE710" i="1" s="1"/>
  <c r="AP710" i="1"/>
  <c r="M74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2" i="16" s="1"/>
  <c r="N711" i="1" a="1"/>
  <c r="N711" i="1" s="1"/>
  <c r="L722" i="16" s="1"/>
  <c r="R711" i="1"/>
  <c r="S711" i="1" a="1"/>
  <c r="S711" i="1" s="1"/>
  <c r="D722" i="16" s="1"/>
  <c r="T711" i="1" a="1"/>
  <c r="T711" i="1" s="1"/>
  <c r="E722" i="16" s="1"/>
  <c r="AI711" i="1"/>
  <c r="BB711" i="1" s="1"/>
  <c r="AJ711" i="1"/>
  <c r="AK711" i="1"/>
  <c r="K741" i="11" s="1"/>
  <c r="AL711" i="1"/>
  <c r="AO711" i="1"/>
  <c r="BE711" i="1" s="1"/>
  <c r="AP711" i="1"/>
  <c r="M74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3" i="16" s="1"/>
  <c r="N712" i="1" a="1"/>
  <c r="N712" i="1" s="1"/>
  <c r="L723" i="16" s="1"/>
  <c r="R712" i="1"/>
  <c r="S712" i="1" a="1"/>
  <c r="S712" i="1" s="1"/>
  <c r="D723" i="16" s="1"/>
  <c r="T712" i="1" a="1"/>
  <c r="T712" i="1" s="1"/>
  <c r="E723" i="16" s="1"/>
  <c r="AI712" i="1"/>
  <c r="BB712" i="1" s="1"/>
  <c r="AJ712" i="1"/>
  <c r="AK712" i="1"/>
  <c r="K742" i="11" s="1"/>
  <c r="AL712" i="1"/>
  <c r="AO712" i="1"/>
  <c r="BE712" i="1" s="1"/>
  <c r="AP712" i="1"/>
  <c r="M74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4" i="16" s="1"/>
  <c r="N713" i="1" a="1"/>
  <c r="N713" i="1" s="1"/>
  <c r="L724" i="16" s="1"/>
  <c r="R713" i="1"/>
  <c r="S713" i="1" a="1"/>
  <c r="S713" i="1" s="1"/>
  <c r="D724" i="16" s="1"/>
  <c r="T713" i="1" a="1"/>
  <c r="T713" i="1" s="1"/>
  <c r="E724" i="16" s="1"/>
  <c r="AI713" i="1"/>
  <c r="BB713" i="1" s="1"/>
  <c r="AJ713" i="1"/>
  <c r="AK713" i="1"/>
  <c r="K743" i="11" s="1"/>
  <c r="AL713" i="1"/>
  <c r="AO713" i="1"/>
  <c r="BE713" i="1" s="1"/>
  <c r="AP713" i="1"/>
  <c r="M74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5" i="16" s="1"/>
  <c r="N714" i="1" a="1"/>
  <c r="N714" i="1" s="1"/>
  <c r="L725" i="16" s="1"/>
  <c r="R714" i="1"/>
  <c r="S714" i="1" a="1"/>
  <c r="S714" i="1" s="1"/>
  <c r="D725" i="16" s="1"/>
  <c r="T714" i="1" a="1"/>
  <c r="T714" i="1" s="1"/>
  <c r="E725" i="16" s="1"/>
  <c r="AI714" i="1"/>
  <c r="BB714" i="1" s="1"/>
  <c r="AJ714" i="1"/>
  <c r="AK714" i="1"/>
  <c r="K744" i="11" s="1"/>
  <c r="AL714" i="1"/>
  <c r="AO714" i="1"/>
  <c r="BE714" i="1" s="1"/>
  <c r="AP714" i="1"/>
  <c r="M74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6" i="16" s="1"/>
  <c r="N715" i="1" a="1"/>
  <c r="N715" i="1" s="1"/>
  <c r="L726" i="16" s="1"/>
  <c r="R715" i="1"/>
  <c r="S715" i="1" a="1"/>
  <c r="S715" i="1" s="1"/>
  <c r="D726" i="16" s="1"/>
  <c r="T715" i="1" a="1"/>
  <c r="T715" i="1" s="1"/>
  <c r="E726" i="16" s="1"/>
  <c r="AI715" i="1"/>
  <c r="BB715" i="1" s="1"/>
  <c r="AJ715" i="1"/>
  <c r="AK715" i="1"/>
  <c r="K745" i="11" s="1"/>
  <c r="AL715" i="1"/>
  <c r="AO715" i="1"/>
  <c r="BE715" i="1" s="1"/>
  <c r="AP715" i="1"/>
  <c r="M74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7" i="16" s="1"/>
  <c r="N716" i="1" a="1"/>
  <c r="N716" i="1" s="1"/>
  <c r="L727" i="16" s="1"/>
  <c r="R716" i="1"/>
  <c r="S716" i="1" a="1"/>
  <c r="S716" i="1" s="1"/>
  <c r="D727" i="16" s="1"/>
  <c r="T716" i="1" a="1"/>
  <c r="T716" i="1" s="1"/>
  <c r="E727" i="16" s="1"/>
  <c r="AI716" i="1"/>
  <c r="BB716" i="1" s="1"/>
  <c r="AJ716" i="1"/>
  <c r="AK716" i="1"/>
  <c r="K746" i="11" s="1"/>
  <c r="AL716" i="1"/>
  <c r="AO716" i="1"/>
  <c r="BE716" i="1" s="1"/>
  <c r="AP716" i="1"/>
  <c r="M74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8" i="16" s="1"/>
  <c r="N717" i="1" a="1"/>
  <c r="N717" i="1" s="1"/>
  <c r="L728" i="16" s="1"/>
  <c r="R717" i="1"/>
  <c r="S717" i="1" a="1"/>
  <c r="S717" i="1" s="1"/>
  <c r="D728" i="16" s="1"/>
  <c r="T717" i="1" a="1"/>
  <c r="T717" i="1" s="1"/>
  <c r="E728" i="16" s="1"/>
  <c r="AI717" i="1"/>
  <c r="BB717" i="1" s="1"/>
  <c r="AJ717" i="1"/>
  <c r="AK717" i="1"/>
  <c r="K747" i="11" s="1"/>
  <c r="AL717" i="1"/>
  <c r="AO717" i="1"/>
  <c r="BE717" i="1" s="1"/>
  <c r="AP717" i="1"/>
  <c r="M74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9" i="16" s="1"/>
  <c r="N718" i="1" a="1"/>
  <c r="N718" i="1" s="1"/>
  <c r="L729" i="16" s="1"/>
  <c r="R718" i="1"/>
  <c r="S718" i="1" a="1"/>
  <c r="S718" i="1" s="1"/>
  <c r="D729" i="16" s="1"/>
  <c r="T718" i="1" a="1"/>
  <c r="T718" i="1" s="1"/>
  <c r="E729" i="16" s="1"/>
  <c r="AI718" i="1"/>
  <c r="BB718" i="1" s="1"/>
  <c r="AJ718" i="1"/>
  <c r="AK718" i="1"/>
  <c r="K748" i="11" s="1"/>
  <c r="AL718" i="1"/>
  <c r="AO718" i="1"/>
  <c r="BE718" i="1" s="1"/>
  <c r="AP718" i="1"/>
  <c r="M74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0" i="16" s="1"/>
  <c r="N719" i="1" a="1"/>
  <c r="N719" i="1" s="1"/>
  <c r="L730" i="16" s="1"/>
  <c r="R719" i="1"/>
  <c r="S719" i="1" a="1"/>
  <c r="S719" i="1" s="1"/>
  <c r="D730" i="16" s="1"/>
  <c r="T719" i="1" a="1"/>
  <c r="T719" i="1" s="1"/>
  <c r="E730" i="16" s="1"/>
  <c r="AI719" i="1"/>
  <c r="BB719" i="1" s="1"/>
  <c r="AJ719" i="1"/>
  <c r="AK719" i="1"/>
  <c r="K749" i="11" s="1"/>
  <c r="AL719" i="1"/>
  <c r="AO719" i="1"/>
  <c r="BE719" i="1" s="1"/>
  <c r="AP719" i="1"/>
  <c r="M74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1" i="16" s="1"/>
  <c r="N720" i="1" a="1"/>
  <c r="N720" i="1" s="1"/>
  <c r="L731" i="16" s="1"/>
  <c r="R720" i="1"/>
  <c r="S720" i="1" a="1"/>
  <c r="S720" i="1" s="1"/>
  <c r="D731" i="16" s="1"/>
  <c r="T720" i="1" a="1"/>
  <c r="T720" i="1" s="1"/>
  <c r="E731" i="16" s="1"/>
  <c r="AI720" i="1"/>
  <c r="BB720" i="1" s="1"/>
  <c r="AJ720" i="1"/>
  <c r="AK720" i="1"/>
  <c r="K750" i="11" s="1"/>
  <c r="AL720" i="1"/>
  <c r="AO720" i="1"/>
  <c r="BE720" i="1" s="1"/>
  <c r="AP720" i="1"/>
  <c r="M75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2" i="16" s="1"/>
  <c r="N721" i="1" a="1"/>
  <c r="N721" i="1" s="1"/>
  <c r="L732" i="16" s="1"/>
  <c r="R721" i="1"/>
  <c r="S721" i="1" a="1"/>
  <c r="S721" i="1" s="1"/>
  <c r="D732" i="16" s="1"/>
  <c r="T721" i="1" a="1"/>
  <c r="T721" i="1" s="1"/>
  <c r="E732" i="16" s="1"/>
  <c r="AI721" i="1"/>
  <c r="BB721" i="1" s="1"/>
  <c r="AJ721" i="1"/>
  <c r="AK721" i="1"/>
  <c r="K751" i="11" s="1"/>
  <c r="AL721" i="1"/>
  <c r="AO721" i="1"/>
  <c r="BE721" i="1" s="1"/>
  <c r="AP721" i="1"/>
  <c r="M75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3" i="16" s="1"/>
  <c r="N722" i="1" a="1"/>
  <c r="N722" i="1" s="1"/>
  <c r="L733" i="16" s="1"/>
  <c r="R722" i="1"/>
  <c r="S722" i="1" a="1"/>
  <c r="S722" i="1" s="1"/>
  <c r="D733" i="16" s="1"/>
  <c r="T722" i="1" a="1"/>
  <c r="T722" i="1" s="1"/>
  <c r="E733" i="16" s="1"/>
  <c r="AI722" i="1"/>
  <c r="BB722" i="1" s="1"/>
  <c r="AJ722" i="1"/>
  <c r="AK722" i="1"/>
  <c r="K752" i="11" s="1"/>
  <c r="AL722" i="1"/>
  <c r="AO722" i="1"/>
  <c r="BE722" i="1" s="1"/>
  <c r="AP722" i="1"/>
  <c r="M75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4" i="16" s="1"/>
  <c r="N723" i="1" a="1"/>
  <c r="N723" i="1" s="1"/>
  <c r="L734" i="16" s="1"/>
  <c r="R723" i="1"/>
  <c r="S723" i="1" a="1"/>
  <c r="S723" i="1" s="1"/>
  <c r="D734" i="16" s="1"/>
  <c r="T723" i="1" a="1"/>
  <c r="T723" i="1" s="1"/>
  <c r="E734" i="16" s="1"/>
  <c r="AI723" i="1"/>
  <c r="BB723" i="1" s="1"/>
  <c r="AJ723" i="1"/>
  <c r="AK723" i="1"/>
  <c r="K753" i="11" s="1"/>
  <c r="AL723" i="1"/>
  <c r="AO723" i="1"/>
  <c r="BE723" i="1" s="1"/>
  <c r="AP723" i="1"/>
  <c r="M75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5" i="16" s="1"/>
  <c r="N724" i="1" a="1"/>
  <c r="N724" i="1" s="1"/>
  <c r="L735" i="16" s="1"/>
  <c r="R724" i="1"/>
  <c r="S724" i="1" a="1"/>
  <c r="S724" i="1" s="1"/>
  <c r="D735" i="16" s="1"/>
  <c r="T724" i="1" a="1"/>
  <c r="T724" i="1" s="1"/>
  <c r="E735" i="16" s="1"/>
  <c r="AI724" i="1"/>
  <c r="BB724" i="1" s="1"/>
  <c r="AJ724" i="1"/>
  <c r="AK724" i="1"/>
  <c r="K754" i="11" s="1"/>
  <c r="AL724" i="1"/>
  <c r="AO724" i="1"/>
  <c r="BE724" i="1" s="1"/>
  <c r="AP724" i="1"/>
  <c r="M75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6" i="16" s="1"/>
  <c r="N725" i="1" a="1"/>
  <c r="N725" i="1" s="1"/>
  <c r="L736" i="16" s="1"/>
  <c r="R725" i="1"/>
  <c r="S725" i="1" a="1"/>
  <c r="S725" i="1" s="1"/>
  <c r="D736" i="16" s="1"/>
  <c r="T725" i="1" a="1"/>
  <c r="T725" i="1" s="1"/>
  <c r="E736" i="16" s="1"/>
  <c r="AI725" i="1"/>
  <c r="BB725" i="1" s="1"/>
  <c r="AJ725" i="1"/>
  <c r="AK725" i="1"/>
  <c r="K755" i="11" s="1"/>
  <c r="AL725" i="1"/>
  <c r="AO725" i="1"/>
  <c r="BE725" i="1" s="1"/>
  <c r="AP725" i="1"/>
  <c r="M75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7" i="16" s="1"/>
  <c r="N726" i="1" a="1"/>
  <c r="N726" i="1" s="1"/>
  <c r="L737" i="16" s="1"/>
  <c r="R726" i="1"/>
  <c r="S726" i="1" a="1"/>
  <c r="S726" i="1" s="1"/>
  <c r="D737" i="16" s="1"/>
  <c r="T726" i="1" a="1"/>
  <c r="T726" i="1" s="1"/>
  <c r="E737" i="16" s="1"/>
  <c r="AI726" i="1"/>
  <c r="BB726" i="1" s="1"/>
  <c r="AJ726" i="1"/>
  <c r="AK726" i="1"/>
  <c r="K756" i="11" s="1"/>
  <c r="AL726" i="1"/>
  <c r="AO726" i="1"/>
  <c r="BE726" i="1" s="1"/>
  <c r="AP726" i="1"/>
  <c r="M75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8" i="16" s="1"/>
  <c r="N727" i="1" a="1"/>
  <c r="N727" i="1" s="1"/>
  <c r="L738" i="16" s="1"/>
  <c r="R727" i="1"/>
  <c r="S727" i="1" a="1"/>
  <c r="S727" i="1" s="1"/>
  <c r="D738" i="16" s="1"/>
  <c r="T727" i="1" a="1"/>
  <c r="T727" i="1" s="1"/>
  <c r="E738" i="16" s="1"/>
  <c r="AI727" i="1"/>
  <c r="BB727" i="1" s="1"/>
  <c r="AJ727" i="1"/>
  <c r="AK727" i="1"/>
  <c r="K757" i="11" s="1"/>
  <c r="AL727" i="1"/>
  <c r="AO727" i="1"/>
  <c r="BE727" i="1" s="1"/>
  <c r="AP727" i="1"/>
  <c r="M75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9" i="16" s="1"/>
  <c r="N728" i="1" a="1"/>
  <c r="N728" i="1" s="1"/>
  <c r="L739" i="16" s="1"/>
  <c r="R728" i="1"/>
  <c r="S728" i="1" a="1"/>
  <c r="S728" i="1" s="1"/>
  <c r="D739" i="16" s="1"/>
  <c r="T728" i="1" a="1"/>
  <c r="T728" i="1" s="1"/>
  <c r="E739" i="16" s="1"/>
  <c r="AI728" i="1"/>
  <c r="BB728" i="1" s="1"/>
  <c r="AJ728" i="1"/>
  <c r="AK728" i="1"/>
  <c r="K758" i="11" s="1"/>
  <c r="AL728" i="1"/>
  <c r="AO728" i="1"/>
  <c r="BE728" i="1" s="1"/>
  <c r="AP728" i="1"/>
  <c r="M75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0" i="16" s="1"/>
  <c r="N729" i="1" a="1"/>
  <c r="N729" i="1" s="1"/>
  <c r="L740" i="16" s="1"/>
  <c r="R729" i="1"/>
  <c r="S729" i="1" a="1"/>
  <c r="S729" i="1" s="1"/>
  <c r="D740" i="16" s="1"/>
  <c r="T729" i="1" a="1"/>
  <c r="T729" i="1" s="1"/>
  <c r="E740" i="16" s="1"/>
  <c r="AI729" i="1"/>
  <c r="BB729" i="1" s="1"/>
  <c r="AJ729" i="1"/>
  <c r="AK729" i="1"/>
  <c r="K759" i="11" s="1"/>
  <c r="AL729" i="1"/>
  <c r="AO729" i="1"/>
  <c r="BE729" i="1" s="1"/>
  <c r="AP729" i="1"/>
  <c r="M75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1" i="16" s="1"/>
  <c r="N730" i="1" a="1"/>
  <c r="N730" i="1" s="1"/>
  <c r="L741" i="16" s="1"/>
  <c r="R730" i="1"/>
  <c r="S730" i="1" a="1"/>
  <c r="S730" i="1" s="1"/>
  <c r="D741" i="16" s="1"/>
  <c r="T730" i="1" a="1"/>
  <c r="T730" i="1" s="1"/>
  <c r="E741" i="16" s="1"/>
  <c r="AI730" i="1"/>
  <c r="BB730" i="1" s="1"/>
  <c r="AJ730" i="1"/>
  <c r="AK730" i="1"/>
  <c r="K760" i="11" s="1"/>
  <c r="AL730" i="1"/>
  <c r="AO730" i="1"/>
  <c r="BE730" i="1" s="1"/>
  <c r="AP730" i="1"/>
  <c r="M76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2" i="16" s="1"/>
  <c r="N731" i="1" a="1"/>
  <c r="N731" i="1" s="1"/>
  <c r="L742" i="16" s="1"/>
  <c r="R731" i="1"/>
  <c r="S731" i="1" a="1"/>
  <c r="S731" i="1" s="1"/>
  <c r="D742" i="16" s="1"/>
  <c r="T731" i="1" a="1"/>
  <c r="T731" i="1" s="1"/>
  <c r="E742" i="16" s="1"/>
  <c r="AI731" i="1"/>
  <c r="BB731" i="1" s="1"/>
  <c r="AJ731" i="1"/>
  <c r="AK731" i="1"/>
  <c r="K761" i="11" s="1"/>
  <c r="AL731" i="1"/>
  <c r="AO731" i="1"/>
  <c r="BE731" i="1" s="1"/>
  <c r="AP731" i="1"/>
  <c r="M76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3" i="16" s="1"/>
  <c r="N732" i="1" a="1"/>
  <c r="N732" i="1" s="1"/>
  <c r="L743" i="16" s="1"/>
  <c r="R732" i="1"/>
  <c r="S732" i="1" a="1"/>
  <c r="S732" i="1" s="1"/>
  <c r="D743" i="16" s="1"/>
  <c r="T732" i="1" a="1"/>
  <c r="T732" i="1" s="1"/>
  <c r="E743" i="16" s="1"/>
  <c r="AI732" i="1"/>
  <c r="BB732" i="1" s="1"/>
  <c r="AJ732" i="1"/>
  <c r="AK732" i="1"/>
  <c r="K762" i="11" s="1"/>
  <c r="AL732" i="1"/>
  <c r="AO732" i="1"/>
  <c r="BE732" i="1" s="1"/>
  <c r="AP732" i="1"/>
  <c r="M76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4" i="16" s="1"/>
  <c r="N733" i="1" a="1"/>
  <c r="N733" i="1" s="1"/>
  <c r="L744" i="16" s="1"/>
  <c r="R733" i="1"/>
  <c r="S733" i="1" a="1"/>
  <c r="S733" i="1" s="1"/>
  <c r="D744" i="16" s="1"/>
  <c r="T733" i="1" a="1"/>
  <c r="T733" i="1" s="1"/>
  <c r="E744" i="16" s="1"/>
  <c r="AI733" i="1"/>
  <c r="BB733" i="1" s="1"/>
  <c r="AJ733" i="1"/>
  <c r="AK733" i="1"/>
  <c r="K763" i="11" s="1"/>
  <c r="AL733" i="1"/>
  <c r="AO733" i="1"/>
  <c r="BE733" i="1" s="1"/>
  <c r="AP733" i="1"/>
  <c r="M76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5" i="16" s="1"/>
  <c r="N734" i="1" a="1"/>
  <c r="N734" i="1" s="1"/>
  <c r="L745" i="16" s="1"/>
  <c r="R734" i="1"/>
  <c r="S734" i="1" a="1"/>
  <c r="S734" i="1" s="1"/>
  <c r="D745" i="16" s="1"/>
  <c r="T734" i="1" a="1"/>
  <c r="T734" i="1" s="1"/>
  <c r="E745" i="16" s="1"/>
  <c r="AI734" i="1"/>
  <c r="BB734" i="1" s="1"/>
  <c r="AJ734" i="1"/>
  <c r="AK734" i="1"/>
  <c r="K764" i="11" s="1"/>
  <c r="AL734" i="1"/>
  <c r="AO734" i="1"/>
  <c r="BE734" i="1" s="1"/>
  <c r="AP734" i="1"/>
  <c r="M76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6" i="16" s="1"/>
  <c r="N735" i="1" a="1"/>
  <c r="N735" i="1" s="1"/>
  <c r="L746" i="16" s="1"/>
  <c r="R735" i="1"/>
  <c r="S735" i="1" a="1"/>
  <c r="S735" i="1" s="1"/>
  <c r="D746" i="16" s="1"/>
  <c r="T735" i="1" a="1"/>
  <c r="T735" i="1" s="1"/>
  <c r="E746" i="16" s="1"/>
  <c r="AI735" i="1"/>
  <c r="BB735" i="1" s="1"/>
  <c r="AJ735" i="1"/>
  <c r="AK735" i="1"/>
  <c r="K765" i="11" s="1"/>
  <c r="AL735" i="1"/>
  <c r="AO735" i="1"/>
  <c r="BE735" i="1" s="1"/>
  <c r="AP735" i="1"/>
  <c r="M76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7" i="16" s="1"/>
  <c r="N736" i="1" a="1"/>
  <c r="N736" i="1" s="1"/>
  <c r="L747" i="16" s="1"/>
  <c r="R736" i="1"/>
  <c r="S736" i="1" a="1"/>
  <c r="S736" i="1" s="1"/>
  <c r="D747" i="16" s="1"/>
  <c r="T736" i="1" a="1"/>
  <c r="T736" i="1" s="1"/>
  <c r="E747" i="16" s="1"/>
  <c r="AI736" i="1"/>
  <c r="BB736" i="1" s="1"/>
  <c r="AJ736" i="1"/>
  <c r="AK736" i="1"/>
  <c r="K766" i="11" s="1"/>
  <c r="AL736" i="1"/>
  <c r="AO736" i="1"/>
  <c r="BE736" i="1" s="1"/>
  <c r="AP736" i="1"/>
  <c r="M76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8" i="16" s="1"/>
  <c r="N737" i="1" a="1"/>
  <c r="N737" i="1" s="1"/>
  <c r="L748" i="16" s="1"/>
  <c r="R737" i="1"/>
  <c r="S737" i="1" a="1"/>
  <c r="S737" i="1" s="1"/>
  <c r="D748" i="16" s="1"/>
  <c r="T737" i="1" a="1"/>
  <c r="T737" i="1" s="1"/>
  <c r="E748" i="16" s="1"/>
  <c r="AI737" i="1"/>
  <c r="BB737" i="1" s="1"/>
  <c r="AJ737" i="1"/>
  <c r="AK737" i="1"/>
  <c r="K767" i="11" s="1"/>
  <c r="AL737" i="1"/>
  <c r="AO737" i="1"/>
  <c r="BE737" i="1" s="1"/>
  <c r="AP737" i="1"/>
  <c r="M76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9" i="16" s="1"/>
  <c r="N738" i="1" a="1"/>
  <c r="N738" i="1" s="1"/>
  <c r="L749" i="16" s="1"/>
  <c r="R738" i="1"/>
  <c r="S738" i="1" a="1"/>
  <c r="S738" i="1" s="1"/>
  <c r="D749" i="16" s="1"/>
  <c r="T738" i="1" a="1"/>
  <c r="T738" i="1" s="1"/>
  <c r="E749" i="16" s="1"/>
  <c r="AI738" i="1"/>
  <c r="BB738" i="1" s="1"/>
  <c r="AJ738" i="1"/>
  <c r="AK738" i="1"/>
  <c r="K768" i="11" s="1"/>
  <c r="AL738" i="1"/>
  <c r="AO738" i="1"/>
  <c r="BE738" i="1" s="1"/>
  <c r="AP738" i="1"/>
  <c r="M76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0" i="16" s="1"/>
  <c r="N739" i="1" a="1"/>
  <c r="N739" i="1" s="1"/>
  <c r="L750" i="16" s="1"/>
  <c r="R739" i="1"/>
  <c r="S739" i="1" a="1"/>
  <c r="S739" i="1" s="1"/>
  <c r="D750" i="16" s="1"/>
  <c r="T739" i="1" a="1"/>
  <c r="T739" i="1" s="1"/>
  <c r="E750" i="16" s="1"/>
  <c r="AI739" i="1"/>
  <c r="BB739" i="1" s="1"/>
  <c r="AJ739" i="1"/>
  <c r="AK739" i="1"/>
  <c r="K769" i="11" s="1"/>
  <c r="AL739" i="1"/>
  <c r="AO739" i="1"/>
  <c r="BE739" i="1" s="1"/>
  <c r="AP739" i="1"/>
  <c r="M76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1" i="16" s="1"/>
  <c r="N740" i="1" a="1"/>
  <c r="N740" i="1" s="1"/>
  <c r="L751" i="16" s="1"/>
  <c r="R740" i="1"/>
  <c r="S740" i="1" a="1"/>
  <c r="S740" i="1" s="1"/>
  <c r="D751" i="16" s="1"/>
  <c r="T740" i="1" a="1"/>
  <c r="T740" i="1" s="1"/>
  <c r="E751" i="16" s="1"/>
  <c r="AI740" i="1"/>
  <c r="BB740" i="1" s="1"/>
  <c r="AJ740" i="1"/>
  <c r="AK740" i="1"/>
  <c r="K770" i="11" s="1"/>
  <c r="AL740" i="1"/>
  <c r="AO740" i="1"/>
  <c r="BE740" i="1" s="1"/>
  <c r="AP740" i="1"/>
  <c r="M77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2" i="16" s="1"/>
  <c r="N741" i="1" a="1"/>
  <c r="N741" i="1" s="1"/>
  <c r="L752" i="16" s="1"/>
  <c r="R741" i="1"/>
  <c r="S741" i="1" a="1"/>
  <c r="S741" i="1" s="1"/>
  <c r="D752" i="16" s="1"/>
  <c r="T741" i="1" a="1"/>
  <c r="T741" i="1" s="1"/>
  <c r="E752" i="16" s="1"/>
  <c r="AI741" i="1"/>
  <c r="BB741" i="1" s="1"/>
  <c r="AJ741" i="1"/>
  <c r="AK741" i="1"/>
  <c r="K771" i="11" s="1"/>
  <c r="AL741" i="1"/>
  <c r="AO741" i="1"/>
  <c r="BE741" i="1" s="1"/>
  <c r="AP741" i="1"/>
  <c r="M77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3" i="16" s="1"/>
  <c r="N742" i="1" a="1"/>
  <c r="N742" i="1" s="1"/>
  <c r="L753" i="16" s="1"/>
  <c r="R742" i="1"/>
  <c r="S742" i="1" a="1"/>
  <c r="S742" i="1" s="1"/>
  <c r="D753" i="16" s="1"/>
  <c r="T742" i="1" a="1"/>
  <c r="T742" i="1" s="1"/>
  <c r="E753" i="16" s="1"/>
  <c r="AI742" i="1"/>
  <c r="BB742" i="1" s="1"/>
  <c r="AJ742" i="1"/>
  <c r="AK742" i="1"/>
  <c r="K772" i="11" s="1"/>
  <c r="AL742" i="1"/>
  <c r="AO742" i="1"/>
  <c r="BE742" i="1" s="1"/>
  <c r="AP742" i="1"/>
  <c r="M77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4" i="16" s="1"/>
  <c r="N743" i="1" a="1"/>
  <c r="N743" i="1" s="1"/>
  <c r="L754" i="16" s="1"/>
  <c r="R743" i="1"/>
  <c r="S743" i="1" a="1"/>
  <c r="S743" i="1" s="1"/>
  <c r="D754" i="16" s="1"/>
  <c r="T743" i="1" a="1"/>
  <c r="T743" i="1" s="1"/>
  <c r="E754" i="16" s="1"/>
  <c r="AI743" i="1"/>
  <c r="BB743" i="1" s="1"/>
  <c r="AJ743" i="1"/>
  <c r="AK743" i="1"/>
  <c r="K773" i="11" s="1"/>
  <c r="AL743" i="1"/>
  <c r="AO743" i="1"/>
  <c r="BE743" i="1" s="1"/>
  <c r="AP743" i="1"/>
  <c r="M77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5" i="16" s="1"/>
  <c r="N744" i="1" a="1"/>
  <c r="N744" i="1" s="1"/>
  <c r="L755" i="16" s="1"/>
  <c r="R744" i="1"/>
  <c r="S744" i="1" a="1"/>
  <c r="S744" i="1" s="1"/>
  <c r="D755" i="16" s="1"/>
  <c r="T744" i="1" a="1"/>
  <c r="T744" i="1" s="1"/>
  <c r="E755" i="16" s="1"/>
  <c r="AI744" i="1"/>
  <c r="BB744" i="1" s="1"/>
  <c r="AJ744" i="1"/>
  <c r="AK744" i="1"/>
  <c r="K774" i="11" s="1"/>
  <c r="AL744" i="1"/>
  <c r="AO744" i="1"/>
  <c r="BE744" i="1" s="1"/>
  <c r="AP744" i="1"/>
  <c r="M77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6" i="16" s="1"/>
  <c r="N745" i="1" a="1"/>
  <c r="N745" i="1" s="1"/>
  <c r="L756" i="16" s="1"/>
  <c r="R745" i="1"/>
  <c r="S745" i="1" a="1"/>
  <c r="S745" i="1" s="1"/>
  <c r="D756" i="16" s="1"/>
  <c r="T745" i="1" a="1"/>
  <c r="T745" i="1" s="1"/>
  <c r="E756" i="16" s="1"/>
  <c r="AI745" i="1"/>
  <c r="BB745" i="1" s="1"/>
  <c r="AJ745" i="1"/>
  <c r="AK745" i="1"/>
  <c r="K775" i="11" s="1"/>
  <c r="AL745" i="1"/>
  <c r="AO745" i="1"/>
  <c r="BE745" i="1" s="1"/>
  <c r="AP745" i="1"/>
  <c r="M77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7" i="16" s="1"/>
  <c r="N746" i="1" a="1"/>
  <c r="N746" i="1" s="1"/>
  <c r="L757" i="16" s="1"/>
  <c r="R746" i="1"/>
  <c r="S746" i="1" a="1"/>
  <c r="S746" i="1" s="1"/>
  <c r="D757" i="16" s="1"/>
  <c r="T746" i="1" a="1"/>
  <c r="T746" i="1" s="1"/>
  <c r="E757" i="16" s="1"/>
  <c r="AI746" i="1"/>
  <c r="BB746" i="1" s="1"/>
  <c r="AJ746" i="1"/>
  <c r="AK746" i="1"/>
  <c r="K776" i="11" s="1"/>
  <c r="AL746" i="1"/>
  <c r="AO746" i="1"/>
  <c r="BE746" i="1" s="1"/>
  <c r="AP746" i="1"/>
  <c r="M77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8" i="16" s="1"/>
  <c r="N747" i="1" a="1"/>
  <c r="N747" i="1" s="1"/>
  <c r="L758" i="16" s="1"/>
  <c r="R747" i="1"/>
  <c r="S747" i="1" a="1"/>
  <c r="S747" i="1" s="1"/>
  <c r="D758" i="16" s="1"/>
  <c r="T747" i="1" a="1"/>
  <c r="T747" i="1" s="1"/>
  <c r="E758" i="16" s="1"/>
  <c r="AI747" i="1"/>
  <c r="BB747" i="1" s="1"/>
  <c r="AJ747" i="1"/>
  <c r="AK747" i="1"/>
  <c r="K777" i="11" s="1"/>
  <c r="AL747" i="1"/>
  <c r="AO747" i="1"/>
  <c r="BE747" i="1" s="1"/>
  <c r="AP747" i="1"/>
  <c r="M77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9" i="16" s="1"/>
  <c r="N748" i="1" a="1"/>
  <c r="N748" i="1" s="1"/>
  <c r="L759" i="16" s="1"/>
  <c r="R748" i="1"/>
  <c r="S748" i="1" a="1"/>
  <c r="S748" i="1" s="1"/>
  <c r="D759" i="16" s="1"/>
  <c r="T748" i="1" a="1"/>
  <c r="T748" i="1" s="1"/>
  <c r="E759" i="16" s="1"/>
  <c r="AI748" i="1"/>
  <c r="BB748" i="1" s="1"/>
  <c r="AJ748" i="1"/>
  <c r="AK748" i="1"/>
  <c r="K778" i="11" s="1"/>
  <c r="AL748" i="1"/>
  <c r="AO748" i="1"/>
  <c r="BE748" i="1" s="1"/>
  <c r="AP748" i="1"/>
  <c r="M77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60" i="16" s="1"/>
  <c r="N749" i="1" a="1"/>
  <c r="N749" i="1" s="1"/>
  <c r="L760" i="16" s="1"/>
  <c r="R749" i="1"/>
  <c r="S749" i="1" a="1"/>
  <c r="S749" i="1" s="1"/>
  <c r="D760" i="16" s="1"/>
  <c r="T749" i="1" a="1"/>
  <c r="T749" i="1" s="1"/>
  <c r="E760" i="16" s="1"/>
  <c r="AI749" i="1"/>
  <c r="BB749" i="1" s="1"/>
  <c r="AJ749" i="1"/>
  <c r="AK749" i="1"/>
  <c r="K779" i="11" s="1"/>
  <c r="AL749" i="1"/>
  <c r="AO749" i="1"/>
  <c r="BE749" i="1" s="1"/>
  <c r="AP749" i="1"/>
  <c r="M77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1" i="16" s="1"/>
  <c r="N750" i="1" a="1"/>
  <c r="N750" i="1" s="1"/>
  <c r="L761" i="16" s="1"/>
  <c r="R750" i="1"/>
  <c r="S750" i="1" a="1"/>
  <c r="S750" i="1" s="1"/>
  <c r="D761" i="16" s="1"/>
  <c r="T750" i="1" a="1"/>
  <c r="T750" i="1" s="1"/>
  <c r="E761" i="16" s="1"/>
  <c r="AI750" i="1"/>
  <c r="BB750" i="1" s="1"/>
  <c r="AJ750" i="1"/>
  <c r="AK750" i="1"/>
  <c r="K780" i="11" s="1"/>
  <c r="AL750" i="1"/>
  <c r="AO750" i="1"/>
  <c r="BE750" i="1" s="1"/>
  <c r="AP750" i="1"/>
  <c r="M78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2" i="16" s="1"/>
  <c r="N751" i="1" a="1"/>
  <c r="N751" i="1" s="1"/>
  <c r="L762" i="16" s="1"/>
  <c r="R751" i="1"/>
  <c r="S751" i="1" a="1"/>
  <c r="S751" i="1" s="1"/>
  <c r="D762" i="16" s="1"/>
  <c r="T751" i="1" a="1"/>
  <c r="T751" i="1" s="1"/>
  <c r="E762" i="16" s="1"/>
  <c r="AI751" i="1"/>
  <c r="BB751" i="1" s="1"/>
  <c r="AJ751" i="1"/>
  <c r="AK751" i="1"/>
  <c r="K781" i="11" s="1"/>
  <c r="AL751" i="1"/>
  <c r="AO751" i="1"/>
  <c r="BE751" i="1" s="1"/>
  <c r="AP751" i="1"/>
  <c r="M78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3" i="16" s="1"/>
  <c r="N752" i="1" a="1"/>
  <c r="N752" i="1" s="1"/>
  <c r="L763" i="16" s="1"/>
  <c r="R752" i="1"/>
  <c r="S752" i="1" a="1"/>
  <c r="S752" i="1" s="1"/>
  <c r="D763" i="16" s="1"/>
  <c r="T752" i="1" a="1"/>
  <c r="T752" i="1" s="1"/>
  <c r="E763" i="16" s="1"/>
  <c r="AI752" i="1"/>
  <c r="BB752" i="1" s="1"/>
  <c r="AJ752" i="1"/>
  <c r="AK752" i="1"/>
  <c r="K782" i="11" s="1"/>
  <c r="AL752" i="1"/>
  <c r="AO752" i="1"/>
  <c r="BE752" i="1" s="1"/>
  <c r="AP752" i="1"/>
  <c r="M78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4" i="16" s="1"/>
  <c r="N753" i="1" a="1"/>
  <c r="N753" i="1" s="1"/>
  <c r="L764" i="16" s="1"/>
  <c r="R753" i="1"/>
  <c r="S753" i="1" a="1"/>
  <c r="S753" i="1" s="1"/>
  <c r="D764" i="16" s="1"/>
  <c r="T753" i="1" a="1"/>
  <c r="T753" i="1" s="1"/>
  <c r="E764" i="16" s="1"/>
  <c r="AI753" i="1"/>
  <c r="BB753" i="1" s="1"/>
  <c r="AJ753" i="1"/>
  <c r="AK753" i="1"/>
  <c r="K783" i="11" s="1"/>
  <c r="AL753" i="1"/>
  <c r="AO753" i="1"/>
  <c r="BE753" i="1" s="1"/>
  <c r="AP753" i="1"/>
  <c r="M78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5" i="16" s="1"/>
  <c r="N754" i="1" a="1"/>
  <c r="N754" i="1" s="1"/>
  <c r="L765" i="16" s="1"/>
  <c r="R754" i="1"/>
  <c r="S754" i="1" a="1"/>
  <c r="S754" i="1" s="1"/>
  <c r="D765" i="16" s="1"/>
  <c r="T754" i="1" a="1"/>
  <c r="T754" i="1" s="1"/>
  <c r="E765" i="16" s="1"/>
  <c r="AI754" i="1"/>
  <c r="BB754" i="1" s="1"/>
  <c r="AJ754" i="1"/>
  <c r="AK754" i="1"/>
  <c r="K784" i="11" s="1"/>
  <c r="AL754" i="1"/>
  <c r="AO754" i="1"/>
  <c r="BE754" i="1" s="1"/>
  <c r="AP754" i="1"/>
  <c r="M78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6" i="16" s="1"/>
  <c r="N755" i="1" a="1"/>
  <c r="N755" i="1" s="1"/>
  <c r="L766" i="16" s="1"/>
  <c r="R755" i="1"/>
  <c r="S755" i="1" a="1"/>
  <c r="S755" i="1" s="1"/>
  <c r="D766" i="16" s="1"/>
  <c r="T755" i="1" a="1"/>
  <c r="T755" i="1" s="1"/>
  <c r="E766" i="16" s="1"/>
  <c r="AI755" i="1"/>
  <c r="BB755" i="1" s="1"/>
  <c r="AJ755" i="1"/>
  <c r="AK755" i="1"/>
  <c r="K785" i="11" s="1"/>
  <c r="AL755" i="1"/>
  <c r="AO755" i="1"/>
  <c r="BE755" i="1" s="1"/>
  <c r="AP755" i="1"/>
  <c r="M78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7" i="16" s="1"/>
  <c r="N756" i="1" a="1"/>
  <c r="N756" i="1" s="1"/>
  <c r="L767" i="16" s="1"/>
  <c r="R756" i="1"/>
  <c r="S756" i="1" a="1"/>
  <c r="S756" i="1" s="1"/>
  <c r="D767" i="16" s="1"/>
  <c r="T756" i="1" a="1"/>
  <c r="T756" i="1" s="1"/>
  <c r="E767" i="16" s="1"/>
  <c r="AI756" i="1"/>
  <c r="BB756" i="1" s="1"/>
  <c r="AJ756" i="1"/>
  <c r="AK756" i="1"/>
  <c r="K786" i="11" s="1"/>
  <c r="AL756" i="1"/>
  <c r="AO756" i="1"/>
  <c r="BE756" i="1" s="1"/>
  <c r="AP756" i="1"/>
  <c r="M78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8" i="16" s="1"/>
  <c r="N757" i="1" a="1"/>
  <c r="N757" i="1" s="1"/>
  <c r="L768" i="16" s="1"/>
  <c r="R757" i="1"/>
  <c r="S757" i="1" a="1"/>
  <c r="S757" i="1" s="1"/>
  <c r="D768" i="16" s="1"/>
  <c r="T757" i="1" a="1"/>
  <c r="T757" i="1" s="1"/>
  <c r="E768" i="16" s="1"/>
  <c r="AI757" i="1"/>
  <c r="BB757" i="1" s="1"/>
  <c r="AJ757" i="1"/>
  <c r="AK757" i="1"/>
  <c r="K787" i="11" s="1"/>
  <c r="AL757" i="1"/>
  <c r="AO757" i="1"/>
  <c r="BE757" i="1" s="1"/>
  <c r="AP757" i="1"/>
  <c r="M78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9" i="16" s="1"/>
  <c r="N758" i="1" a="1"/>
  <c r="N758" i="1" s="1"/>
  <c r="L769" i="16" s="1"/>
  <c r="R758" i="1"/>
  <c r="S758" i="1" a="1"/>
  <c r="S758" i="1" s="1"/>
  <c r="D769" i="16" s="1"/>
  <c r="T758" i="1" a="1"/>
  <c r="T758" i="1" s="1"/>
  <c r="E769" i="16" s="1"/>
  <c r="AI758" i="1"/>
  <c r="BB758" i="1" s="1"/>
  <c r="AJ758" i="1"/>
  <c r="AK758" i="1"/>
  <c r="K788" i="11" s="1"/>
  <c r="AL758" i="1"/>
  <c r="AO758" i="1"/>
  <c r="BE758" i="1" s="1"/>
  <c r="AP758" i="1"/>
  <c r="M78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70" i="16" s="1"/>
  <c r="N759" i="1" a="1"/>
  <c r="N759" i="1" s="1"/>
  <c r="L770" i="16" s="1"/>
  <c r="R759" i="1"/>
  <c r="S759" i="1" a="1"/>
  <c r="S759" i="1" s="1"/>
  <c r="D770" i="16" s="1"/>
  <c r="T759" i="1" a="1"/>
  <c r="T759" i="1" s="1"/>
  <c r="E770" i="16" s="1"/>
  <c r="AI759" i="1"/>
  <c r="BB759" i="1" s="1"/>
  <c r="AJ759" i="1"/>
  <c r="AK759" i="1"/>
  <c r="K789" i="11" s="1"/>
  <c r="AL759" i="1"/>
  <c r="AO759" i="1"/>
  <c r="BE759" i="1" s="1"/>
  <c r="AP759" i="1"/>
  <c r="M78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1" i="16" s="1"/>
  <c r="N760" i="1" a="1"/>
  <c r="N760" i="1" s="1"/>
  <c r="L771" i="16" s="1"/>
  <c r="R760" i="1"/>
  <c r="S760" i="1" a="1"/>
  <c r="S760" i="1" s="1"/>
  <c r="D771" i="16" s="1"/>
  <c r="T760" i="1" a="1"/>
  <c r="T760" i="1" s="1"/>
  <c r="E771" i="16" s="1"/>
  <c r="AI760" i="1"/>
  <c r="BB760" i="1" s="1"/>
  <c r="AJ760" i="1"/>
  <c r="AK760" i="1"/>
  <c r="K790" i="11" s="1"/>
  <c r="AL760" i="1"/>
  <c r="AO760" i="1"/>
  <c r="BE760" i="1" s="1"/>
  <c r="AP760" i="1"/>
  <c r="M79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2" i="16" s="1"/>
  <c r="N761" i="1" a="1"/>
  <c r="N761" i="1" s="1"/>
  <c r="L772" i="16" s="1"/>
  <c r="R761" i="1"/>
  <c r="S761" i="1" a="1"/>
  <c r="S761" i="1" s="1"/>
  <c r="D772" i="16" s="1"/>
  <c r="T761" i="1" a="1"/>
  <c r="T761" i="1" s="1"/>
  <c r="E772" i="16" s="1"/>
  <c r="AI761" i="1"/>
  <c r="BB761" i="1" s="1"/>
  <c r="AJ761" i="1"/>
  <c r="AK761" i="1"/>
  <c r="K791" i="11" s="1"/>
  <c r="AL761" i="1"/>
  <c r="AO761" i="1"/>
  <c r="BE761" i="1" s="1"/>
  <c r="AP761" i="1"/>
  <c r="M79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3" i="16" s="1"/>
  <c r="N762" i="1" a="1"/>
  <c r="N762" i="1" s="1"/>
  <c r="L773" i="16" s="1"/>
  <c r="R762" i="1"/>
  <c r="S762" i="1" a="1"/>
  <c r="S762" i="1" s="1"/>
  <c r="D773" i="16" s="1"/>
  <c r="T762" i="1" a="1"/>
  <c r="T762" i="1" s="1"/>
  <c r="E773" i="16" s="1"/>
  <c r="AI762" i="1"/>
  <c r="BB762" i="1" s="1"/>
  <c r="AJ762" i="1"/>
  <c r="AK762" i="1"/>
  <c r="K792" i="11" s="1"/>
  <c r="AL762" i="1"/>
  <c r="AO762" i="1"/>
  <c r="BE762" i="1" s="1"/>
  <c r="AP762" i="1"/>
  <c r="M79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4" i="16" s="1"/>
  <c r="N763" i="1" a="1"/>
  <c r="N763" i="1" s="1"/>
  <c r="L774" i="16" s="1"/>
  <c r="R763" i="1"/>
  <c r="S763" i="1" a="1"/>
  <c r="S763" i="1" s="1"/>
  <c r="D774" i="16" s="1"/>
  <c r="T763" i="1" a="1"/>
  <c r="T763" i="1" s="1"/>
  <c r="E774" i="16" s="1"/>
  <c r="AI763" i="1"/>
  <c r="BB763" i="1" s="1"/>
  <c r="AJ763" i="1"/>
  <c r="AK763" i="1"/>
  <c r="K793" i="11" s="1"/>
  <c r="AL763" i="1"/>
  <c r="AO763" i="1"/>
  <c r="BE763" i="1" s="1"/>
  <c r="AP763" i="1"/>
  <c r="M79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5" i="16" s="1"/>
  <c r="N764" i="1" a="1"/>
  <c r="N764" i="1" s="1"/>
  <c r="L775" i="16" s="1"/>
  <c r="R764" i="1"/>
  <c r="S764" i="1" a="1"/>
  <c r="S764" i="1" s="1"/>
  <c r="D775" i="16" s="1"/>
  <c r="T764" i="1" a="1"/>
  <c r="T764" i="1" s="1"/>
  <c r="E775" i="16" s="1"/>
  <c r="AI764" i="1"/>
  <c r="BB764" i="1" s="1"/>
  <c r="AJ764" i="1"/>
  <c r="AK764" i="1"/>
  <c r="K794" i="11" s="1"/>
  <c r="AL764" i="1"/>
  <c r="AO764" i="1"/>
  <c r="BE764" i="1" s="1"/>
  <c r="AP764" i="1"/>
  <c r="M79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6" i="16" s="1"/>
  <c r="N765" i="1" a="1"/>
  <c r="N765" i="1" s="1"/>
  <c r="L776" i="16" s="1"/>
  <c r="R765" i="1"/>
  <c r="S765" i="1" a="1"/>
  <c r="S765" i="1" s="1"/>
  <c r="D776" i="16" s="1"/>
  <c r="T765" i="1" a="1"/>
  <c r="T765" i="1" s="1"/>
  <c r="E776" i="16" s="1"/>
  <c r="AI765" i="1"/>
  <c r="BB765" i="1" s="1"/>
  <c r="AJ765" i="1"/>
  <c r="AK765" i="1"/>
  <c r="K795" i="11" s="1"/>
  <c r="AL765" i="1"/>
  <c r="AO765" i="1"/>
  <c r="BE765" i="1" s="1"/>
  <c r="AP765" i="1"/>
  <c r="M79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7" i="16" s="1"/>
  <c r="N766" i="1" a="1"/>
  <c r="N766" i="1" s="1"/>
  <c r="L777" i="16" s="1"/>
  <c r="R766" i="1"/>
  <c r="S766" i="1" a="1"/>
  <c r="S766" i="1" s="1"/>
  <c r="D777" i="16" s="1"/>
  <c r="T766" i="1" a="1"/>
  <c r="T766" i="1" s="1"/>
  <c r="E777" i="16" s="1"/>
  <c r="AI766" i="1"/>
  <c r="BB766" i="1" s="1"/>
  <c r="AJ766" i="1"/>
  <c r="AK766" i="1"/>
  <c r="K796" i="11" s="1"/>
  <c r="AL766" i="1"/>
  <c r="AO766" i="1"/>
  <c r="BE766" i="1" s="1"/>
  <c r="AP766" i="1"/>
  <c r="M79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8" i="16" s="1"/>
  <c r="N767" i="1" a="1"/>
  <c r="N767" i="1" s="1"/>
  <c r="L778" i="16" s="1"/>
  <c r="R767" i="1"/>
  <c r="S767" i="1" a="1"/>
  <c r="S767" i="1" s="1"/>
  <c r="D778" i="16" s="1"/>
  <c r="T767" i="1" a="1"/>
  <c r="T767" i="1" s="1"/>
  <c r="E778" i="16" s="1"/>
  <c r="AI767" i="1"/>
  <c r="BB767" i="1" s="1"/>
  <c r="AJ767" i="1"/>
  <c r="AK767" i="1"/>
  <c r="K797" i="11" s="1"/>
  <c r="AL767" i="1"/>
  <c r="AO767" i="1"/>
  <c r="BE767" i="1" s="1"/>
  <c r="AP767" i="1"/>
  <c r="M79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9" i="16" s="1"/>
  <c r="N768" i="1" a="1"/>
  <c r="N768" i="1" s="1"/>
  <c r="L779" i="16" s="1"/>
  <c r="R768" i="1"/>
  <c r="S768" i="1" a="1"/>
  <c r="S768" i="1" s="1"/>
  <c r="D779" i="16" s="1"/>
  <c r="T768" i="1" a="1"/>
  <c r="T768" i="1" s="1"/>
  <c r="E779" i="16" s="1"/>
  <c r="AI768" i="1"/>
  <c r="BB768" i="1" s="1"/>
  <c r="AJ768" i="1"/>
  <c r="AK768" i="1"/>
  <c r="K798" i="11" s="1"/>
  <c r="AL768" i="1"/>
  <c r="AO768" i="1"/>
  <c r="BE768" i="1" s="1"/>
  <c r="AP768" i="1"/>
  <c r="M79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80" i="16" s="1"/>
  <c r="N769" i="1" a="1"/>
  <c r="N769" i="1" s="1"/>
  <c r="L780" i="16" s="1"/>
  <c r="R769" i="1"/>
  <c r="S769" i="1" a="1"/>
  <c r="S769" i="1" s="1"/>
  <c r="D780" i="16" s="1"/>
  <c r="T769" i="1" a="1"/>
  <c r="T769" i="1" s="1"/>
  <c r="E780" i="16" s="1"/>
  <c r="AI769" i="1"/>
  <c r="BB769" i="1" s="1"/>
  <c r="AJ769" i="1"/>
  <c r="AK769" i="1"/>
  <c r="K799" i="11" s="1"/>
  <c r="AL769" i="1"/>
  <c r="AO769" i="1"/>
  <c r="BE769" i="1" s="1"/>
  <c r="AP769" i="1"/>
  <c r="M79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1" i="16" s="1"/>
  <c r="N770" i="1" a="1"/>
  <c r="N770" i="1" s="1"/>
  <c r="L781" i="16" s="1"/>
  <c r="R770" i="1"/>
  <c r="S770" i="1" a="1"/>
  <c r="S770" i="1" s="1"/>
  <c r="D781" i="16" s="1"/>
  <c r="T770" i="1" a="1"/>
  <c r="T770" i="1" s="1"/>
  <c r="E781" i="16" s="1"/>
  <c r="AI770" i="1"/>
  <c r="BB770" i="1" s="1"/>
  <c r="AJ770" i="1"/>
  <c r="AK770" i="1"/>
  <c r="K800" i="11" s="1"/>
  <c r="AL770" i="1"/>
  <c r="AO770" i="1"/>
  <c r="BE770" i="1" s="1"/>
  <c r="AP770" i="1"/>
  <c r="M80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2" i="16" s="1"/>
  <c r="N771" i="1" a="1"/>
  <c r="N771" i="1" s="1"/>
  <c r="L782" i="16" s="1"/>
  <c r="R771" i="1"/>
  <c r="S771" i="1" a="1"/>
  <c r="S771" i="1" s="1"/>
  <c r="D782" i="16" s="1"/>
  <c r="T771" i="1" a="1"/>
  <c r="T771" i="1" s="1"/>
  <c r="E782" i="16" s="1"/>
  <c r="AI771" i="1"/>
  <c r="BB771" i="1" s="1"/>
  <c r="AJ771" i="1"/>
  <c r="AK771" i="1"/>
  <c r="K801" i="11" s="1"/>
  <c r="AL771" i="1"/>
  <c r="AO771" i="1"/>
  <c r="BE771" i="1" s="1"/>
  <c r="AP771" i="1"/>
  <c r="M801" i="11" s="1"/>
  <c r="AQ771" i="1"/>
  <c r="BC771" i="1" a="1"/>
  <c r="BC771" i="1" s="1"/>
  <c r="BF771" i="1"/>
  <c r="BR771" i="1"/>
  <c r="BS771" i="1"/>
  <c r="BT771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U196" i="16" l="1"/>
  <c r="U197" i="16"/>
  <c r="U198" i="16"/>
  <c r="BQ152" i="1"/>
  <c r="AJ188" i="1"/>
  <c r="AJ189" i="1"/>
  <c r="AJ184" i="1"/>
  <c r="BQ174" i="1"/>
  <c r="AJ172" i="1"/>
  <c r="AJ187" i="1"/>
  <c r="AJ182" i="1"/>
  <c r="AJ183" i="1"/>
  <c r="AJ185" i="1"/>
  <c r="AJ178" i="1"/>
  <c r="AJ181" i="1"/>
  <c r="AJ173" i="1"/>
  <c r="AJ153" i="1"/>
  <c r="AJ166" i="1"/>
  <c r="AJ177" i="1"/>
  <c r="BQ165" i="1"/>
  <c r="BQ164" i="1"/>
  <c r="AJ175" i="1"/>
  <c r="AJ167" i="1"/>
  <c r="AM171" i="1"/>
  <c r="AJ169" i="1"/>
  <c r="AJ171" i="1"/>
  <c r="AJ159" i="1"/>
  <c r="BQ149" i="1"/>
  <c r="AJ161" i="1"/>
  <c r="AJ162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K204" i="16"/>
  <c r="F200" i="13"/>
  <c r="K201" i="16"/>
  <c r="F197" i="13"/>
  <c r="F194" i="13"/>
  <c r="F191" i="13"/>
  <c r="F188" i="13"/>
  <c r="F182" i="13"/>
  <c r="K205" i="16"/>
  <c r="F201" i="13"/>
  <c r="K202" i="16"/>
  <c r="F198" i="13"/>
  <c r="K199" i="16"/>
  <c r="F195" i="13"/>
  <c r="F192" i="13"/>
  <c r="F189" i="13"/>
  <c r="F183" i="13"/>
  <c r="F180" i="13"/>
  <c r="F179" i="13"/>
  <c r="K203" i="16"/>
  <c r="F199" i="13"/>
  <c r="K200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0" i="1"/>
  <c r="F141" i="13"/>
  <c r="K144" i="16"/>
  <c r="AN140" i="1"/>
  <c r="L144" i="16"/>
  <c r="AM130" i="1"/>
  <c r="F127" i="13"/>
  <c r="K130" i="16"/>
  <c r="AN130" i="1"/>
  <c r="L130" i="16"/>
  <c r="F129" i="13"/>
  <c r="K132" i="16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3" i="1"/>
  <c r="BQ190" i="1"/>
  <c r="BQ187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7" i="1"/>
  <c r="BD91" i="1" a="1"/>
  <c r="BD91" i="1" s="1"/>
  <c r="BQ385" i="1"/>
  <c r="BQ476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618" i="1"/>
  <c r="BQ474" i="1"/>
  <c r="BQ468" i="1"/>
  <c r="BQ456" i="1"/>
  <c r="BQ450" i="1"/>
  <c r="BQ423" i="1"/>
  <c r="BQ232" i="1"/>
  <c r="BQ229" i="1"/>
  <c r="BQ223" i="1"/>
  <c r="BQ220" i="1"/>
  <c r="BQ217" i="1"/>
  <c r="BQ214" i="1"/>
  <c r="BQ211" i="1"/>
  <c r="BQ208" i="1"/>
  <c r="BQ205" i="1"/>
  <c r="BQ202" i="1"/>
  <c r="BQ199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1" i="1" a="1"/>
  <c r="BD171" i="1" s="1"/>
  <c r="BD136" i="1" a="1"/>
  <c r="BD136" i="1" s="1"/>
  <c r="BD116" i="1" a="1"/>
  <c r="BD116" i="1" s="1"/>
  <c r="BQ747" i="1"/>
  <c r="BQ738" i="1"/>
  <c r="BQ720" i="1"/>
  <c r="BQ711" i="1"/>
  <c r="BQ657" i="1"/>
  <c r="BQ654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8" i="1"/>
  <c r="BQ384" i="1"/>
  <c r="BQ382" i="1"/>
  <c r="BQ378" i="1"/>
  <c r="BQ376" i="1"/>
  <c r="BQ369" i="1"/>
  <c r="BQ368" i="1"/>
  <c r="BQ362" i="1"/>
  <c r="BQ340" i="1"/>
  <c r="BQ314" i="1"/>
  <c r="BQ617" i="1"/>
  <c r="BQ616" i="1"/>
  <c r="BQ615" i="1"/>
  <c r="BQ612" i="1"/>
  <c r="BQ611" i="1"/>
  <c r="BQ610" i="1"/>
  <c r="BQ609" i="1"/>
  <c r="BQ587" i="1"/>
  <c r="BQ560" i="1"/>
  <c r="BQ504" i="1"/>
  <c r="BQ389" i="1"/>
  <c r="BQ388" i="1"/>
  <c r="U908" i="16"/>
  <c r="U42" i="16"/>
  <c r="U39" i="16"/>
  <c r="BQ771" i="1"/>
  <c r="BQ762" i="1"/>
  <c r="BQ559" i="1"/>
  <c r="BQ557" i="1"/>
  <c r="BQ554" i="1"/>
  <c r="BQ551" i="1"/>
  <c r="BQ542" i="1"/>
  <c r="BQ533" i="1"/>
  <c r="BQ510" i="1"/>
  <c r="BQ449" i="1"/>
  <c r="BQ447" i="1"/>
  <c r="BQ441" i="1"/>
  <c r="BQ429" i="1"/>
  <c r="BQ313" i="1"/>
  <c r="BQ310" i="1"/>
  <c r="BQ307" i="1"/>
  <c r="BQ298" i="1"/>
  <c r="BQ289" i="1"/>
  <c r="BQ735" i="1"/>
  <c r="BQ707" i="1"/>
  <c r="BQ706" i="1"/>
  <c r="BQ705" i="1"/>
  <c r="BQ701" i="1"/>
  <c r="BQ700" i="1"/>
  <c r="BQ699" i="1"/>
  <c r="BQ697" i="1"/>
  <c r="BQ696" i="1"/>
  <c r="BQ692" i="1"/>
  <c r="BQ691" i="1"/>
  <c r="BQ690" i="1"/>
  <c r="BQ680" i="1"/>
  <c r="BQ679" i="1"/>
  <c r="BQ678" i="1"/>
  <c r="BQ674" i="1"/>
  <c r="BQ673" i="1"/>
  <c r="BQ672" i="1"/>
  <c r="BQ645" i="1"/>
  <c r="BQ573" i="1"/>
  <c r="BQ564" i="1"/>
  <c r="BQ561" i="1"/>
  <c r="BQ503" i="1"/>
  <c r="BQ501" i="1"/>
  <c r="BQ495" i="1"/>
  <c r="BQ483" i="1"/>
  <c r="BQ421" i="1"/>
  <c r="BQ412" i="1"/>
  <c r="BQ403" i="1"/>
  <c r="BQ353" i="1"/>
  <c r="BQ352" i="1"/>
  <c r="BQ344" i="1"/>
  <c r="BQ343" i="1"/>
  <c r="BQ326" i="1"/>
  <c r="BQ325" i="1"/>
  <c r="BQ317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6" i="1"/>
  <c r="L606" i="11" s="1"/>
  <c r="BQ761" i="1"/>
  <c r="BQ760" i="1"/>
  <c r="BQ759" i="1"/>
  <c r="BQ755" i="1"/>
  <c r="BQ753" i="1"/>
  <c r="BQ744" i="1"/>
  <c r="BQ671" i="1"/>
  <c r="BQ670" i="1"/>
  <c r="BQ669" i="1"/>
  <c r="BQ665" i="1"/>
  <c r="BQ664" i="1"/>
  <c r="BQ663" i="1"/>
  <c r="BQ653" i="1"/>
  <c r="BQ652" i="1"/>
  <c r="BQ651" i="1"/>
  <c r="BQ648" i="1"/>
  <c r="BQ647" i="1"/>
  <c r="BQ586" i="1"/>
  <c r="BQ584" i="1"/>
  <c r="BQ581" i="1"/>
  <c r="BQ578" i="1"/>
  <c r="BQ532" i="1"/>
  <c r="BQ530" i="1"/>
  <c r="BQ529" i="1"/>
  <c r="BQ527" i="1"/>
  <c r="BQ523" i="1"/>
  <c r="BQ521" i="1"/>
  <c r="BQ518" i="1"/>
  <c r="BQ513" i="1"/>
  <c r="BQ494" i="1"/>
  <c r="BQ492" i="1"/>
  <c r="BQ491" i="1"/>
  <c r="BQ489" i="1"/>
  <c r="BQ486" i="1"/>
  <c r="BQ467" i="1"/>
  <c r="BQ465" i="1"/>
  <c r="BQ462" i="1"/>
  <c r="BQ459" i="1"/>
  <c r="BQ440" i="1"/>
  <c r="BQ438" i="1"/>
  <c r="BQ435" i="1"/>
  <c r="BQ432" i="1"/>
  <c r="BQ411" i="1"/>
  <c r="BQ409" i="1"/>
  <c r="BQ405" i="1"/>
  <c r="BQ361" i="1"/>
  <c r="BQ360" i="1"/>
  <c r="BQ358" i="1"/>
  <c r="BQ351" i="1"/>
  <c r="BQ349" i="1"/>
  <c r="BQ288" i="1"/>
  <c r="BQ286" i="1"/>
  <c r="BQ281" i="1"/>
  <c r="BQ279" i="1"/>
  <c r="BQ754" i="1"/>
  <c r="BQ765" i="1"/>
  <c r="BQ734" i="1"/>
  <c r="BQ733" i="1"/>
  <c r="BQ732" i="1"/>
  <c r="BQ728" i="1"/>
  <c r="BQ727" i="1"/>
  <c r="BQ726" i="1"/>
  <c r="BQ717" i="1"/>
  <c r="BQ684" i="1"/>
  <c r="BQ681" i="1"/>
  <c r="BQ644" i="1"/>
  <c r="BQ643" i="1"/>
  <c r="BQ642" i="1"/>
  <c r="BQ639" i="1"/>
  <c r="BQ638" i="1"/>
  <c r="BQ637" i="1"/>
  <c r="BQ636" i="1"/>
  <c r="BQ591" i="1"/>
  <c r="BQ588" i="1"/>
  <c r="BQ569" i="1"/>
  <c r="BQ546" i="1"/>
  <c r="BQ543" i="1"/>
  <c r="BQ537" i="1"/>
  <c r="BQ534" i="1"/>
  <c r="BQ509" i="1"/>
  <c r="BQ508" i="1"/>
  <c r="BQ507" i="1"/>
  <c r="BQ496" i="1"/>
  <c r="BQ482" i="1"/>
  <c r="BQ480" i="1"/>
  <c r="BQ469" i="1"/>
  <c r="BQ455" i="1"/>
  <c r="BQ453" i="1"/>
  <c r="BQ442" i="1"/>
  <c r="BQ428" i="1"/>
  <c r="BQ426" i="1"/>
  <c r="BQ415" i="1"/>
  <c r="BQ402" i="1"/>
  <c r="BQ400" i="1"/>
  <c r="BQ396" i="1"/>
  <c r="BQ394" i="1"/>
  <c r="BQ371" i="1"/>
  <c r="BQ339" i="1"/>
  <c r="BQ337" i="1"/>
  <c r="BQ333" i="1"/>
  <c r="BQ331" i="1"/>
  <c r="BQ322" i="1"/>
  <c r="BQ302" i="1"/>
  <c r="BQ299" i="1"/>
  <c r="BQ29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6" i="1" a="1"/>
  <c r="BD576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2" i="1"/>
  <c r="BQ746" i="1"/>
  <c r="BQ725" i="1"/>
  <c r="BQ719" i="1"/>
  <c r="BQ698" i="1"/>
  <c r="BQ608" i="1"/>
  <c r="BQ607" i="1"/>
  <c r="BQ606" i="1"/>
  <c r="BQ603" i="1"/>
  <c r="BQ602" i="1"/>
  <c r="BQ601" i="1"/>
  <c r="BQ600" i="1"/>
  <c r="BQ751" i="1"/>
  <c r="BQ750" i="1"/>
  <c r="BQ745" i="1"/>
  <c r="BQ724" i="1"/>
  <c r="BQ723" i="1"/>
  <c r="BQ718" i="1"/>
  <c r="BQ770" i="1"/>
  <c r="BQ769" i="1"/>
  <c r="BQ768" i="1"/>
  <c r="BQ764" i="1"/>
  <c r="BQ763" i="1"/>
  <c r="BQ756" i="1"/>
  <c r="BQ743" i="1"/>
  <c r="BQ742" i="1"/>
  <c r="BQ741" i="1"/>
  <c r="BQ737" i="1"/>
  <c r="BQ736" i="1"/>
  <c r="BQ729" i="1"/>
  <c r="BQ716" i="1"/>
  <c r="BQ715" i="1"/>
  <c r="BQ714" i="1"/>
  <c r="BQ710" i="1"/>
  <c r="BQ709" i="1"/>
  <c r="BQ702" i="1"/>
  <c r="BQ689" i="1"/>
  <c r="BQ688" i="1"/>
  <c r="BQ687" i="1"/>
  <c r="BQ683" i="1"/>
  <c r="BQ682" i="1"/>
  <c r="BQ675" i="1"/>
  <c r="BQ662" i="1"/>
  <c r="BQ661" i="1"/>
  <c r="BQ660" i="1"/>
  <c r="BQ656" i="1"/>
  <c r="BQ655" i="1"/>
  <c r="BQ635" i="1"/>
  <c r="BQ634" i="1"/>
  <c r="BQ633" i="1"/>
  <c r="BQ630" i="1"/>
  <c r="BQ629" i="1"/>
  <c r="BQ628" i="1"/>
  <c r="BQ627" i="1"/>
  <c r="BQ693" i="1"/>
  <c r="BQ666" i="1"/>
  <c r="BQ577" i="1"/>
  <c r="BQ575" i="1"/>
  <c r="BQ572" i="1"/>
  <c r="BQ550" i="1"/>
  <c r="BQ548" i="1"/>
  <c r="BQ545" i="1"/>
  <c r="BQ520" i="1"/>
  <c r="BQ464" i="1"/>
  <c r="BQ437" i="1"/>
  <c r="BQ375" i="1"/>
  <c r="BQ373" i="1"/>
  <c r="BQ357" i="1"/>
  <c r="BQ356" i="1"/>
  <c r="BQ355" i="1"/>
  <c r="BQ330" i="1"/>
  <c r="BQ328" i="1"/>
  <c r="BQ324" i="1"/>
  <c r="BQ306" i="1"/>
  <c r="BQ304" i="1"/>
  <c r="BQ301" i="1"/>
  <c r="BQ290" i="1"/>
  <c r="BQ278" i="1"/>
  <c r="BQ646" i="1"/>
  <c r="BQ626" i="1"/>
  <c r="BQ625" i="1"/>
  <c r="BQ624" i="1"/>
  <c r="BQ621" i="1"/>
  <c r="BQ620" i="1"/>
  <c r="BQ619" i="1"/>
  <c r="BQ599" i="1"/>
  <c r="BQ598" i="1"/>
  <c r="BQ596" i="1"/>
  <c r="BQ595" i="1"/>
  <c r="BQ593" i="1"/>
  <c r="BQ590" i="1"/>
  <c r="BQ582" i="1"/>
  <c r="BQ579" i="1"/>
  <c r="BQ568" i="1"/>
  <c r="BQ566" i="1"/>
  <c r="BQ563" i="1"/>
  <c r="BQ555" i="1"/>
  <c r="BQ552" i="1"/>
  <c r="BQ541" i="1"/>
  <c r="BQ539" i="1"/>
  <c r="BQ536" i="1"/>
  <c r="BQ525" i="1"/>
  <c r="BQ524" i="1"/>
  <c r="BQ512" i="1"/>
  <c r="BQ511" i="1"/>
  <c r="BQ505" i="1"/>
  <c r="BQ500" i="1"/>
  <c r="BQ498" i="1"/>
  <c r="BQ485" i="1"/>
  <c r="BQ478" i="1"/>
  <c r="BQ473" i="1"/>
  <c r="BQ471" i="1"/>
  <c r="BQ458" i="1"/>
  <c r="BQ451" i="1"/>
  <c r="BQ446" i="1"/>
  <c r="BQ444" i="1"/>
  <c r="BQ431" i="1"/>
  <c r="BQ424" i="1"/>
  <c r="BQ420" i="1"/>
  <c r="BQ418" i="1"/>
  <c r="BQ417" i="1"/>
  <c r="BQ416" i="1"/>
  <c r="BQ414" i="1"/>
  <c r="BQ407" i="1"/>
  <c r="BQ406" i="1"/>
  <c r="BQ393" i="1"/>
  <c r="BQ391" i="1"/>
  <c r="BQ387" i="1"/>
  <c r="BQ380" i="1"/>
  <c r="BQ379" i="1"/>
  <c r="BQ367" i="1"/>
  <c r="BQ366" i="1"/>
  <c r="BQ365" i="1"/>
  <c r="BQ348" i="1"/>
  <c r="BQ346" i="1"/>
  <c r="BQ342" i="1"/>
  <c r="BQ335" i="1"/>
  <c r="BQ334" i="1"/>
  <c r="BQ321" i="1"/>
  <c r="BQ319" i="1"/>
  <c r="BQ311" i="1"/>
  <c r="BQ308" i="1"/>
  <c r="BQ297" i="1"/>
  <c r="BQ295" i="1"/>
  <c r="BQ292" i="1"/>
  <c r="BQ284" i="1"/>
  <c r="BQ570" i="1"/>
  <c r="BQ516" i="1"/>
  <c r="BQ487" i="1"/>
  <c r="BQ460" i="1"/>
  <c r="BQ433" i="1"/>
  <c r="BQ398" i="1"/>
  <c r="BQ397" i="1"/>
  <c r="BQ370" i="1"/>
  <c r="BQ7" i="1"/>
  <c r="AJ6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5" i="1"/>
  <c r="BQ604" i="1"/>
  <c r="BQ592" i="1"/>
  <c r="BQ583" i="1"/>
  <c r="BQ574" i="1"/>
  <c r="BQ565" i="1"/>
  <c r="BQ556" i="1"/>
  <c r="BQ547" i="1"/>
  <c r="BQ538" i="1"/>
  <c r="BQ597" i="1"/>
  <c r="BQ594" i="1"/>
  <c r="BQ589" i="1"/>
  <c r="BQ585" i="1"/>
  <c r="BQ580" i="1"/>
  <c r="BQ576" i="1"/>
  <c r="BQ571" i="1"/>
  <c r="BQ567" i="1"/>
  <c r="BQ562" i="1"/>
  <c r="BQ558" i="1"/>
  <c r="BQ553" i="1"/>
  <c r="BQ549" i="1"/>
  <c r="BQ544" i="1"/>
  <c r="BQ540" i="1"/>
  <c r="BQ528" i="1"/>
  <c r="BQ519" i="1"/>
  <c r="BQ499" i="1"/>
  <c r="BQ490" i="1"/>
  <c r="BQ481" i="1"/>
  <c r="BQ472" i="1"/>
  <c r="BQ463" i="1"/>
  <c r="BQ454" i="1"/>
  <c r="BQ445" i="1"/>
  <c r="BQ436" i="1"/>
  <c r="BQ427" i="1"/>
  <c r="BQ419" i="1"/>
  <c r="BQ410" i="1"/>
  <c r="BQ401" i="1"/>
  <c r="BQ392" i="1"/>
  <c r="BQ383" i="1"/>
  <c r="BQ374" i="1"/>
  <c r="BQ347" i="1"/>
  <c r="BQ338" i="1"/>
  <c r="BQ329" i="1"/>
  <c r="BQ320" i="1"/>
  <c r="BQ303" i="1"/>
  <c r="BQ294" i="1"/>
  <c r="BQ285" i="1"/>
  <c r="BQ283" i="1"/>
  <c r="BQ282" i="1"/>
  <c r="BQ535" i="1"/>
  <c r="BQ531" i="1"/>
  <c r="BQ526" i="1"/>
  <c r="BQ522" i="1"/>
  <c r="BQ517" i="1"/>
  <c r="BQ515" i="1"/>
  <c r="BQ514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0" i="1"/>
  <c r="BQ425" i="1"/>
  <c r="BQ422" i="1"/>
  <c r="BQ413" i="1"/>
  <c r="BQ408" i="1"/>
  <c r="BQ404" i="1"/>
  <c r="BQ399" i="1"/>
  <c r="BQ395" i="1"/>
  <c r="BQ390" i="1"/>
  <c r="BQ386" i="1"/>
  <c r="BQ381" i="1"/>
  <c r="BQ377" i="1"/>
  <c r="BQ372" i="1"/>
  <c r="BQ364" i="1"/>
  <c r="BQ363" i="1"/>
  <c r="BQ354" i="1"/>
  <c r="BQ350" i="1"/>
  <c r="BQ345" i="1"/>
  <c r="BQ341" i="1"/>
  <c r="BQ336" i="1"/>
  <c r="BQ332" i="1"/>
  <c r="BQ327" i="1"/>
  <c r="BQ323" i="1"/>
  <c r="BQ318" i="1"/>
  <c r="BQ316" i="1"/>
  <c r="BQ315" i="1"/>
  <c r="BQ309" i="1"/>
  <c r="BQ305" i="1"/>
  <c r="BQ300" i="1"/>
  <c r="BQ296" i="1"/>
  <c r="BQ291" i="1"/>
  <c r="BQ287" i="1"/>
  <c r="BQ280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7" i="1"/>
  <c r="BQ236" i="1"/>
  <c r="BQ235" i="1"/>
  <c r="BQ234" i="1"/>
  <c r="BQ231" i="1"/>
  <c r="BQ230" i="1"/>
  <c r="BQ228" i="1"/>
  <c r="BQ227" i="1"/>
  <c r="BQ226" i="1"/>
  <c r="BQ225" i="1"/>
  <c r="BQ222" i="1"/>
  <c r="BQ221" i="1"/>
  <c r="BQ219" i="1"/>
  <c r="BQ218" i="1"/>
  <c r="BQ216" i="1"/>
  <c r="BQ215" i="1"/>
  <c r="BQ213" i="1"/>
  <c r="BQ212" i="1"/>
  <c r="BQ210" i="1"/>
  <c r="BQ209" i="1"/>
  <c r="BQ207" i="1"/>
  <c r="BQ206" i="1"/>
  <c r="BQ204" i="1"/>
  <c r="BQ201" i="1"/>
  <c r="BQ200" i="1"/>
  <c r="BQ198" i="1"/>
  <c r="BQ197" i="1"/>
  <c r="BQ196" i="1"/>
  <c r="BQ195" i="1"/>
  <c r="BQ194" i="1"/>
  <c r="BQ192" i="1"/>
  <c r="BQ191" i="1"/>
  <c r="BQ189" i="1"/>
  <c r="BQ188" i="1"/>
  <c r="BQ186" i="1"/>
  <c r="BQ185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2" i="1" a="1"/>
  <c r="BD162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6" i="1" a="1"/>
  <c r="BD196" i="1" s="1"/>
  <c r="BD181" i="1" a="1"/>
  <c r="BD181" i="1" s="1"/>
  <c r="BD161" i="1" a="1"/>
  <c r="BD161" i="1" s="1"/>
  <c r="BD705" i="1" a="1"/>
  <c r="BD705" i="1" s="1"/>
  <c r="AN530" i="1"/>
  <c r="BD178" i="1" a="1"/>
  <c r="BD178" i="1" s="1"/>
  <c r="AN364" i="1"/>
  <c r="BD177" i="1" a="1"/>
  <c r="BD177" i="1" s="1"/>
  <c r="BD160" i="1" a="1"/>
  <c r="BD160" i="1" s="1"/>
  <c r="BD358" i="1" a="1"/>
  <c r="BD358" i="1" s="1"/>
  <c r="BD353" i="1" a="1"/>
  <c r="BD353" i="1" s="1"/>
  <c r="BD654" i="1" a="1"/>
  <c r="BD654" i="1" s="1"/>
  <c r="BD726" i="1" a="1"/>
  <c r="BD726" i="1" s="1"/>
  <c r="BD711" i="1" a="1"/>
  <c r="BD711" i="1" s="1"/>
  <c r="AN539" i="1"/>
  <c r="BD190" i="1" a="1"/>
  <c r="BD190" i="1" s="1"/>
  <c r="BD167" i="1" a="1"/>
  <c r="BD167" i="1" s="1"/>
  <c r="BD697" i="1" a="1"/>
  <c r="BD697" i="1" s="1"/>
  <c r="BD622" i="1" a="1"/>
  <c r="BD622" i="1" s="1"/>
  <c r="BD609" i="1" a="1"/>
  <c r="BD609" i="1" s="1"/>
  <c r="BD603" i="1" a="1"/>
  <c r="BD603" i="1" s="1"/>
  <c r="BD369" i="1" a="1"/>
  <c r="BD369" i="1" s="1"/>
  <c r="BD365" i="1" a="1"/>
  <c r="BD365" i="1" s="1"/>
  <c r="BD360" i="1" a="1"/>
  <c r="BD360" i="1" s="1"/>
  <c r="AN280" i="1"/>
  <c r="BD235" i="1" a="1"/>
  <c r="BD235" i="1" s="1"/>
  <c r="BD170" i="1" a="1"/>
  <c r="BD170" i="1" s="1"/>
  <c r="AN423" i="1"/>
  <c r="BD417" i="1" a="1"/>
  <c r="BD417" i="1" s="1"/>
  <c r="BD413" i="1" a="1"/>
  <c r="BD413" i="1" s="1"/>
  <c r="BD305" i="1" a="1"/>
  <c r="BD30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6" i="1"/>
  <c r="G776" i="11"/>
  <c r="F772" i="13"/>
  <c r="C775" i="11"/>
  <c r="G775" i="11"/>
  <c r="F771" i="13"/>
  <c r="BD744" i="1" a="1"/>
  <c r="BD744" i="1" s="1"/>
  <c r="C772" i="11"/>
  <c r="AM742" i="1"/>
  <c r="G772" i="11"/>
  <c r="F768" i="13"/>
  <c r="D771" i="11"/>
  <c r="AN741" i="1"/>
  <c r="D770" i="11"/>
  <c r="AN740" i="1"/>
  <c r="D769" i="11"/>
  <c r="C765" i="11"/>
  <c r="G765" i="11"/>
  <c r="F761" i="13"/>
  <c r="C764" i="11"/>
  <c r="AM734" i="1"/>
  <c r="G764" i="11"/>
  <c r="F760" i="13"/>
  <c r="C763" i="11"/>
  <c r="AM733" i="1"/>
  <c r="G763" i="11"/>
  <c r="F759" i="13"/>
  <c r="D762" i="11"/>
  <c r="AN732" i="1"/>
  <c r="D761" i="11"/>
  <c r="AN731" i="1"/>
  <c r="D760" i="11"/>
  <c r="D756" i="11"/>
  <c r="D755" i="11"/>
  <c r="D754" i="11"/>
  <c r="C750" i="11"/>
  <c r="G750" i="11"/>
  <c r="F746" i="13"/>
  <c r="C749" i="11"/>
  <c r="AM719" i="1"/>
  <c r="G749" i="11"/>
  <c r="F745" i="13"/>
  <c r="C748" i="11"/>
  <c r="G748" i="11"/>
  <c r="F744" i="13"/>
  <c r="D747" i="11"/>
  <c r="D746" i="11"/>
  <c r="D745" i="11"/>
  <c r="D741" i="11"/>
  <c r="AN711" i="1"/>
  <c r="D740" i="11"/>
  <c r="AN710" i="1"/>
  <c r="D739" i="11"/>
  <c r="C726" i="11"/>
  <c r="G726" i="11"/>
  <c r="F722" i="13"/>
  <c r="C725" i="11"/>
  <c r="AM695" i="1"/>
  <c r="G725" i="11"/>
  <c r="F721" i="13"/>
  <c r="C724" i="11"/>
  <c r="AM694" i="1"/>
  <c r="G724" i="11"/>
  <c r="F720" i="13"/>
  <c r="D723" i="11"/>
  <c r="AN693" i="1"/>
  <c r="D722" i="11"/>
  <c r="AN692" i="1"/>
  <c r="D721" i="11"/>
  <c r="AN51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2" i="1" a="1"/>
  <c r="BD742" i="1" s="1"/>
  <c r="C771" i="11"/>
  <c r="G771" i="11"/>
  <c r="F767" i="13"/>
  <c r="C770" i="11"/>
  <c r="G770" i="11"/>
  <c r="F766" i="13"/>
  <c r="C769" i="11"/>
  <c r="AM739" i="1"/>
  <c r="G769" i="11"/>
  <c r="F765" i="13"/>
  <c r="D768" i="11"/>
  <c r="AN738" i="1"/>
  <c r="D767" i="11"/>
  <c r="AN737" i="1"/>
  <c r="D766" i="11"/>
  <c r="C762" i="11"/>
  <c r="G762" i="11"/>
  <c r="F758" i="13"/>
  <c r="C761" i="11"/>
  <c r="G761" i="11"/>
  <c r="F757" i="13"/>
  <c r="C760" i="11"/>
  <c r="AM730" i="1"/>
  <c r="G760" i="11"/>
  <c r="F756" i="13"/>
  <c r="D759" i="11"/>
  <c r="AN729" i="1"/>
  <c r="D758" i="11"/>
  <c r="AN728" i="1"/>
  <c r="D757" i="11"/>
  <c r="C756" i="11"/>
  <c r="G756" i="11"/>
  <c r="F752" i="13"/>
  <c r="C755" i="11"/>
  <c r="AM725" i="1"/>
  <c r="G755" i="11"/>
  <c r="F751" i="13"/>
  <c r="C754" i="11"/>
  <c r="AM724" i="1"/>
  <c r="G754" i="11"/>
  <c r="F750" i="13"/>
  <c r="D753" i="11"/>
  <c r="AN723" i="1"/>
  <c r="D752" i="11"/>
  <c r="AN722" i="1"/>
  <c r="D751" i="11"/>
  <c r="C747" i="11"/>
  <c r="G747" i="11"/>
  <c r="F743" i="13"/>
  <c r="C746" i="11"/>
  <c r="AM716" i="1"/>
  <c r="G746" i="11"/>
  <c r="F742" i="13"/>
  <c r="C745" i="11"/>
  <c r="AM715" i="1"/>
  <c r="G745" i="11"/>
  <c r="F741" i="13"/>
  <c r="D744" i="11"/>
  <c r="AN714" i="1"/>
  <c r="D743" i="11"/>
  <c r="AN713" i="1"/>
  <c r="D742" i="11"/>
  <c r="C741" i="11"/>
  <c r="G741" i="11"/>
  <c r="F737" i="13"/>
  <c r="C740" i="11"/>
  <c r="AM710" i="1"/>
  <c r="G740" i="11"/>
  <c r="F736" i="13"/>
  <c r="C739" i="11"/>
  <c r="G739" i="11"/>
  <c r="F735" i="13"/>
  <c r="D738" i="11"/>
  <c r="D736" i="11"/>
  <c r="C729" i="11"/>
  <c r="G729" i="11"/>
  <c r="F725" i="13"/>
  <c r="C728" i="11"/>
  <c r="AM698" i="1"/>
  <c r="G728" i="11"/>
  <c r="F724" i="13"/>
  <c r="D676" i="11"/>
  <c r="C548" i="11"/>
  <c r="AN77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1" i="1"/>
  <c r="G751" i="11"/>
  <c r="F747" i="13"/>
  <c r="D750" i="11"/>
  <c r="AN720" i="1"/>
  <c r="D749" i="11"/>
  <c r="AN719" i="1"/>
  <c r="D748" i="11"/>
  <c r="C744" i="11"/>
  <c r="G744" i="11"/>
  <c r="F740" i="13"/>
  <c r="C743" i="11"/>
  <c r="G743" i="11"/>
  <c r="F739" i="13"/>
  <c r="C742" i="11"/>
  <c r="AM712" i="1"/>
  <c r="G742" i="11"/>
  <c r="F738" i="13"/>
  <c r="C738" i="11"/>
  <c r="G738" i="11"/>
  <c r="F734" i="13"/>
  <c r="C737" i="11"/>
  <c r="AM707" i="1"/>
  <c r="G737" i="11"/>
  <c r="F733" i="13"/>
  <c r="BD706" i="1" a="1"/>
  <c r="BD706" i="1" s="1"/>
  <c r="C736" i="11"/>
  <c r="AM706" i="1"/>
  <c r="G736" i="11"/>
  <c r="F732" i="13"/>
  <c r="C735" i="11"/>
  <c r="G735" i="11"/>
  <c r="F731" i="13"/>
  <c r="C734" i="11"/>
  <c r="G734" i="11"/>
  <c r="F730" i="13"/>
  <c r="C733" i="11"/>
  <c r="AM703" i="1"/>
  <c r="G733" i="11"/>
  <c r="F729" i="13"/>
  <c r="D732" i="11"/>
  <c r="AN702" i="1"/>
  <c r="D731" i="11"/>
  <c r="AN701" i="1"/>
  <c r="BD690" i="1" a="1"/>
  <c r="BD690" i="1" s="1"/>
  <c r="C720" i="11"/>
  <c r="G720" i="11"/>
  <c r="F716" i="13"/>
  <c r="C719" i="11"/>
  <c r="AM689" i="1"/>
  <c r="G719" i="11"/>
  <c r="F715" i="13"/>
  <c r="C718" i="11"/>
  <c r="AM688" i="1"/>
  <c r="G718" i="11"/>
  <c r="F714" i="13"/>
  <c r="AM652" i="1"/>
  <c r="G682" i="11"/>
  <c r="F678" i="13"/>
  <c r="D717" i="11"/>
  <c r="AN687" i="1"/>
  <c r="D716" i="11"/>
  <c r="AN686" i="1"/>
  <c r="D715" i="11"/>
  <c r="C711" i="11"/>
  <c r="G711" i="11"/>
  <c r="F707" i="13"/>
  <c r="C710" i="11"/>
  <c r="AM680" i="1"/>
  <c r="G710" i="11"/>
  <c r="F706" i="13"/>
  <c r="C709" i="11"/>
  <c r="AM679" i="1"/>
  <c r="G709" i="11"/>
  <c r="F705" i="13"/>
  <c r="D708" i="11"/>
  <c r="AN678" i="1"/>
  <c r="D707" i="11"/>
  <c r="AN677" i="1"/>
  <c r="D706" i="11"/>
  <c r="C702" i="11"/>
  <c r="G702" i="11"/>
  <c r="F698" i="13"/>
  <c r="C701" i="11"/>
  <c r="AM671" i="1"/>
  <c r="G701" i="11"/>
  <c r="F697" i="13"/>
  <c r="D700" i="11"/>
  <c r="C696" i="11"/>
  <c r="G696" i="11"/>
  <c r="F692" i="13"/>
  <c r="C695" i="11"/>
  <c r="AM665" i="1"/>
  <c r="G695" i="11"/>
  <c r="F691" i="13"/>
  <c r="C694" i="11"/>
  <c r="G694" i="11"/>
  <c r="F690" i="13"/>
  <c r="D693" i="11"/>
  <c r="AN663" i="1"/>
  <c r="D692" i="11"/>
  <c r="AN662" i="1"/>
  <c r="D691" i="11"/>
  <c r="C688" i="11"/>
  <c r="AM658" i="1"/>
  <c r="G688" i="11"/>
  <c r="F684" i="13"/>
  <c r="D687" i="11"/>
  <c r="AN657" i="1"/>
  <c r="D686" i="11"/>
  <c r="AN656" i="1"/>
  <c r="D685" i="11"/>
  <c r="D684" i="11"/>
  <c r="D681" i="11"/>
  <c r="AN651" i="1"/>
  <c r="D680" i="11"/>
  <c r="AN650" i="1"/>
  <c r="C678" i="11"/>
  <c r="G678" i="11"/>
  <c r="F674" i="13"/>
  <c r="C677" i="11"/>
  <c r="G677" i="11"/>
  <c r="F673" i="13"/>
  <c r="C672" i="11"/>
  <c r="G672" i="11"/>
  <c r="F668" i="13"/>
  <c r="C671" i="11"/>
  <c r="AM641" i="1"/>
  <c r="G671" i="11"/>
  <c r="F667" i="13"/>
  <c r="C670" i="11"/>
  <c r="AM640" i="1"/>
  <c r="G670" i="11"/>
  <c r="F666" i="13"/>
  <c r="D669" i="11"/>
  <c r="AN639" i="1"/>
  <c r="C666" i="11"/>
  <c r="G666" i="11"/>
  <c r="F662" i="13"/>
  <c r="C665" i="11"/>
  <c r="AM635" i="1"/>
  <c r="G665" i="11"/>
  <c r="F661" i="13"/>
  <c r="C664" i="11"/>
  <c r="AM634" i="1"/>
  <c r="G664" i="11"/>
  <c r="F660" i="13"/>
  <c r="D663" i="11"/>
  <c r="D662" i="11"/>
  <c r="D661" i="11"/>
  <c r="C657" i="11"/>
  <c r="G657" i="11"/>
  <c r="F653" i="13"/>
  <c r="C656" i="11"/>
  <c r="AM626" i="1"/>
  <c r="G656" i="11"/>
  <c r="F652" i="13"/>
  <c r="C655" i="11"/>
  <c r="AM625" i="1"/>
  <c r="G655" i="11"/>
  <c r="F651" i="13"/>
  <c r="D654" i="11"/>
  <c r="AN624" i="1"/>
  <c r="D653" i="11"/>
  <c r="C651" i="11"/>
  <c r="G651" i="11"/>
  <c r="F647" i="13"/>
  <c r="C650" i="11"/>
  <c r="AM620" i="1"/>
  <c r="G650" i="11"/>
  <c r="F646" i="13"/>
  <c r="C649" i="11"/>
  <c r="AM619" i="1"/>
  <c r="G649" i="11"/>
  <c r="F645" i="13"/>
  <c r="D648" i="11"/>
  <c r="AN618" i="1"/>
  <c r="D647" i="11"/>
  <c r="AN617" i="1"/>
  <c r="D646" i="11"/>
  <c r="C642" i="11"/>
  <c r="G642" i="11"/>
  <c r="F638" i="13"/>
  <c r="C641" i="11"/>
  <c r="G641" i="11"/>
  <c r="F637" i="13"/>
  <c r="C640" i="11"/>
  <c r="AM610" i="1"/>
  <c r="G640" i="11"/>
  <c r="F636" i="13"/>
  <c r="C636" i="11"/>
  <c r="G636" i="11"/>
  <c r="F632" i="13"/>
  <c r="C635" i="11"/>
  <c r="AM605" i="1"/>
  <c r="G635" i="11"/>
  <c r="F631" i="13"/>
  <c r="C634" i="11"/>
  <c r="AM604" i="1"/>
  <c r="G634" i="11"/>
  <c r="F630" i="13"/>
  <c r="C633" i="11"/>
  <c r="G633" i="11"/>
  <c r="F629" i="13"/>
  <c r="C632" i="11"/>
  <c r="AM602" i="1"/>
  <c r="G632" i="11"/>
  <c r="F628" i="13"/>
  <c r="C631" i="11"/>
  <c r="AM601" i="1"/>
  <c r="G631" i="11"/>
  <c r="F627" i="13"/>
  <c r="D630" i="11"/>
  <c r="AN600" i="1"/>
  <c r="D629" i="11"/>
  <c r="AN599" i="1"/>
  <c r="D628" i="11"/>
  <c r="AN598" i="1"/>
  <c r="D627" i="11"/>
  <c r="AN597" i="1"/>
  <c r="D626" i="11"/>
  <c r="AN596" i="1"/>
  <c r="D625" i="11"/>
  <c r="AN595" i="1"/>
  <c r="D624" i="11"/>
  <c r="AN594" i="1"/>
  <c r="C620" i="11"/>
  <c r="AM590" i="1"/>
  <c r="G620" i="11"/>
  <c r="F616" i="13"/>
  <c r="C619" i="11"/>
  <c r="AM589" i="1"/>
  <c r="G619" i="11"/>
  <c r="F615" i="13"/>
  <c r="C618" i="11"/>
  <c r="AM588" i="1"/>
  <c r="G618" i="11"/>
  <c r="F614" i="13"/>
  <c r="D617" i="11"/>
  <c r="AN587" i="1"/>
  <c r="D616" i="11"/>
  <c r="AN586" i="1"/>
  <c r="D615" i="11"/>
  <c r="AN585" i="1"/>
  <c r="C611" i="11"/>
  <c r="AM581" i="1"/>
  <c r="G611" i="11"/>
  <c r="F607" i="13"/>
  <c r="C610" i="11"/>
  <c r="AM580" i="1"/>
  <c r="G610" i="11"/>
  <c r="F606" i="13"/>
  <c r="D609" i="11"/>
  <c r="AN579" i="1"/>
  <c r="C605" i="11"/>
  <c r="AM575" i="1"/>
  <c r="G605" i="11"/>
  <c r="F601" i="13"/>
  <c r="C604" i="11"/>
  <c r="AM574" i="1"/>
  <c r="G604" i="11"/>
  <c r="F600" i="13"/>
  <c r="C603" i="11"/>
  <c r="AM573" i="1"/>
  <c r="G603" i="11"/>
  <c r="F599" i="13"/>
  <c r="D602" i="11"/>
  <c r="AN572" i="1"/>
  <c r="D601" i="11"/>
  <c r="AN571" i="1"/>
  <c r="D600" i="11"/>
  <c r="AN570" i="1"/>
  <c r="C596" i="11"/>
  <c r="AM566" i="1"/>
  <c r="G596" i="11"/>
  <c r="F592" i="13"/>
  <c r="C595" i="11"/>
  <c r="AM565" i="1"/>
  <c r="G595" i="11"/>
  <c r="F591" i="13"/>
  <c r="D594" i="11"/>
  <c r="AN564" i="1"/>
  <c r="C590" i="11"/>
  <c r="AM560" i="1"/>
  <c r="G590" i="11"/>
  <c r="F586" i="13"/>
  <c r="C589" i="11"/>
  <c r="AM559" i="1"/>
  <c r="G589" i="11"/>
  <c r="F585" i="13"/>
  <c r="C588" i="11"/>
  <c r="AM558" i="1"/>
  <c r="G588" i="11"/>
  <c r="F584" i="13"/>
  <c r="D587" i="11"/>
  <c r="AN557" i="1"/>
  <c r="D586" i="11"/>
  <c r="AN556" i="1"/>
  <c r="D585" i="11"/>
  <c r="AN555" i="1"/>
  <c r="C581" i="11"/>
  <c r="AM551" i="1"/>
  <c r="G581" i="11"/>
  <c r="F577" i="13"/>
  <c r="C580" i="11"/>
  <c r="AM550" i="1"/>
  <c r="G580" i="11"/>
  <c r="F576" i="13"/>
  <c r="C579" i="11"/>
  <c r="AM549" i="1"/>
  <c r="G579" i="11"/>
  <c r="F575" i="13"/>
  <c r="C575" i="11"/>
  <c r="AM545" i="1"/>
  <c r="G575" i="11"/>
  <c r="F571" i="13"/>
  <c r="C574" i="11"/>
  <c r="AM544" i="1"/>
  <c r="G574" i="11"/>
  <c r="F570" i="13"/>
  <c r="C573" i="11"/>
  <c r="AM543" i="1"/>
  <c r="G573" i="11"/>
  <c r="F569" i="13"/>
  <c r="D572" i="11"/>
  <c r="AN542" i="1"/>
  <c r="D571" i="11"/>
  <c r="AN541" i="1"/>
  <c r="D570" i="11"/>
  <c r="AN540" i="1"/>
  <c r="C569" i="11"/>
  <c r="AM539" i="1"/>
  <c r="G569" i="11"/>
  <c r="F565" i="13"/>
  <c r="C568" i="11"/>
  <c r="AM538" i="1"/>
  <c r="G568" i="11"/>
  <c r="F564" i="13"/>
  <c r="C567" i="11"/>
  <c r="AM537" i="1"/>
  <c r="G567" i="11"/>
  <c r="F563" i="13"/>
  <c r="D566" i="11"/>
  <c r="AN536" i="1"/>
  <c r="D565" i="11"/>
  <c r="AN535" i="1"/>
  <c r="D564" i="11"/>
  <c r="AN534" i="1"/>
  <c r="D560" i="11"/>
  <c r="D559" i="11"/>
  <c r="AN529" i="1"/>
  <c r="BD528" i="1" a="1"/>
  <c r="BD528" i="1" s="1"/>
  <c r="C557" i="11"/>
  <c r="AM527" i="1"/>
  <c r="G557" i="11"/>
  <c r="F553" i="13"/>
  <c r="C556" i="11"/>
  <c r="AM526" i="1"/>
  <c r="G556" i="11"/>
  <c r="F552" i="13"/>
  <c r="C555" i="11"/>
  <c r="AM525" i="1"/>
  <c r="G555" i="11"/>
  <c r="F551" i="13"/>
  <c r="D554" i="11"/>
  <c r="D553" i="11"/>
  <c r="AN523" i="1"/>
  <c r="D552" i="11"/>
  <c r="AN522" i="1"/>
  <c r="C546" i="11"/>
  <c r="AM516" i="1"/>
  <c r="G546" i="11"/>
  <c r="F542" i="13"/>
  <c r="C545" i="11"/>
  <c r="AM515" i="1"/>
  <c r="G545" i="11"/>
  <c r="F541" i="13"/>
  <c r="D544" i="11"/>
  <c r="AN514" i="1"/>
  <c r="C540" i="11"/>
  <c r="AM510" i="1"/>
  <c r="G540" i="11"/>
  <c r="F536" i="13"/>
  <c r="C539" i="11"/>
  <c r="AM509" i="1"/>
  <c r="G539" i="11"/>
  <c r="F535" i="13"/>
  <c r="C538" i="11"/>
  <c r="G538" i="11"/>
  <c r="F534" i="13"/>
  <c r="D537" i="11"/>
  <c r="AN507" i="1"/>
  <c r="D536" i="11"/>
  <c r="AN506" i="1"/>
  <c r="D535" i="11"/>
  <c r="AN505" i="1"/>
  <c r="C531" i="11"/>
  <c r="AM501" i="1"/>
  <c r="G531" i="11"/>
  <c r="F527" i="13"/>
  <c r="C530" i="11"/>
  <c r="AM500" i="1"/>
  <c r="G530" i="11"/>
  <c r="F526" i="13"/>
  <c r="D529" i="11"/>
  <c r="AN499" i="1"/>
  <c r="C525" i="11"/>
  <c r="AM495" i="1"/>
  <c r="G525" i="11"/>
  <c r="F521" i="13"/>
  <c r="C524" i="11"/>
  <c r="AM494" i="1"/>
  <c r="G524" i="11"/>
  <c r="F520" i="13"/>
  <c r="C523" i="11"/>
  <c r="AM493" i="1"/>
  <c r="G523" i="11"/>
  <c r="F519" i="13"/>
  <c r="D499" i="11"/>
  <c r="AN469" i="1"/>
  <c r="C495" i="11"/>
  <c r="AM465" i="1"/>
  <c r="G495" i="11"/>
  <c r="F491" i="13"/>
  <c r="C494" i="11"/>
  <c r="AM464" i="1"/>
  <c r="G494" i="11"/>
  <c r="F490" i="13"/>
  <c r="D737" i="11"/>
  <c r="C732" i="11"/>
  <c r="G732" i="11"/>
  <c r="F728" i="13"/>
  <c r="C731" i="11"/>
  <c r="AM701" i="1"/>
  <c r="G731" i="11"/>
  <c r="F727" i="13"/>
  <c r="D730" i="11"/>
  <c r="D727" i="11"/>
  <c r="C723" i="11"/>
  <c r="G723" i="11"/>
  <c r="F719" i="13"/>
  <c r="C722" i="11"/>
  <c r="AM69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5" i="1"/>
  <c r="G715" i="11"/>
  <c r="F711" i="13"/>
  <c r="D714" i="11"/>
  <c r="AN684" i="1"/>
  <c r="D713" i="11"/>
  <c r="AN683" i="1"/>
  <c r="D712" i="11"/>
  <c r="C708" i="11"/>
  <c r="G708" i="11"/>
  <c r="F704" i="13"/>
  <c r="C707" i="11"/>
  <c r="G707" i="11"/>
  <c r="F703" i="13"/>
  <c r="C706" i="11"/>
  <c r="AM676" i="1"/>
  <c r="G706" i="11"/>
  <c r="F702" i="13"/>
  <c r="D705" i="11"/>
  <c r="AN675" i="1"/>
  <c r="D704" i="11"/>
  <c r="AN674" i="1"/>
  <c r="D703" i="11"/>
  <c r="C700" i="11"/>
  <c r="AM670" i="1"/>
  <c r="G700" i="11"/>
  <c r="F696" i="13"/>
  <c r="D699" i="11"/>
  <c r="AN669" i="1"/>
  <c r="D698" i="11"/>
  <c r="AN668" i="1"/>
  <c r="D697" i="11"/>
  <c r="C693" i="11"/>
  <c r="G693" i="11"/>
  <c r="F689" i="13"/>
  <c r="C692" i="11"/>
  <c r="AM662" i="1"/>
  <c r="G692" i="11"/>
  <c r="F688" i="13"/>
  <c r="C691" i="11"/>
  <c r="G691" i="11"/>
  <c r="F687" i="13"/>
  <c r="D690" i="11"/>
  <c r="D689" i="11"/>
  <c r="AN659" i="1"/>
  <c r="BD658" i="1" a="1"/>
  <c r="BD65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0" i="1"/>
  <c r="G680" i="11"/>
  <c r="F676" i="13"/>
  <c r="D679" i="11"/>
  <c r="C676" i="11"/>
  <c r="AM646" i="1"/>
  <c r="G676" i="11"/>
  <c r="F672" i="13"/>
  <c r="D675" i="11"/>
  <c r="AN645" i="1"/>
  <c r="D674" i="11"/>
  <c r="AN644" i="1"/>
  <c r="D673" i="11"/>
  <c r="C669" i="11"/>
  <c r="G669" i="11"/>
  <c r="F665" i="13"/>
  <c r="D668" i="11"/>
  <c r="D667" i="11"/>
  <c r="C663" i="11"/>
  <c r="G663" i="11"/>
  <c r="F659" i="13"/>
  <c r="C662" i="11"/>
  <c r="AM632" i="1"/>
  <c r="G662" i="11"/>
  <c r="F658" i="13"/>
  <c r="C661" i="11"/>
  <c r="AM631" i="1"/>
  <c r="G661" i="11"/>
  <c r="F657" i="13"/>
  <c r="D660" i="11"/>
  <c r="AN630" i="1"/>
  <c r="D659" i="11"/>
  <c r="AN629" i="1"/>
  <c r="D658" i="11"/>
  <c r="C654" i="11"/>
  <c r="G654" i="11"/>
  <c r="F650" i="13"/>
  <c r="C653" i="11"/>
  <c r="AM623" i="1"/>
  <c r="G653" i="11"/>
  <c r="F649" i="13"/>
  <c r="D652" i="11"/>
  <c r="C648" i="11"/>
  <c r="G648" i="11"/>
  <c r="F644" i="13"/>
  <c r="C647" i="11"/>
  <c r="AM617" i="1"/>
  <c r="G647" i="11"/>
  <c r="F643" i="13"/>
  <c r="C646" i="11"/>
  <c r="G646" i="11"/>
  <c r="F642" i="13"/>
  <c r="D645" i="11"/>
  <c r="AN615" i="1"/>
  <c r="D644" i="11"/>
  <c r="D643" i="11"/>
  <c r="D639" i="11"/>
  <c r="AN609" i="1"/>
  <c r="D638" i="11"/>
  <c r="AN608" i="1"/>
  <c r="D637" i="11"/>
  <c r="C630" i="11"/>
  <c r="G630" i="11"/>
  <c r="F626" i="13"/>
  <c r="C629" i="11"/>
  <c r="G629" i="11"/>
  <c r="F625" i="13"/>
  <c r="C628" i="11"/>
  <c r="AM598" i="1"/>
  <c r="G628" i="11"/>
  <c r="F624" i="13"/>
  <c r="C627" i="11"/>
  <c r="AM597" i="1"/>
  <c r="G627" i="11"/>
  <c r="F623" i="13"/>
  <c r="C626" i="11"/>
  <c r="G626" i="11"/>
  <c r="F622" i="13"/>
  <c r="C625" i="11"/>
  <c r="AM595" i="1"/>
  <c r="G625" i="11"/>
  <c r="F621" i="13"/>
  <c r="C624" i="11"/>
  <c r="AM594" i="1"/>
  <c r="G624" i="11"/>
  <c r="F620" i="13"/>
  <c r="D623" i="11"/>
  <c r="AN593" i="1"/>
  <c r="D622" i="11"/>
  <c r="AN592" i="1"/>
  <c r="D621" i="11"/>
  <c r="AN591" i="1"/>
  <c r="C617" i="11"/>
  <c r="AM587" i="1"/>
  <c r="G617" i="11"/>
  <c r="F613" i="13"/>
  <c r="C616" i="11"/>
  <c r="AM586" i="1"/>
  <c r="G616" i="11"/>
  <c r="F612" i="13"/>
  <c r="C615" i="11"/>
  <c r="AM585" i="1"/>
  <c r="G615" i="11"/>
  <c r="F611" i="13"/>
  <c r="D614" i="11"/>
  <c r="AN584" i="1"/>
  <c r="D613" i="11"/>
  <c r="AN583" i="1"/>
  <c r="D612" i="11"/>
  <c r="AN582" i="1"/>
  <c r="C609" i="11"/>
  <c r="AM579" i="1"/>
  <c r="G609" i="11"/>
  <c r="F605" i="13"/>
  <c r="D608" i="11"/>
  <c r="AN578" i="1"/>
  <c r="D607" i="11"/>
  <c r="AN577" i="1"/>
  <c r="D606" i="11"/>
  <c r="AN576" i="1"/>
  <c r="C602" i="11"/>
  <c r="AM572" i="1"/>
  <c r="G602" i="11"/>
  <c r="F598" i="13"/>
  <c r="C601" i="11"/>
  <c r="AM571" i="1"/>
  <c r="G601" i="11"/>
  <c r="F597" i="13"/>
  <c r="C600" i="11"/>
  <c r="AM570" i="1"/>
  <c r="G600" i="11"/>
  <c r="F596" i="13"/>
  <c r="D599" i="11"/>
  <c r="AN569" i="1"/>
  <c r="D598" i="11"/>
  <c r="AN568" i="1"/>
  <c r="D597" i="11"/>
  <c r="AN567" i="1"/>
  <c r="C594" i="11"/>
  <c r="AM564" i="1"/>
  <c r="G594" i="11"/>
  <c r="F590" i="13"/>
  <c r="D593" i="11"/>
  <c r="AN563" i="1"/>
  <c r="D592" i="11"/>
  <c r="AN562" i="1"/>
  <c r="D591" i="11"/>
  <c r="AN561" i="1"/>
  <c r="C587" i="11"/>
  <c r="AM557" i="1"/>
  <c r="G587" i="11"/>
  <c r="F583" i="13"/>
  <c r="C586" i="11"/>
  <c r="AM556" i="1"/>
  <c r="G586" i="11"/>
  <c r="F582" i="13"/>
  <c r="C585" i="11"/>
  <c r="AM555" i="1"/>
  <c r="G585" i="11"/>
  <c r="F581" i="13"/>
  <c r="D584" i="11"/>
  <c r="AN554" i="1"/>
  <c r="D583" i="11"/>
  <c r="AN553" i="1"/>
  <c r="D582" i="11"/>
  <c r="AN552" i="1"/>
  <c r="D578" i="11"/>
  <c r="D577" i="11"/>
  <c r="AN547" i="1"/>
  <c r="D576" i="11"/>
  <c r="AN546" i="1"/>
  <c r="C572" i="11"/>
  <c r="AM542" i="1"/>
  <c r="G572" i="11"/>
  <c r="F568" i="13"/>
  <c r="C571" i="11"/>
  <c r="AM541" i="1"/>
  <c r="G571" i="11"/>
  <c r="F567" i="13"/>
  <c r="C570" i="11"/>
  <c r="AM540" i="1"/>
  <c r="G570" i="11"/>
  <c r="F566" i="13"/>
  <c r="C566" i="11"/>
  <c r="AM536" i="1"/>
  <c r="G566" i="11"/>
  <c r="F562" i="13"/>
  <c r="C565" i="11"/>
  <c r="AM535" i="1"/>
  <c r="G565" i="11"/>
  <c r="F561" i="13"/>
  <c r="C564" i="11"/>
  <c r="AM534" i="1"/>
  <c r="G564" i="11"/>
  <c r="F560" i="13"/>
  <c r="D563" i="11"/>
  <c r="AN533" i="1"/>
  <c r="D562" i="11"/>
  <c r="AN532" i="1"/>
  <c r="D561" i="11"/>
  <c r="AN531" i="1"/>
  <c r="C560" i="11"/>
  <c r="AM530" i="1"/>
  <c r="G560" i="11"/>
  <c r="F556" i="13"/>
  <c r="C559" i="11"/>
  <c r="AM529" i="1"/>
  <c r="G559" i="11"/>
  <c r="F555" i="13"/>
  <c r="D558" i="11"/>
  <c r="AN528" i="1"/>
  <c r="C554" i="11"/>
  <c r="AM524" i="1"/>
  <c r="G554" i="11"/>
  <c r="F550" i="13"/>
  <c r="C553" i="11"/>
  <c r="AM523" i="1"/>
  <c r="G553" i="11"/>
  <c r="F549" i="13"/>
  <c r="C552" i="11"/>
  <c r="AM522" i="1"/>
  <c r="G552" i="11"/>
  <c r="F548" i="13"/>
  <c r="D551" i="11"/>
  <c r="D550" i="11"/>
  <c r="AN520" i="1"/>
  <c r="D549" i="11"/>
  <c r="AN519" i="1"/>
  <c r="D547" i="11"/>
  <c r="AN517" i="1"/>
  <c r="C544" i="11"/>
  <c r="AM514" i="1"/>
  <c r="G544" i="11"/>
  <c r="F540" i="13"/>
  <c r="D543" i="11"/>
  <c r="AN513" i="1"/>
  <c r="D542" i="11"/>
  <c r="AN512" i="1"/>
  <c r="D541" i="11"/>
  <c r="AN511" i="1"/>
  <c r="C537" i="11"/>
  <c r="AM507" i="1"/>
  <c r="G537" i="11"/>
  <c r="F533" i="13"/>
  <c r="C536" i="11"/>
  <c r="G536" i="11"/>
  <c r="F532" i="13"/>
  <c r="C535" i="11"/>
  <c r="AM505" i="1"/>
  <c r="G535" i="11"/>
  <c r="F531" i="13"/>
  <c r="D534" i="11"/>
  <c r="AN504" i="1"/>
  <c r="D533" i="11"/>
  <c r="AN503" i="1"/>
  <c r="D532" i="11"/>
  <c r="AN502" i="1"/>
  <c r="C529" i="11"/>
  <c r="AM499" i="1"/>
  <c r="G529" i="11"/>
  <c r="F525" i="13"/>
  <c r="D528" i="11"/>
  <c r="AN498" i="1"/>
  <c r="D527" i="11"/>
  <c r="AN497" i="1"/>
  <c r="D526" i="11"/>
  <c r="AN496" i="1"/>
  <c r="C522" i="11"/>
  <c r="AM492" i="1"/>
  <c r="G522" i="11"/>
  <c r="F518" i="13"/>
  <c r="C521" i="11"/>
  <c r="AM491" i="1"/>
  <c r="G521" i="11"/>
  <c r="F517" i="13"/>
  <c r="C520" i="11"/>
  <c r="AM490" i="1"/>
  <c r="G520" i="11"/>
  <c r="F516" i="13"/>
  <c r="D519" i="11"/>
  <c r="AN489" i="1"/>
  <c r="D518" i="11"/>
  <c r="AN488" i="1"/>
  <c r="D517" i="11"/>
  <c r="AN487" i="1"/>
  <c r="C513" i="11"/>
  <c r="AM483" i="1"/>
  <c r="G513" i="11"/>
  <c r="F509" i="13"/>
  <c r="C512" i="11"/>
  <c r="AM482" i="1"/>
  <c r="G512" i="11"/>
  <c r="F508" i="13"/>
  <c r="C511" i="11"/>
  <c r="AM481" i="1"/>
  <c r="G511" i="11"/>
  <c r="F507" i="13"/>
  <c r="D510" i="11"/>
  <c r="AN480" i="1"/>
  <c r="D509" i="11"/>
  <c r="AN479" i="1"/>
  <c r="D508" i="11"/>
  <c r="AN478" i="1"/>
  <c r="C504" i="11"/>
  <c r="AM474" i="1"/>
  <c r="G504" i="11"/>
  <c r="F500" i="13"/>
  <c r="C503" i="11"/>
  <c r="AM473" i="1"/>
  <c r="G503" i="11"/>
  <c r="F499" i="13"/>
  <c r="C502" i="11"/>
  <c r="AM472" i="1"/>
  <c r="G502" i="11"/>
  <c r="F498" i="13"/>
  <c r="D501" i="11"/>
  <c r="AM471" i="1"/>
  <c r="G501" i="11"/>
  <c r="F497" i="13"/>
  <c r="C500" i="11"/>
  <c r="AM470" i="1"/>
  <c r="G500" i="11"/>
  <c r="F496" i="13"/>
  <c r="AM452" i="1"/>
  <c r="G482" i="11"/>
  <c r="F478" i="13"/>
  <c r="D735" i="11"/>
  <c r="AN705" i="1"/>
  <c r="D734" i="11"/>
  <c r="AN704" i="1"/>
  <c r="D733" i="11"/>
  <c r="C730" i="11"/>
  <c r="AM700" i="1"/>
  <c r="G730" i="11"/>
  <c r="F726" i="13"/>
  <c r="D729" i="11"/>
  <c r="D728" i="11"/>
  <c r="AN698" i="1"/>
  <c r="C727" i="11"/>
  <c r="AM697" i="1"/>
  <c r="G727" i="11"/>
  <c r="F723" i="13"/>
  <c r="D726" i="11"/>
  <c r="AN696" i="1"/>
  <c r="D725" i="11"/>
  <c r="AN695" i="1"/>
  <c r="D724" i="11"/>
  <c r="D720" i="11"/>
  <c r="AN690" i="1"/>
  <c r="D719" i="11"/>
  <c r="D718" i="11"/>
  <c r="C714" i="11"/>
  <c r="G714" i="11"/>
  <c r="F710" i="13"/>
  <c r="C713" i="11"/>
  <c r="AM68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4" i="1"/>
  <c r="G704" i="11"/>
  <c r="F700" i="13"/>
  <c r="C703" i="11"/>
  <c r="AM673" i="1"/>
  <c r="G703" i="11"/>
  <c r="F699" i="13"/>
  <c r="D702" i="11"/>
  <c r="AN672" i="1"/>
  <c r="D701" i="11"/>
  <c r="AN671" i="1"/>
  <c r="BD670" i="1" a="1"/>
  <c r="BD670" i="1" s="1"/>
  <c r="C699" i="11"/>
  <c r="G699" i="11"/>
  <c r="F695" i="13"/>
  <c r="C698" i="11"/>
  <c r="AM668" i="1"/>
  <c r="G698" i="11"/>
  <c r="F694" i="13"/>
  <c r="C697" i="11"/>
  <c r="AM667" i="1"/>
  <c r="G697" i="11"/>
  <c r="F693" i="13"/>
  <c r="D696" i="11"/>
  <c r="AN666" i="1"/>
  <c r="D695" i="11"/>
  <c r="AN665" i="1"/>
  <c r="D694" i="11"/>
  <c r="C690" i="11"/>
  <c r="G690" i="11"/>
  <c r="F686" i="13"/>
  <c r="C689" i="11"/>
  <c r="AM659" i="1"/>
  <c r="G689" i="11"/>
  <c r="F685" i="13"/>
  <c r="D688" i="11"/>
  <c r="C684" i="11"/>
  <c r="G684" i="11"/>
  <c r="F680" i="13"/>
  <c r="C683" i="11"/>
  <c r="AM653" i="1"/>
  <c r="G683" i="11"/>
  <c r="F679" i="13"/>
  <c r="C682" i="11"/>
  <c r="C679" i="11"/>
  <c r="AM649" i="1"/>
  <c r="G679" i="11"/>
  <c r="F675" i="13"/>
  <c r="D678" i="11"/>
  <c r="AN648" i="1"/>
  <c r="D677" i="11"/>
  <c r="AN647" i="1"/>
  <c r="C675" i="11"/>
  <c r="G675" i="11"/>
  <c r="F671" i="13"/>
  <c r="C674" i="11"/>
  <c r="AM644" i="1"/>
  <c r="G674" i="11"/>
  <c r="F670" i="13"/>
  <c r="C673" i="11"/>
  <c r="G673" i="11"/>
  <c r="F669" i="13"/>
  <c r="D672" i="11"/>
  <c r="D671" i="11"/>
  <c r="AN641" i="1"/>
  <c r="D670" i="11"/>
  <c r="AN638" i="1"/>
  <c r="C668" i="11"/>
  <c r="G668" i="11"/>
  <c r="F664" i="13"/>
  <c r="C667" i="11"/>
  <c r="AM637" i="1"/>
  <c r="G667" i="11"/>
  <c r="F663" i="13"/>
  <c r="D666" i="11"/>
  <c r="AN636" i="1"/>
  <c r="D665" i="11"/>
  <c r="AN635" i="1"/>
  <c r="D664" i="11"/>
  <c r="C660" i="11"/>
  <c r="G660" i="11"/>
  <c r="F656" i="13"/>
  <c r="C659" i="11"/>
  <c r="AM629" i="1"/>
  <c r="G659" i="11"/>
  <c r="F655" i="13"/>
  <c r="C658" i="11"/>
  <c r="AM628" i="1"/>
  <c r="G658" i="11"/>
  <c r="F654" i="13"/>
  <c r="D657" i="11"/>
  <c r="AN627" i="1"/>
  <c r="D656" i="11"/>
  <c r="AN626" i="1"/>
  <c r="D655" i="11"/>
  <c r="C652" i="11"/>
  <c r="AM622" i="1"/>
  <c r="G652" i="11"/>
  <c r="F648" i="13"/>
  <c r="D651" i="11"/>
  <c r="AN621" i="1"/>
  <c r="D650" i="11"/>
  <c r="AN620" i="1"/>
  <c r="D649" i="11"/>
  <c r="C645" i="11"/>
  <c r="G645" i="11"/>
  <c r="F641" i="13"/>
  <c r="C644" i="11"/>
  <c r="AM614" i="1"/>
  <c r="G644" i="11"/>
  <c r="F640" i="13"/>
  <c r="C643" i="11"/>
  <c r="AM613" i="1"/>
  <c r="G643" i="11"/>
  <c r="F639" i="13"/>
  <c r="D642" i="11"/>
  <c r="AN612" i="1"/>
  <c r="D641" i="11"/>
  <c r="AN611" i="1"/>
  <c r="D640" i="11"/>
  <c r="C639" i="11"/>
  <c r="G639" i="11"/>
  <c r="F635" i="13"/>
  <c r="C638" i="11"/>
  <c r="AM608" i="1"/>
  <c r="G638" i="11"/>
  <c r="F634" i="13"/>
  <c r="C637" i="11"/>
  <c r="AM607" i="1"/>
  <c r="G637" i="11"/>
  <c r="F633" i="13"/>
  <c r="D636" i="11"/>
  <c r="D635" i="11"/>
  <c r="AN605" i="1"/>
  <c r="D634" i="11"/>
  <c r="D633" i="11"/>
  <c r="AN603" i="1"/>
  <c r="D632" i="11"/>
  <c r="AN602" i="1"/>
  <c r="D631" i="11"/>
  <c r="C623" i="11"/>
  <c r="AM593" i="1"/>
  <c r="G623" i="11"/>
  <c r="F619" i="13"/>
  <c r="C622" i="11"/>
  <c r="G622" i="11"/>
  <c r="F618" i="13"/>
  <c r="C621" i="11"/>
  <c r="AM591" i="1"/>
  <c r="G621" i="11"/>
  <c r="F617" i="13"/>
  <c r="D620" i="11"/>
  <c r="AN590" i="1"/>
  <c r="D619" i="11"/>
  <c r="AN589" i="1"/>
  <c r="D618" i="11"/>
  <c r="AN588" i="1"/>
  <c r="C614" i="11"/>
  <c r="AM584" i="1"/>
  <c r="G614" i="11"/>
  <c r="F610" i="13"/>
  <c r="C613" i="11"/>
  <c r="AM583" i="1"/>
  <c r="G613" i="11"/>
  <c r="F609" i="13"/>
  <c r="C612" i="11"/>
  <c r="AM582" i="1"/>
  <c r="G612" i="11"/>
  <c r="F608" i="13"/>
  <c r="D611" i="11"/>
  <c r="AN581" i="1"/>
  <c r="D610" i="11"/>
  <c r="AN580" i="1"/>
  <c r="BD579" i="1" a="1"/>
  <c r="BD579" i="1" s="1"/>
  <c r="C608" i="11"/>
  <c r="AM578" i="1"/>
  <c r="G608" i="11"/>
  <c r="F604" i="13"/>
  <c r="C607" i="11"/>
  <c r="AM577" i="1"/>
  <c r="G607" i="11"/>
  <c r="F603" i="13"/>
  <c r="N606" i="11"/>
  <c r="C606" i="11"/>
  <c r="G606" i="11"/>
  <c r="F602" i="13"/>
  <c r="D605" i="11"/>
  <c r="D604" i="11"/>
  <c r="AN574" i="1"/>
  <c r="D603" i="11"/>
  <c r="AN573" i="1"/>
  <c r="C599" i="11"/>
  <c r="AM569" i="1"/>
  <c r="G599" i="11"/>
  <c r="F595" i="13"/>
  <c r="C598" i="11"/>
  <c r="AM568" i="1"/>
  <c r="G598" i="11"/>
  <c r="F594" i="13"/>
  <c r="C597" i="11"/>
  <c r="AM567" i="1"/>
  <c r="G597" i="11"/>
  <c r="F593" i="13"/>
  <c r="D596" i="11"/>
  <c r="AN566" i="1"/>
  <c r="D595" i="11"/>
  <c r="AN565" i="1"/>
  <c r="BD564" i="1" a="1"/>
  <c r="BD564" i="1" s="1"/>
  <c r="C593" i="11"/>
  <c r="AM563" i="1"/>
  <c r="G593" i="11"/>
  <c r="F589" i="13"/>
  <c r="C592" i="11"/>
  <c r="AM562" i="1"/>
  <c r="G592" i="11"/>
  <c r="F588" i="13"/>
  <c r="C591" i="11"/>
  <c r="AM561" i="1"/>
  <c r="G591" i="11"/>
  <c r="F587" i="13"/>
  <c r="D590" i="11"/>
  <c r="AN560" i="1"/>
  <c r="D589" i="11"/>
  <c r="AN559" i="1"/>
  <c r="D588" i="11"/>
  <c r="AN558" i="1"/>
  <c r="C584" i="11"/>
  <c r="AM554" i="1"/>
  <c r="G584" i="11"/>
  <c r="F580" i="13"/>
  <c r="C583" i="11"/>
  <c r="AM553" i="1"/>
  <c r="G583" i="11"/>
  <c r="F579" i="13"/>
  <c r="C582" i="11"/>
  <c r="AM552" i="1"/>
  <c r="G582" i="11"/>
  <c r="F578" i="13"/>
  <c r="D581" i="11"/>
  <c r="AN551" i="1"/>
  <c r="D580" i="11"/>
  <c r="AN550" i="1"/>
  <c r="D579" i="11"/>
  <c r="AN549" i="1"/>
  <c r="AN548" i="1"/>
  <c r="C578" i="11"/>
  <c r="AM548" i="1"/>
  <c r="G578" i="11"/>
  <c r="F574" i="13"/>
  <c r="C577" i="11"/>
  <c r="AM547" i="1"/>
  <c r="G577" i="11"/>
  <c r="F573" i="13"/>
  <c r="C576" i="11"/>
  <c r="AM546" i="1"/>
  <c r="G576" i="11"/>
  <c r="F572" i="13"/>
  <c r="D575" i="11"/>
  <c r="AN545" i="1"/>
  <c r="D574" i="11"/>
  <c r="AN544" i="1"/>
  <c r="D573" i="11"/>
  <c r="AN543" i="1"/>
  <c r="D569" i="11"/>
  <c r="D568" i="11"/>
  <c r="AN538" i="1"/>
  <c r="D567" i="11"/>
  <c r="AN537" i="1"/>
  <c r="C563" i="11"/>
  <c r="AM533" i="1"/>
  <c r="G563" i="11"/>
  <c r="F559" i="13"/>
  <c r="C562" i="11"/>
  <c r="AM532" i="1"/>
  <c r="G562" i="11"/>
  <c r="F558" i="13"/>
  <c r="C561" i="11"/>
  <c r="AM531" i="1"/>
  <c r="G561" i="11"/>
  <c r="F557" i="13"/>
  <c r="C558" i="11"/>
  <c r="AM528" i="1"/>
  <c r="G558" i="11"/>
  <c r="F554" i="13"/>
  <c r="D557" i="11"/>
  <c r="AN527" i="1"/>
  <c r="D556" i="11"/>
  <c r="AN526" i="1"/>
  <c r="D555" i="11"/>
  <c r="AN525" i="1"/>
  <c r="C551" i="11"/>
  <c r="AM521" i="1"/>
  <c r="G551" i="11"/>
  <c r="F547" i="13"/>
  <c r="C550" i="11"/>
  <c r="AM520" i="1"/>
  <c r="G550" i="11"/>
  <c r="F546" i="13"/>
  <c r="C549" i="11"/>
  <c r="AM519" i="1"/>
  <c r="G549" i="11"/>
  <c r="F545" i="13"/>
  <c r="D548" i="11"/>
  <c r="AM518" i="1"/>
  <c r="G548" i="11"/>
  <c r="F544" i="13"/>
  <c r="C547" i="11"/>
  <c r="AM517" i="1"/>
  <c r="G547" i="11"/>
  <c r="F543" i="13"/>
  <c r="D546" i="11"/>
  <c r="AN516" i="1"/>
  <c r="D545" i="11"/>
  <c r="BD514" i="1" a="1"/>
  <c r="BD514" i="1" s="1"/>
  <c r="C543" i="11"/>
  <c r="AM513" i="1"/>
  <c r="G543" i="11"/>
  <c r="F539" i="13"/>
  <c r="C542" i="11"/>
  <c r="AM512" i="1"/>
  <c r="G542" i="11"/>
  <c r="F538" i="13"/>
  <c r="C541" i="11"/>
  <c r="AM511" i="1"/>
  <c r="G541" i="11"/>
  <c r="F537" i="13"/>
  <c r="D540" i="11"/>
  <c r="AN510" i="1"/>
  <c r="D539" i="11"/>
  <c r="AN509" i="1"/>
  <c r="D538" i="11"/>
  <c r="AN508" i="1"/>
  <c r="C534" i="11"/>
  <c r="AM504" i="1"/>
  <c r="G534" i="11"/>
  <c r="F530" i="13"/>
  <c r="C533" i="11"/>
  <c r="AM503" i="1"/>
  <c r="G533" i="11"/>
  <c r="F529" i="13"/>
  <c r="C532" i="11"/>
  <c r="AM502" i="1"/>
  <c r="G532" i="11"/>
  <c r="F528" i="13"/>
  <c r="D531" i="11"/>
  <c r="AN501" i="1"/>
  <c r="D530" i="11"/>
  <c r="AN500" i="1"/>
  <c r="BD499" i="1" a="1"/>
  <c r="BD499" i="1" s="1"/>
  <c r="C528" i="11"/>
  <c r="AM498" i="1"/>
  <c r="G528" i="11"/>
  <c r="F524" i="13"/>
  <c r="C527" i="11"/>
  <c r="AM497" i="1"/>
  <c r="G527" i="11"/>
  <c r="F523" i="13"/>
  <c r="C526" i="11"/>
  <c r="AM496" i="1"/>
  <c r="G526" i="11"/>
  <c r="F522" i="13"/>
  <c r="D525" i="11"/>
  <c r="AN495" i="1"/>
  <c r="D493" i="11"/>
  <c r="AN463" i="1"/>
  <c r="C489" i="11"/>
  <c r="AM459" i="1"/>
  <c r="G489" i="11"/>
  <c r="F485" i="13"/>
  <c r="C488" i="11"/>
  <c r="AM458" i="1"/>
  <c r="G488" i="11"/>
  <c r="F484" i="13"/>
  <c r="D522" i="11"/>
  <c r="AN492" i="1"/>
  <c r="D521" i="11"/>
  <c r="AN491" i="1"/>
  <c r="D520" i="11"/>
  <c r="AN490" i="1"/>
  <c r="C516" i="11"/>
  <c r="AM486" i="1"/>
  <c r="G516" i="11"/>
  <c r="F512" i="13"/>
  <c r="C515" i="11"/>
  <c r="AM485" i="1"/>
  <c r="G515" i="11"/>
  <c r="F511" i="13"/>
  <c r="C514" i="11"/>
  <c r="AM484" i="1"/>
  <c r="G514" i="11"/>
  <c r="F510" i="13"/>
  <c r="D513" i="11"/>
  <c r="AN483" i="1"/>
  <c r="D512" i="11"/>
  <c r="AN482" i="1"/>
  <c r="D511" i="11"/>
  <c r="AN481" i="1"/>
  <c r="C507" i="11"/>
  <c r="AM477" i="1"/>
  <c r="G507" i="11"/>
  <c r="F503" i="13"/>
  <c r="C506" i="11"/>
  <c r="AM476" i="1"/>
  <c r="G506" i="11"/>
  <c r="F502" i="13"/>
  <c r="C505" i="11"/>
  <c r="AM475" i="1"/>
  <c r="G505" i="11"/>
  <c r="F501" i="13"/>
  <c r="D504" i="11"/>
  <c r="AN474" i="1"/>
  <c r="D503" i="11"/>
  <c r="AN473" i="1"/>
  <c r="D502" i="11"/>
  <c r="AN472" i="1"/>
  <c r="D500" i="11"/>
  <c r="AN470" i="1"/>
  <c r="C498" i="11"/>
  <c r="AM468" i="1"/>
  <c r="G498" i="11"/>
  <c r="F494" i="13"/>
  <c r="C497" i="11"/>
  <c r="AM467" i="1"/>
  <c r="G497" i="11"/>
  <c r="F493" i="13"/>
  <c r="C496" i="11"/>
  <c r="AM466" i="1"/>
  <c r="G496" i="11"/>
  <c r="F492" i="13"/>
  <c r="D495" i="11"/>
  <c r="D494" i="11"/>
  <c r="AN464" i="1"/>
  <c r="BD463" i="1" a="1"/>
  <c r="BD463" i="1" s="1"/>
  <c r="C492" i="11"/>
  <c r="AM462" i="1"/>
  <c r="G492" i="11"/>
  <c r="F488" i="13"/>
  <c r="C491" i="11"/>
  <c r="AM461" i="1"/>
  <c r="G491" i="11"/>
  <c r="F487" i="13"/>
  <c r="C490" i="11"/>
  <c r="AM460" i="1"/>
  <c r="G490" i="11"/>
  <c r="F486" i="13"/>
  <c r="D489" i="11"/>
  <c r="AN459" i="1"/>
  <c r="D488" i="11"/>
  <c r="AN458" i="1"/>
  <c r="D487" i="11"/>
  <c r="AN457" i="1"/>
  <c r="C483" i="11"/>
  <c r="AM453" i="1"/>
  <c r="G483" i="11"/>
  <c r="F479" i="13"/>
  <c r="C482" i="11"/>
  <c r="D481" i="11"/>
  <c r="AN451" i="1"/>
  <c r="C478" i="11"/>
  <c r="AM448" i="1"/>
  <c r="G478" i="11"/>
  <c r="F474" i="13"/>
  <c r="D477" i="11"/>
  <c r="AN447" i="1"/>
  <c r="D476" i="11"/>
  <c r="AN446" i="1"/>
  <c r="D475" i="11"/>
  <c r="AN445" i="1"/>
  <c r="C471" i="11"/>
  <c r="AM441" i="1"/>
  <c r="G471" i="11"/>
  <c r="F467" i="13"/>
  <c r="C470" i="11"/>
  <c r="AM440" i="1"/>
  <c r="G470" i="11"/>
  <c r="F466" i="13"/>
  <c r="C469" i="11"/>
  <c r="AM439" i="1"/>
  <c r="G469" i="11"/>
  <c r="F465" i="13"/>
  <c r="D468" i="11"/>
  <c r="AN438" i="1"/>
  <c r="D467" i="11"/>
  <c r="AN437" i="1"/>
  <c r="D466" i="11"/>
  <c r="AN436" i="1"/>
  <c r="C462" i="11"/>
  <c r="AM432" i="1"/>
  <c r="G462" i="11"/>
  <c r="F458" i="13"/>
  <c r="D461" i="11"/>
  <c r="AN431" i="1"/>
  <c r="C459" i="11"/>
  <c r="AM429" i="1"/>
  <c r="G459" i="11"/>
  <c r="F455" i="13"/>
  <c r="D458" i="11"/>
  <c r="AN428" i="1"/>
  <c r="C456" i="11"/>
  <c r="AM426" i="1"/>
  <c r="G456" i="11"/>
  <c r="F452" i="13"/>
  <c r="D455" i="11"/>
  <c r="AN425" i="1"/>
  <c r="D453" i="11"/>
  <c r="D452" i="11"/>
  <c r="AN422" i="1"/>
  <c r="C447" i="11"/>
  <c r="AM417" i="1"/>
  <c r="G447" i="11"/>
  <c r="F443" i="13"/>
  <c r="D446" i="11"/>
  <c r="AN416" i="1"/>
  <c r="C443" i="11"/>
  <c r="AM413" i="1"/>
  <c r="G443" i="11"/>
  <c r="F439" i="13"/>
  <c r="D442" i="11"/>
  <c r="AN412" i="1"/>
  <c r="D441" i="11"/>
  <c r="AN411" i="1"/>
  <c r="C439" i="11"/>
  <c r="AM409" i="1"/>
  <c r="G439" i="11"/>
  <c r="F435" i="13"/>
  <c r="C438" i="11"/>
  <c r="AM408" i="1"/>
  <c r="G438" i="11"/>
  <c r="F434" i="13"/>
  <c r="C437" i="11"/>
  <c r="AM407" i="1"/>
  <c r="G437" i="11"/>
  <c r="F433" i="13"/>
  <c r="D436" i="11"/>
  <c r="AN406" i="1"/>
  <c r="D435" i="11"/>
  <c r="AN405" i="1"/>
  <c r="BD404" i="1" a="1"/>
  <c r="BD404" i="1" s="1"/>
  <c r="C433" i="11"/>
  <c r="AM403" i="1"/>
  <c r="G433" i="11"/>
  <c r="F429" i="13"/>
  <c r="C432" i="11"/>
  <c r="AM402" i="1"/>
  <c r="G432" i="11"/>
  <c r="F428" i="13"/>
  <c r="C431" i="11"/>
  <c r="AM401" i="1"/>
  <c r="G431" i="11"/>
  <c r="F427" i="13"/>
  <c r="D430" i="11"/>
  <c r="AN400" i="1"/>
  <c r="D429" i="11"/>
  <c r="AN399" i="1"/>
  <c r="D428" i="11"/>
  <c r="AN398" i="1"/>
  <c r="C424" i="11"/>
  <c r="AM394" i="1"/>
  <c r="G424" i="11"/>
  <c r="F420" i="13"/>
  <c r="C423" i="11"/>
  <c r="AM393" i="1"/>
  <c r="G423" i="11"/>
  <c r="F419" i="13"/>
  <c r="C422" i="11"/>
  <c r="AM392" i="1"/>
  <c r="G422" i="11"/>
  <c r="F418" i="13"/>
  <c r="D421" i="11"/>
  <c r="AN391" i="1"/>
  <c r="D420" i="11"/>
  <c r="AN390" i="1"/>
  <c r="D419" i="11"/>
  <c r="AN389" i="1"/>
  <c r="C415" i="11"/>
  <c r="AM385" i="1"/>
  <c r="G415" i="11"/>
  <c r="F411" i="13"/>
  <c r="C414" i="11"/>
  <c r="AM384" i="1"/>
  <c r="G414" i="11"/>
  <c r="F410" i="13"/>
  <c r="C413" i="11"/>
  <c r="AM383" i="1"/>
  <c r="G413" i="11"/>
  <c r="F409" i="13"/>
  <c r="D412" i="11"/>
  <c r="AN382" i="1"/>
  <c r="D411" i="11"/>
  <c r="AN381" i="1"/>
  <c r="D410" i="11"/>
  <c r="AN380" i="1"/>
  <c r="C406" i="11"/>
  <c r="AM376" i="1"/>
  <c r="G406" i="11"/>
  <c r="F402" i="13"/>
  <c r="C405" i="11"/>
  <c r="AM375" i="1"/>
  <c r="G405" i="11"/>
  <c r="F401" i="13"/>
  <c r="C404" i="11"/>
  <c r="AM374" i="1"/>
  <c r="G404" i="11"/>
  <c r="F400" i="13"/>
  <c r="D403" i="11"/>
  <c r="AN373" i="1"/>
  <c r="D402" i="11"/>
  <c r="AN372" i="1"/>
  <c r="D401" i="11"/>
  <c r="AN371" i="1"/>
  <c r="C399" i="11"/>
  <c r="AM369" i="1"/>
  <c r="G399" i="11"/>
  <c r="F395" i="13"/>
  <c r="D398" i="11"/>
  <c r="AN368" i="1"/>
  <c r="D397" i="11"/>
  <c r="AN367" i="1"/>
  <c r="D396" i="11"/>
  <c r="AN366" i="1"/>
  <c r="C395" i="11"/>
  <c r="AM365" i="1"/>
  <c r="G395" i="11"/>
  <c r="F391" i="13"/>
  <c r="D394" i="11"/>
  <c r="D393" i="11"/>
  <c r="AN363" i="1"/>
  <c r="C390" i="11"/>
  <c r="AM360" i="1"/>
  <c r="G390" i="11"/>
  <c r="F386" i="13"/>
  <c r="D389" i="11"/>
  <c r="AN359" i="1"/>
  <c r="C388" i="11"/>
  <c r="AM358" i="1"/>
  <c r="G388" i="11"/>
  <c r="F384" i="13"/>
  <c r="C387" i="11"/>
  <c r="AM357" i="1"/>
  <c r="G387" i="11"/>
  <c r="F383" i="13"/>
  <c r="D386" i="11"/>
  <c r="AN356" i="1"/>
  <c r="C383" i="11"/>
  <c r="AM353" i="1"/>
  <c r="G383" i="11"/>
  <c r="F379" i="13"/>
  <c r="D382" i="11"/>
  <c r="AN352" i="1"/>
  <c r="D381" i="11"/>
  <c r="AN351" i="1"/>
  <c r="D380" i="11"/>
  <c r="AN350" i="1"/>
  <c r="C376" i="11"/>
  <c r="AM346" i="1"/>
  <c r="G376" i="11"/>
  <c r="F372" i="13"/>
  <c r="C375" i="11"/>
  <c r="AM345" i="1"/>
  <c r="G375" i="11"/>
  <c r="F371" i="13"/>
  <c r="C374" i="11"/>
  <c r="AM344" i="1"/>
  <c r="G374" i="11"/>
  <c r="F370" i="13"/>
  <c r="D373" i="11"/>
  <c r="AN343" i="1"/>
  <c r="D372" i="11"/>
  <c r="AN342" i="1"/>
  <c r="D371" i="11"/>
  <c r="AN341" i="1"/>
  <c r="C367" i="11"/>
  <c r="AM337" i="1"/>
  <c r="G367" i="11"/>
  <c r="F363" i="13"/>
  <c r="C366" i="11"/>
  <c r="AM336" i="1"/>
  <c r="G366" i="11"/>
  <c r="F362" i="13"/>
  <c r="C365" i="11"/>
  <c r="AM335" i="1"/>
  <c r="G365" i="11"/>
  <c r="F361" i="13"/>
  <c r="D364" i="11"/>
  <c r="AN334" i="1"/>
  <c r="D363" i="11"/>
  <c r="AN333" i="1"/>
  <c r="D362" i="11"/>
  <c r="AN332" i="1"/>
  <c r="C358" i="11"/>
  <c r="AM328" i="1"/>
  <c r="G358" i="11"/>
  <c r="F354" i="13"/>
  <c r="C357" i="11"/>
  <c r="AM327" i="1"/>
  <c r="G357" i="11"/>
  <c r="F353" i="13"/>
  <c r="D356" i="11"/>
  <c r="C487" i="11"/>
  <c r="AM457" i="1"/>
  <c r="G487" i="11"/>
  <c r="F483" i="13"/>
  <c r="D486" i="11"/>
  <c r="AN456" i="1"/>
  <c r="D485" i="11"/>
  <c r="AN455" i="1"/>
  <c r="D484" i="11"/>
  <c r="AN454" i="1"/>
  <c r="C481" i="11"/>
  <c r="AM451" i="1"/>
  <c r="G481" i="11"/>
  <c r="F477" i="13"/>
  <c r="D480" i="11"/>
  <c r="AN450" i="1"/>
  <c r="D479" i="11"/>
  <c r="AN449" i="1"/>
  <c r="C477" i="11"/>
  <c r="AM447" i="1"/>
  <c r="G477" i="11"/>
  <c r="F473" i="13"/>
  <c r="C476" i="11"/>
  <c r="AM446" i="1"/>
  <c r="G476" i="11"/>
  <c r="F472" i="13"/>
  <c r="C475" i="11"/>
  <c r="AM445" i="1"/>
  <c r="G475" i="11"/>
  <c r="F471" i="13"/>
  <c r="D474" i="11"/>
  <c r="AN444" i="1"/>
  <c r="D473" i="11"/>
  <c r="AN443" i="1"/>
  <c r="D472" i="11"/>
  <c r="AN442" i="1"/>
  <c r="C468" i="11"/>
  <c r="AM438" i="1"/>
  <c r="G468" i="11"/>
  <c r="F464" i="13"/>
  <c r="C467" i="11"/>
  <c r="AM437" i="1"/>
  <c r="G467" i="11"/>
  <c r="F463" i="13"/>
  <c r="C466" i="11"/>
  <c r="AM436" i="1"/>
  <c r="G466" i="11"/>
  <c r="F462" i="13"/>
  <c r="D465" i="11"/>
  <c r="AN435" i="1"/>
  <c r="D464" i="11"/>
  <c r="AN434" i="1"/>
  <c r="D463" i="11"/>
  <c r="AN433" i="1"/>
  <c r="C461" i="11"/>
  <c r="AM431" i="1"/>
  <c r="G461" i="11"/>
  <c r="F457" i="13"/>
  <c r="D460" i="11"/>
  <c r="AN430" i="1"/>
  <c r="C458" i="11"/>
  <c r="AM428" i="1"/>
  <c r="G458" i="11"/>
  <c r="F454" i="13"/>
  <c r="D457" i="11"/>
  <c r="AN427" i="1"/>
  <c r="C455" i="11"/>
  <c r="AM425" i="1"/>
  <c r="G455" i="11"/>
  <c r="F451" i="13"/>
  <c r="D454" i="11"/>
  <c r="AN424" i="1"/>
  <c r="C453" i="11"/>
  <c r="AM423" i="1"/>
  <c r="G453" i="11"/>
  <c r="F449" i="13"/>
  <c r="C452" i="11"/>
  <c r="AM422" i="1"/>
  <c r="G452" i="11"/>
  <c r="F448" i="13"/>
  <c r="D451" i="11"/>
  <c r="AN421" i="1"/>
  <c r="D450" i="11"/>
  <c r="AN420" i="1"/>
  <c r="D449" i="11"/>
  <c r="AN419" i="1"/>
  <c r="D448" i="11"/>
  <c r="AN418" i="1"/>
  <c r="C446" i="11"/>
  <c r="AM416" i="1"/>
  <c r="G446" i="11"/>
  <c r="F442" i="13"/>
  <c r="D445" i="11"/>
  <c r="AN415" i="1"/>
  <c r="D444" i="11"/>
  <c r="AN414" i="1"/>
  <c r="C442" i="11"/>
  <c r="AM412" i="1"/>
  <c r="G442" i="11"/>
  <c r="F438" i="13"/>
  <c r="C441" i="11"/>
  <c r="AM411" i="1"/>
  <c r="G441" i="11"/>
  <c r="F437" i="13"/>
  <c r="D440" i="11"/>
  <c r="AN410" i="1"/>
  <c r="C436" i="11"/>
  <c r="AM406" i="1"/>
  <c r="G436" i="11"/>
  <c r="F432" i="13"/>
  <c r="C435" i="11"/>
  <c r="AM405" i="1"/>
  <c r="G435" i="11"/>
  <c r="F431" i="13"/>
  <c r="D434" i="11"/>
  <c r="AN404" i="1"/>
  <c r="C430" i="11"/>
  <c r="AM400" i="1"/>
  <c r="G430" i="11"/>
  <c r="F426" i="13"/>
  <c r="C429" i="11"/>
  <c r="AM399" i="1"/>
  <c r="G429" i="11"/>
  <c r="F425" i="13"/>
  <c r="C428" i="11"/>
  <c r="AM398" i="1"/>
  <c r="G428" i="11"/>
  <c r="F424" i="13"/>
  <c r="D427" i="11"/>
  <c r="AN397" i="1"/>
  <c r="D426" i="11"/>
  <c r="AN396" i="1"/>
  <c r="D425" i="11"/>
  <c r="AN395" i="1"/>
  <c r="C421" i="11"/>
  <c r="AM391" i="1"/>
  <c r="G421" i="11"/>
  <c r="F417" i="13"/>
  <c r="C420" i="11"/>
  <c r="AM390" i="1"/>
  <c r="G420" i="11"/>
  <c r="F416" i="13"/>
  <c r="C419" i="11"/>
  <c r="AM389" i="1"/>
  <c r="G419" i="11"/>
  <c r="F415" i="13"/>
  <c r="D418" i="11"/>
  <c r="AN388" i="1"/>
  <c r="D417" i="11"/>
  <c r="AN387" i="1"/>
  <c r="D416" i="11"/>
  <c r="AN386" i="1"/>
  <c r="C412" i="11"/>
  <c r="AM382" i="1"/>
  <c r="G412" i="11"/>
  <c r="F408" i="13"/>
  <c r="C411" i="11"/>
  <c r="AM381" i="1"/>
  <c r="G411" i="11"/>
  <c r="F407" i="13"/>
  <c r="C410" i="11"/>
  <c r="AM380" i="1"/>
  <c r="G410" i="11"/>
  <c r="F406" i="13"/>
  <c r="D409" i="11"/>
  <c r="AN379" i="1"/>
  <c r="D408" i="11"/>
  <c r="AN378" i="1"/>
  <c r="D407" i="11"/>
  <c r="AN377" i="1"/>
  <c r="C403" i="11"/>
  <c r="AM373" i="1"/>
  <c r="G403" i="11"/>
  <c r="F399" i="13"/>
  <c r="C402" i="11"/>
  <c r="AM372" i="1"/>
  <c r="G402" i="11"/>
  <c r="F398" i="13"/>
  <c r="C401" i="11"/>
  <c r="AM371" i="1"/>
  <c r="G401" i="11"/>
  <c r="F397" i="13"/>
  <c r="D400" i="11"/>
  <c r="AN370" i="1"/>
  <c r="C398" i="11"/>
  <c r="AM368" i="1"/>
  <c r="G398" i="11"/>
  <c r="F394" i="13"/>
  <c r="C397" i="11"/>
  <c r="AM367" i="1"/>
  <c r="G397" i="11"/>
  <c r="F393" i="13"/>
  <c r="C396" i="11"/>
  <c r="AM366" i="1"/>
  <c r="G396" i="11"/>
  <c r="F392" i="13"/>
  <c r="C394" i="11"/>
  <c r="AM364" i="1"/>
  <c r="G394" i="11"/>
  <c r="F390" i="13"/>
  <c r="C393" i="11"/>
  <c r="AM363" i="1"/>
  <c r="G393" i="11"/>
  <c r="F389" i="13"/>
  <c r="D392" i="11"/>
  <c r="AN362" i="1"/>
  <c r="D391" i="11"/>
  <c r="AN361" i="1"/>
  <c r="C389" i="11"/>
  <c r="AM359" i="1"/>
  <c r="G389" i="11"/>
  <c r="F385" i="13"/>
  <c r="C386" i="11"/>
  <c r="AM356" i="1"/>
  <c r="G386" i="11"/>
  <c r="F382" i="13"/>
  <c r="D385" i="11"/>
  <c r="AN355" i="1"/>
  <c r="D384" i="11"/>
  <c r="AN354" i="1"/>
  <c r="C382" i="11"/>
  <c r="AM352" i="1"/>
  <c r="G382" i="11"/>
  <c r="F378" i="13"/>
  <c r="C381" i="11"/>
  <c r="AM351" i="1"/>
  <c r="G381" i="11"/>
  <c r="F377" i="13"/>
  <c r="C380" i="11"/>
  <c r="AM350" i="1"/>
  <c r="G380" i="11"/>
  <c r="F376" i="13"/>
  <c r="D379" i="11"/>
  <c r="AN349" i="1"/>
  <c r="D378" i="11"/>
  <c r="AN348" i="1"/>
  <c r="D377" i="11"/>
  <c r="AN347" i="1"/>
  <c r="C373" i="11"/>
  <c r="AM343" i="1"/>
  <c r="G373" i="11"/>
  <c r="F369" i="13"/>
  <c r="C372" i="11"/>
  <c r="AM342" i="1"/>
  <c r="G372" i="11"/>
  <c r="F368" i="13"/>
  <c r="C371" i="11"/>
  <c r="AM341" i="1"/>
  <c r="G371" i="11"/>
  <c r="F367" i="13"/>
  <c r="D370" i="11"/>
  <c r="AN340" i="1"/>
  <c r="D369" i="11"/>
  <c r="AN339" i="1"/>
  <c r="D368" i="11"/>
  <c r="AN338" i="1"/>
  <c r="C364" i="11"/>
  <c r="AM334" i="1"/>
  <c r="G364" i="11"/>
  <c r="F360" i="13"/>
  <c r="C363" i="11"/>
  <c r="AM333" i="1"/>
  <c r="G363" i="11"/>
  <c r="F359" i="13"/>
  <c r="C362" i="11"/>
  <c r="AM332" i="1"/>
  <c r="G362" i="11"/>
  <c r="F358" i="13"/>
  <c r="D361" i="11"/>
  <c r="AN331" i="1"/>
  <c r="D360" i="11"/>
  <c r="AN330" i="1"/>
  <c r="D359" i="11"/>
  <c r="AN329" i="1"/>
  <c r="C356" i="11"/>
  <c r="AM326" i="1"/>
  <c r="G356" i="11"/>
  <c r="F352" i="13"/>
  <c r="D355" i="11"/>
  <c r="AN325" i="1"/>
  <c r="D354" i="11"/>
  <c r="AN324" i="1"/>
  <c r="D353" i="11"/>
  <c r="AN323" i="1"/>
  <c r="C349" i="11"/>
  <c r="AM319" i="1"/>
  <c r="G349" i="11"/>
  <c r="F345" i="13"/>
  <c r="C348" i="11"/>
  <c r="AM318" i="1"/>
  <c r="G348" i="11"/>
  <c r="F344" i="13"/>
  <c r="C347" i="11"/>
  <c r="AM317" i="1"/>
  <c r="G347" i="11"/>
  <c r="F343" i="13"/>
  <c r="C346" i="11"/>
  <c r="AM316" i="1"/>
  <c r="G346" i="11"/>
  <c r="F342" i="13"/>
  <c r="C345" i="11"/>
  <c r="AM315" i="1"/>
  <c r="G345" i="11"/>
  <c r="F341" i="13"/>
  <c r="D344" i="11"/>
  <c r="AN314" i="1"/>
  <c r="C340" i="11"/>
  <c r="AM310" i="1"/>
  <c r="G340" i="11"/>
  <c r="F336" i="13"/>
  <c r="C339" i="11"/>
  <c r="AM309" i="1"/>
  <c r="G339" i="11"/>
  <c r="F335" i="13"/>
  <c r="C338" i="11"/>
  <c r="AM308" i="1"/>
  <c r="G338" i="11"/>
  <c r="F334" i="13"/>
  <c r="D337" i="11"/>
  <c r="AN307" i="1"/>
  <c r="D336" i="11"/>
  <c r="AN306" i="1"/>
  <c r="C334" i="11"/>
  <c r="AM304" i="1"/>
  <c r="G334" i="11"/>
  <c r="F330" i="13"/>
  <c r="C333" i="11"/>
  <c r="AM303" i="1"/>
  <c r="G333" i="11"/>
  <c r="F329" i="13"/>
  <c r="C332" i="11"/>
  <c r="AM302" i="1"/>
  <c r="G332" i="11"/>
  <c r="F328" i="13"/>
  <c r="D331" i="11"/>
  <c r="AN301" i="1"/>
  <c r="D330" i="11"/>
  <c r="AN300" i="1"/>
  <c r="D329" i="11"/>
  <c r="AN299" i="1"/>
  <c r="C325" i="11"/>
  <c r="AM295" i="1"/>
  <c r="G325" i="11"/>
  <c r="F321" i="13"/>
  <c r="C324" i="11"/>
  <c r="AM294" i="1"/>
  <c r="G324" i="11"/>
  <c r="F320" i="13"/>
  <c r="C323" i="11"/>
  <c r="D524" i="11"/>
  <c r="AN494" i="1"/>
  <c r="D523" i="11"/>
  <c r="AN493" i="1"/>
  <c r="C519" i="11"/>
  <c r="AM489" i="1"/>
  <c r="G519" i="11"/>
  <c r="F515" i="13"/>
  <c r="C518" i="11"/>
  <c r="AM488" i="1"/>
  <c r="G518" i="11"/>
  <c r="F514" i="13"/>
  <c r="C517" i="11"/>
  <c r="AM487" i="1"/>
  <c r="G517" i="11"/>
  <c r="F513" i="13"/>
  <c r="D516" i="11"/>
  <c r="AN486" i="1"/>
  <c r="D515" i="11"/>
  <c r="AN485" i="1"/>
  <c r="D514" i="11"/>
  <c r="AN484" i="1"/>
  <c r="C510" i="11"/>
  <c r="AM480" i="1"/>
  <c r="G510" i="11"/>
  <c r="F506" i="13"/>
  <c r="C509" i="11"/>
  <c r="AM479" i="1"/>
  <c r="G509" i="11"/>
  <c r="F505" i="13"/>
  <c r="C508" i="11"/>
  <c r="AM478" i="1"/>
  <c r="G508" i="11"/>
  <c r="F504" i="13"/>
  <c r="D507" i="11"/>
  <c r="AN477" i="1"/>
  <c r="D506" i="11"/>
  <c r="AN476" i="1"/>
  <c r="D505" i="11"/>
  <c r="AN475" i="1"/>
  <c r="C501" i="11"/>
  <c r="AN471" i="1"/>
  <c r="C499" i="11"/>
  <c r="AM469" i="1"/>
  <c r="G499" i="11"/>
  <c r="F495" i="13"/>
  <c r="D498" i="11"/>
  <c r="AN468" i="1"/>
  <c r="D497" i="11"/>
  <c r="AN467" i="1"/>
  <c r="D496" i="11"/>
  <c r="AN466" i="1"/>
  <c r="C493" i="11"/>
  <c r="AM463" i="1"/>
  <c r="G493" i="11"/>
  <c r="F489" i="13"/>
  <c r="D492" i="11"/>
  <c r="AN462" i="1"/>
  <c r="D491" i="11"/>
  <c r="AN461" i="1"/>
  <c r="D490" i="11"/>
  <c r="AN460" i="1"/>
  <c r="C486" i="11"/>
  <c r="AM456" i="1"/>
  <c r="G486" i="11"/>
  <c r="F482" i="13"/>
  <c r="C485" i="11"/>
  <c r="AM455" i="1"/>
  <c r="G485" i="11"/>
  <c r="F481" i="13"/>
  <c r="C484" i="11"/>
  <c r="AM454" i="1"/>
  <c r="G484" i="11"/>
  <c r="F480" i="13"/>
  <c r="D483" i="11"/>
  <c r="AN453" i="1"/>
  <c r="D482" i="11"/>
  <c r="AN452" i="1"/>
  <c r="C480" i="11"/>
  <c r="AM450" i="1"/>
  <c r="G480" i="11"/>
  <c r="F476" i="13"/>
  <c r="C479" i="11"/>
  <c r="AM449" i="1"/>
  <c r="G479" i="11"/>
  <c r="F475" i="13"/>
  <c r="D478" i="11"/>
  <c r="AN448" i="1"/>
  <c r="C474" i="11"/>
  <c r="AM444" i="1"/>
  <c r="G474" i="11"/>
  <c r="F470" i="13"/>
  <c r="C473" i="11"/>
  <c r="AM443" i="1"/>
  <c r="G473" i="11"/>
  <c r="F469" i="13"/>
  <c r="C472" i="11"/>
  <c r="AM442" i="1"/>
  <c r="G472" i="11"/>
  <c r="F468" i="13"/>
  <c r="D471" i="11"/>
  <c r="AN441" i="1"/>
  <c r="D470" i="11"/>
  <c r="AN440" i="1"/>
  <c r="D469" i="11"/>
  <c r="AN439" i="1"/>
  <c r="C465" i="11"/>
  <c r="AM435" i="1"/>
  <c r="G465" i="11"/>
  <c r="F461" i="13"/>
  <c r="C464" i="11"/>
  <c r="AM434" i="1"/>
  <c r="G464" i="11"/>
  <c r="F460" i="13"/>
  <c r="C463" i="11"/>
  <c r="AM433" i="1"/>
  <c r="G463" i="11"/>
  <c r="F459" i="13"/>
  <c r="D462" i="11"/>
  <c r="AN432" i="1"/>
  <c r="C460" i="11"/>
  <c r="AM430" i="1"/>
  <c r="G460" i="11"/>
  <c r="F456" i="13"/>
  <c r="D459" i="11"/>
  <c r="AN429" i="1"/>
  <c r="C457" i="11"/>
  <c r="AM427" i="1"/>
  <c r="G457" i="11"/>
  <c r="F453" i="13"/>
  <c r="D456" i="11"/>
  <c r="AN426" i="1"/>
  <c r="C454" i="11"/>
  <c r="AM424" i="1"/>
  <c r="G454" i="11"/>
  <c r="F450" i="13"/>
  <c r="C451" i="11"/>
  <c r="AM421" i="1"/>
  <c r="G451" i="11"/>
  <c r="F447" i="13"/>
  <c r="C450" i="11"/>
  <c r="AM420" i="1"/>
  <c r="G450" i="11"/>
  <c r="F446" i="13"/>
  <c r="C449" i="11"/>
  <c r="AM419" i="1"/>
  <c r="G449" i="11"/>
  <c r="F445" i="13"/>
  <c r="C448" i="11"/>
  <c r="AM418" i="1"/>
  <c r="G448" i="11"/>
  <c r="F444" i="13"/>
  <c r="D447" i="11"/>
  <c r="AN417" i="1"/>
  <c r="C445" i="11"/>
  <c r="AM415" i="1"/>
  <c r="G445" i="11"/>
  <c r="F441" i="13"/>
  <c r="C444" i="11"/>
  <c r="AM414" i="1"/>
  <c r="G444" i="11"/>
  <c r="F440" i="13"/>
  <c r="D443" i="11"/>
  <c r="AN413" i="1"/>
  <c r="C440" i="11"/>
  <c r="AM410" i="1"/>
  <c r="G440" i="11"/>
  <c r="F436" i="13"/>
  <c r="D439" i="11"/>
  <c r="AN409" i="1"/>
  <c r="D438" i="11"/>
  <c r="AN408" i="1"/>
  <c r="D437" i="11"/>
  <c r="AN407" i="1"/>
  <c r="C434" i="11"/>
  <c r="AM404" i="1"/>
  <c r="G434" i="11"/>
  <c r="F430" i="13"/>
  <c r="D433" i="11"/>
  <c r="AN403" i="1"/>
  <c r="D432" i="11"/>
  <c r="AN402" i="1"/>
  <c r="D431" i="11"/>
  <c r="AN401" i="1"/>
  <c r="C427" i="11"/>
  <c r="AM397" i="1"/>
  <c r="G427" i="11"/>
  <c r="F423" i="13"/>
  <c r="C426" i="11"/>
  <c r="AM396" i="1"/>
  <c r="G426" i="11"/>
  <c r="F422" i="13"/>
  <c r="C425" i="11"/>
  <c r="AM395" i="1"/>
  <c r="G425" i="11"/>
  <c r="F421" i="13"/>
  <c r="D424" i="11"/>
  <c r="AN394" i="1"/>
  <c r="D423" i="11"/>
  <c r="AN393" i="1"/>
  <c r="D422" i="11"/>
  <c r="AN392" i="1"/>
  <c r="C418" i="11"/>
  <c r="AM388" i="1"/>
  <c r="G418" i="11"/>
  <c r="F414" i="13"/>
  <c r="C417" i="11"/>
  <c r="AM387" i="1"/>
  <c r="G417" i="11"/>
  <c r="F413" i="13"/>
  <c r="C416" i="11"/>
  <c r="AM386" i="1"/>
  <c r="G416" i="11"/>
  <c r="F412" i="13"/>
  <c r="D415" i="11"/>
  <c r="AN385" i="1"/>
  <c r="D414" i="11"/>
  <c r="AN384" i="1"/>
  <c r="D413" i="11"/>
  <c r="AN383" i="1"/>
  <c r="C409" i="11"/>
  <c r="AM379" i="1"/>
  <c r="G409" i="11"/>
  <c r="F405" i="13"/>
  <c r="C408" i="11"/>
  <c r="AM378" i="1"/>
  <c r="G408" i="11"/>
  <c r="F404" i="13"/>
  <c r="C407" i="11"/>
  <c r="AM377" i="1"/>
  <c r="G407" i="11"/>
  <c r="F403" i="13"/>
  <c r="D406" i="11"/>
  <c r="AN376" i="1"/>
  <c r="D405" i="11"/>
  <c r="AN375" i="1"/>
  <c r="D404" i="11"/>
  <c r="AN374" i="1"/>
  <c r="C400" i="11"/>
  <c r="AM370" i="1"/>
  <c r="G400" i="11"/>
  <c r="F396" i="13"/>
  <c r="D399" i="11"/>
  <c r="AN369" i="1"/>
  <c r="D395" i="11"/>
  <c r="AN365" i="1"/>
  <c r="C392" i="11"/>
  <c r="AM362" i="1"/>
  <c r="G392" i="11"/>
  <c r="F388" i="13"/>
  <c r="C391" i="11"/>
  <c r="AM361" i="1"/>
  <c r="G391" i="11"/>
  <c r="F387" i="13"/>
  <c r="D390" i="11"/>
  <c r="AN360" i="1"/>
  <c r="BD359" i="1" a="1"/>
  <c r="BD359" i="1" s="1"/>
  <c r="D388" i="11"/>
  <c r="AN358" i="1"/>
  <c r="D387" i="11"/>
  <c r="AN357" i="1"/>
  <c r="C385" i="11"/>
  <c r="AM355" i="1"/>
  <c r="G385" i="11"/>
  <c r="F381" i="13"/>
  <c r="C384" i="11"/>
  <c r="AM354" i="1"/>
  <c r="G384" i="11"/>
  <c r="F380" i="13"/>
  <c r="D383" i="11"/>
  <c r="AN353" i="1"/>
  <c r="C379" i="11"/>
  <c r="AM349" i="1"/>
  <c r="G379" i="11"/>
  <c r="F375" i="13"/>
  <c r="C378" i="11"/>
  <c r="AM348" i="1"/>
  <c r="G378" i="11"/>
  <c r="F374" i="13"/>
  <c r="C377" i="11"/>
  <c r="AM347" i="1"/>
  <c r="G377" i="11"/>
  <c r="F373" i="13"/>
  <c r="D376" i="11"/>
  <c r="AN346" i="1"/>
  <c r="D375" i="11"/>
  <c r="AN345" i="1"/>
  <c r="D374" i="11"/>
  <c r="AN344" i="1"/>
  <c r="C370" i="11"/>
  <c r="AM340" i="1"/>
  <c r="G370" i="11"/>
  <c r="F366" i="13"/>
  <c r="C369" i="11"/>
  <c r="AM339" i="1"/>
  <c r="G369" i="11"/>
  <c r="F365" i="13"/>
  <c r="C368" i="11"/>
  <c r="AM338" i="1"/>
  <c r="G368" i="11"/>
  <c r="F364" i="13"/>
  <c r="D367" i="11"/>
  <c r="AN337" i="1"/>
  <c r="D366" i="11"/>
  <c r="AN336" i="1"/>
  <c r="D365" i="11"/>
  <c r="AN335" i="1"/>
  <c r="C361" i="11"/>
  <c r="AM331" i="1"/>
  <c r="G361" i="11"/>
  <c r="F357" i="13"/>
  <c r="C360" i="11"/>
  <c r="AM330" i="1"/>
  <c r="G360" i="11"/>
  <c r="F356" i="13"/>
  <c r="C359" i="11"/>
  <c r="AM329" i="1"/>
  <c r="G359" i="11"/>
  <c r="F355" i="13"/>
  <c r="D358" i="11"/>
  <c r="AN328" i="1"/>
  <c r="D357" i="11"/>
  <c r="AN327" i="1"/>
  <c r="BD326" i="1" a="1"/>
  <c r="BD326" i="1" s="1"/>
  <c r="C355" i="11"/>
  <c r="AM325" i="1"/>
  <c r="G355" i="11"/>
  <c r="F351" i="13"/>
  <c r="C354" i="11"/>
  <c r="AM324" i="1"/>
  <c r="G354" i="11"/>
  <c r="F350" i="13"/>
  <c r="C353" i="11"/>
  <c r="AM323" i="1"/>
  <c r="G353" i="11"/>
  <c r="F349" i="13"/>
  <c r="D352" i="11"/>
  <c r="AN322" i="1"/>
  <c r="D351" i="11"/>
  <c r="AN321" i="1"/>
  <c r="D350" i="11"/>
  <c r="AN320" i="1"/>
  <c r="C344" i="11"/>
  <c r="AM314" i="1"/>
  <c r="G344" i="11"/>
  <c r="F340" i="13"/>
  <c r="D343" i="11"/>
  <c r="AN313" i="1"/>
  <c r="D342" i="11"/>
  <c r="AN312" i="1"/>
  <c r="D341" i="11"/>
  <c r="AN311" i="1"/>
  <c r="C337" i="11"/>
  <c r="AM307" i="1"/>
  <c r="G337" i="11"/>
  <c r="F333" i="13"/>
  <c r="C336" i="11"/>
  <c r="AM306" i="1"/>
  <c r="G336" i="11"/>
  <c r="F332" i="13"/>
  <c r="D335" i="11"/>
  <c r="AN305" i="1"/>
  <c r="C331" i="11"/>
  <c r="AM301" i="1"/>
  <c r="G331" i="11"/>
  <c r="F327" i="13"/>
  <c r="C330" i="11"/>
  <c r="AM300" i="1"/>
  <c r="G330" i="11"/>
  <c r="F326" i="13"/>
  <c r="C329" i="11"/>
  <c r="AM299" i="1"/>
  <c r="G329" i="11"/>
  <c r="F325" i="13"/>
  <c r="D328" i="11"/>
  <c r="AN298" i="1"/>
  <c r="D327" i="11"/>
  <c r="AN297" i="1"/>
  <c r="D326" i="11"/>
  <c r="AN296" i="1"/>
  <c r="C322" i="11"/>
  <c r="AM292" i="1"/>
  <c r="G322" i="11"/>
  <c r="F318" i="13"/>
  <c r="C321" i="11"/>
  <c r="AM291" i="1"/>
  <c r="G321" i="11"/>
  <c r="F317" i="13"/>
  <c r="C320" i="11"/>
  <c r="AM290" i="1"/>
  <c r="G320" i="11"/>
  <c r="F316" i="13"/>
  <c r="D319" i="11"/>
  <c r="AN289" i="1"/>
  <c r="D318" i="11"/>
  <c r="AN288" i="1"/>
  <c r="D317" i="11"/>
  <c r="AN287" i="1"/>
  <c r="C314" i="11"/>
  <c r="AM284" i="1"/>
  <c r="G314" i="11"/>
  <c r="F310" i="13"/>
  <c r="C313" i="11"/>
  <c r="AM283" i="1"/>
  <c r="G313" i="11"/>
  <c r="F309" i="13"/>
  <c r="C312" i="11"/>
  <c r="AM282" i="1"/>
  <c r="G312" i="11"/>
  <c r="F308" i="13"/>
  <c r="D311" i="11"/>
  <c r="AN281" i="1"/>
  <c r="C309" i="11"/>
  <c r="AM279" i="1"/>
  <c r="G309" i="11"/>
  <c r="F305" i="13"/>
  <c r="D308" i="11"/>
  <c r="AN278" i="1"/>
  <c r="D307" i="11"/>
  <c r="AN277" i="1"/>
  <c r="D306" i="11"/>
  <c r="AN276" i="1"/>
  <c r="C302" i="11"/>
  <c r="AM272" i="1"/>
  <c r="G302" i="11"/>
  <c r="F298" i="13"/>
  <c r="C301" i="11"/>
  <c r="AM271" i="1"/>
  <c r="G301" i="11"/>
  <c r="F297" i="13"/>
  <c r="C300" i="11"/>
  <c r="AM270" i="1"/>
  <c r="G300" i="11"/>
  <c r="F296" i="13"/>
  <c r="D299" i="11"/>
  <c r="AN269" i="1"/>
  <c r="D298" i="11"/>
  <c r="AN268" i="1"/>
  <c r="D297" i="11"/>
  <c r="AN267" i="1"/>
  <c r="C293" i="11"/>
  <c r="AM263" i="1"/>
  <c r="G293" i="11"/>
  <c r="F289" i="13"/>
  <c r="D292" i="11"/>
  <c r="AN262" i="1"/>
  <c r="D291" i="11"/>
  <c r="AN261" i="1"/>
  <c r="C287" i="11"/>
  <c r="AM257" i="1"/>
  <c r="G287" i="11"/>
  <c r="F283" i="13"/>
  <c r="C286" i="11"/>
  <c r="AM256" i="1"/>
  <c r="G286" i="11"/>
  <c r="F282" i="13"/>
  <c r="D285" i="11"/>
  <c r="AN255" i="1"/>
  <c r="C281" i="11"/>
  <c r="AM251" i="1"/>
  <c r="G281" i="11"/>
  <c r="F277" i="13"/>
  <c r="C280" i="11"/>
  <c r="AM250" i="1"/>
  <c r="G280" i="11"/>
  <c r="F276" i="13"/>
  <c r="C279" i="11"/>
  <c r="AM249" i="1"/>
  <c r="G279" i="11"/>
  <c r="F275" i="13"/>
  <c r="D278" i="11"/>
  <c r="AN248" i="1"/>
  <c r="D277" i="11"/>
  <c r="AN247" i="1"/>
  <c r="D276" i="11"/>
  <c r="AN246" i="1"/>
  <c r="C273" i="11"/>
  <c r="AM243" i="1"/>
  <c r="G273" i="11"/>
  <c r="F269" i="13"/>
  <c r="D272" i="11"/>
  <c r="AN242" i="1"/>
  <c r="D271" i="11"/>
  <c r="AN241" i="1"/>
  <c r="D270" i="11"/>
  <c r="AN240" i="1"/>
  <c r="C264" i="11"/>
  <c r="AM234" i="1"/>
  <c r="G264" i="11"/>
  <c r="F260" i="13"/>
  <c r="D263" i="11"/>
  <c r="AN233" i="1"/>
  <c r="D262" i="11"/>
  <c r="AN232" i="1"/>
  <c r="C259" i="11"/>
  <c r="AM229" i="1"/>
  <c r="G259" i="11"/>
  <c r="F255" i="13"/>
  <c r="C258" i="11"/>
  <c r="AM228" i="1"/>
  <c r="G258" i="11"/>
  <c r="F254" i="13"/>
  <c r="C257" i="11"/>
  <c r="AM227" i="1"/>
  <c r="G257" i="11"/>
  <c r="F253" i="13"/>
  <c r="BD226" i="1" a="1"/>
  <c r="BD226" i="1" s="1"/>
  <c r="AN225" i="1"/>
  <c r="C255" i="11"/>
  <c r="AM225" i="1"/>
  <c r="G255" i="11"/>
  <c r="F251" i="13"/>
  <c r="C254" i="11"/>
  <c r="AM224" i="1"/>
  <c r="G254" i="11"/>
  <c r="F250" i="13"/>
  <c r="C253" i="11"/>
  <c r="AM223" i="1"/>
  <c r="G253" i="11"/>
  <c r="F249" i="13"/>
  <c r="D252" i="11"/>
  <c r="AN222" i="1"/>
  <c r="D251" i="11"/>
  <c r="AN221" i="1"/>
  <c r="D250" i="11"/>
  <c r="AN220" i="1"/>
  <c r="C246" i="11"/>
  <c r="AM216" i="1"/>
  <c r="G246" i="11"/>
  <c r="F242" i="13"/>
  <c r="C245" i="11"/>
  <c r="AM215" i="1"/>
  <c r="G245" i="11"/>
  <c r="F241" i="13"/>
  <c r="C244" i="11"/>
  <c r="AM214" i="1"/>
  <c r="G244" i="11"/>
  <c r="F240" i="13"/>
  <c r="D243" i="11"/>
  <c r="AN213" i="1"/>
  <c r="D242" i="11"/>
  <c r="AN212" i="1"/>
  <c r="D241" i="11"/>
  <c r="AN211" i="1"/>
  <c r="C237" i="11"/>
  <c r="AM207" i="1"/>
  <c r="G237" i="11"/>
  <c r="F233" i="13"/>
  <c r="C236" i="11"/>
  <c r="AM206" i="1"/>
  <c r="G236" i="11"/>
  <c r="F232" i="13"/>
  <c r="C235" i="11"/>
  <c r="AM205" i="1"/>
  <c r="G235" i="11"/>
  <c r="F231" i="13"/>
  <c r="D234" i="11"/>
  <c r="AN204" i="1"/>
  <c r="D233" i="11"/>
  <c r="AN203" i="1"/>
  <c r="D232" i="11"/>
  <c r="AN202" i="1"/>
  <c r="D226" i="11"/>
  <c r="AN196" i="1"/>
  <c r="C222" i="11"/>
  <c r="AM192" i="1"/>
  <c r="G222" i="11"/>
  <c r="F218" i="13"/>
  <c r="C221" i="11"/>
  <c r="AM191" i="1"/>
  <c r="G221" i="11"/>
  <c r="F217" i="13"/>
  <c r="D220" i="11"/>
  <c r="AN190" i="1"/>
  <c r="D219" i="11"/>
  <c r="AN189" i="1"/>
  <c r="D218" i="11"/>
  <c r="AN188" i="1"/>
  <c r="D217" i="11"/>
  <c r="AN187" i="1"/>
  <c r="D216" i="11"/>
  <c r="AN186" i="1"/>
  <c r="D215" i="11"/>
  <c r="AN185" i="1"/>
  <c r="BD184" i="1" a="1"/>
  <c r="BD184" i="1" s="1"/>
  <c r="D212" i="11"/>
  <c r="AN182" i="1"/>
  <c r="C211" i="11"/>
  <c r="AM181" i="1"/>
  <c r="G211" i="11"/>
  <c r="F207" i="13"/>
  <c r="C210" i="11"/>
  <c r="AM180" i="1"/>
  <c r="G210" i="11"/>
  <c r="F206" i="13"/>
  <c r="C209" i="11"/>
  <c r="AM179" i="1"/>
  <c r="G209" i="11"/>
  <c r="F205" i="13"/>
  <c r="C208" i="11"/>
  <c r="AM178" i="1"/>
  <c r="G208" i="11"/>
  <c r="F204" i="13"/>
  <c r="C203" i="11"/>
  <c r="AM172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AN168" i="1"/>
  <c r="C195" i="11"/>
  <c r="AM167" i="1"/>
  <c r="G195" i="11"/>
  <c r="D194" i="11"/>
  <c r="AN166" i="1"/>
  <c r="D193" i="11"/>
  <c r="AN163" i="1"/>
  <c r="C192" i="11"/>
  <c r="AN326" i="1"/>
  <c r="C352" i="11"/>
  <c r="AM322" i="1"/>
  <c r="G352" i="11"/>
  <c r="F348" i="13"/>
  <c r="C351" i="11"/>
  <c r="AM321" i="1"/>
  <c r="G351" i="11"/>
  <c r="F347" i="13"/>
  <c r="C350" i="11"/>
  <c r="AM320" i="1"/>
  <c r="G350" i="11"/>
  <c r="F346" i="13"/>
  <c r="D349" i="11"/>
  <c r="AN319" i="1"/>
  <c r="D348" i="11"/>
  <c r="AN318" i="1"/>
  <c r="D347" i="11"/>
  <c r="AN317" i="1"/>
  <c r="D346" i="11"/>
  <c r="AN316" i="1"/>
  <c r="D345" i="11"/>
  <c r="AN315" i="1"/>
  <c r="C343" i="11"/>
  <c r="AM313" i="1"/>
  <c r="G343" i="11"/>
  <c r="F339" i="13"/>
  <c r="C342" i="11"/>
  <c r="AM312" i="1"/>
  <c r="G342" i="11"/>
  <c r="F338" i="13"/>
  <c r="C341" i="11"/>
  <c r="AM311" i="1"/>
  <c r="G341" i="11"/>
  <c r="F337" i="13"/>
  <c r="D340" i="11"/>
  <c r="AN310" i="1"/>
  <c r="D339" i="11"/>
  <c r="AN309" i="1"/>
  <c r="D338" i="11"/>
  <c r="AN308" i="1"/>
  <c r="C335" i="11"/>
  <c r="AM305" i="1"/>
  <c r="G335" i="11"/>
  <c r="F331" i="13"/>
  <c r="D334" i="11"/>
  <c r="AN304" i="1"/>
  <c r="D333" i="11"/>
  <c r="AN303" i="1"/>
  <c r="D332" i="11"/>
  <c r="AN302" i="1"/>
  <c r="C328" i="11"/>
  <c r="AM298" i="1"/>
  <c r="G328" i="11"/>
  <c r="F324" i="13"/>
  <c r="C327" i="11"/>
  <c r="AM297" i="1"/>
  <c r="G327" i="11"/>
  <c r="F323" i="13"/>
  <c r="C326" i="11"/>
  <c r="AM296" i="1"/>
  <c r="G326" i="11"/>
  <c r="F322" i="13"/>
  <c r="D325" i="11"/>
  <c r="AN295" i="1"/>
  <c r="D324" i="11"/>
  <c r="AN294" i="1"/>
  <c r="D323" i="11"/>
  <c r="AN293" i="1"/>
  <c r="C319" i="11"/>
  <c r="AM289" i="1"/>
  <c r="G319" i="11"/>
  <c r="F315" i="13"/>
  <c r="C318" i="11"/>
  <c r="AM288" i="1"/>
  <c r="G318" i="11"/>
  <c r="F314" i="13"/>
  <c r="C317" i="11"/>
  <c r="AM287" i="1"/>
  <c r="G317" i="11"/>
  <c r="F313" i="13"/>
  <c r="D316" i="11"/>
  <c r="AN286" i="1"/>
  <c r="D315" i="11"/>
  <c r="AN285" i="1"/>
  <c r="BD284" i="1" a="1"/>
  <c r="BD284" i="1" s="1"/>
  <c r="C311" i="11"/>
  <c r="AM281" i="1"/>
  <c r="G311" i="11"/>
  <c r="F307" i="13"/>
  <c r="D310" i="11"/>
  <c r="C308" i="11"/>
  <c r="AM278" i="1"/>
  <c r="G308" i="11"/>
  <c r="F304" i="13"/>
  <c r="C307" i="11"/>
  <c r="AM277" i="1"/>
  <c r="G307" i="11"/>
  <c r="F303" i="13"/>
  <c r="C306" i="11"/>
  <c r="AM276" i="1"/>
  <c r="G306" i="11"/>
  <c r="F302" i="13"/>
  <c r="D305" i="11"/>
  <c r="AN275" i="1"/>
  <c r="D304" i="11"/>
  <c r="AN274" i="1"/>
  <c r="D303" i="11"/>
  <c r="AN273" i="1"/>
  <c r="C299" i="11"/>
  <c r="AM269" i="1"/>
  <c r="G299" i="11"/>
  <c r="F295" i="13"/>
  <c r="C298" i="11"/>
  <c r="AM268" i="1"/>
  <c r="G298" i="11"/>
  <c r="F294" i="13"/>
  <c r="C297" i="11"/>
  <c r="AM267" i="1"/>
  <c r="G297" i="11"/>
  <c r="F293" i="13"/>
  <c r="D296" i="11"/>
  <c r="AN266" i="1"/>
  <c r="D295" i="11"/>
  <c r="AN265" i="1"/>
  <c r="D294" i="11"/>
  <c r="AN264" i="1"/>
  <c r="C292" i="11"/>
  <c r="G292" i="11"/>
  <c r="F288" i="13"/>
  <c r="C291" i="11"/>
  <c r="AM261" i="1"/>
  <c r="G291" i="11"/>
  <c r="F287" i="13"/>
  <c r="D290" i="11"/>
  <c r="AN260" i="1"/>
  <c r="D289" i="11"/>
  <c r="AN259" i="1"/>
  <c r="D288" i="11"/>
  <c r="AN258" i="1"/>
  <c r="C285" i="11"/>
  <c r="AM255" i="1"/>
  <c r="G285" i="11"/>
  <c r="F281" i="13"/>
  <c r="D284" i="11"/>
  <c r="AN254" i="1"/>
  <c r="D283" i="11"/>
  <c r="AN253" i="1"/>
  <c r="D282" i="11"/>
  <c r="AN252" i="1"/>
  <c r="C278" i="11"/>
  <c r="AM248" i="1"/>
  <c r="G278" i="11"/>
  <c r="F274" i="13"/>
  <c r="C277" i="11"/>
  <c r="AM247" i="1"/>
  <c r="G277" i="11"/>
  <c r="F273" i="13"/>
  <c r="C276" i="11"/>
  <c r="AM246" i="1"/>
  <c r="G276" i="11"/>
  <c r="F272" i="13"/>
  <c r="D275" i="11"/>
  <c r="AN245" i="1"/>
  <c r="D274" i="11"/>
  <c r="AN244" i="1"/>
  <c r="C272" i="11"/>
  <c r="AM242" i="1"/>
  <c r="G272" i="11"/>
  <c r="F268" i="13"/>
  <c r="C271" i="11"/>
  <c r="AM241" i="1"/>
  <c r="G271" i="11"/>
  <c r="F267" i="13"/>
  <c r="C270" i="11"/>
  <c r="AM240" i="1"/>
  <c r="G270" i="11"/>
  <c r="F266" i="13"/>
  <c r="D269" i="11"/>
  <c r="AN239" i="1"/>
  <c r="D268" i="11"/>
  <c r="AN238" i="1"/>
  <c r="D267" i="11"/>
  <c r="AN237" i="1"/>
  <c r="D266" i="11"/>
  <c r="AN236" i="1"/>
  <c r="D265" i="11"/>
  <c r="AN235" i="1"/>
  <c r="C263" i="11"/>
  <c r="G263" i="11"/>
  <c r="F259" i="13"/>
  <c r="C262" i="11"/>
  <c r="AM232" i="1"/>
  <c r="G262" i="11"/>
  <c r="F258" i="13"/>
  <c r="D261" i="11"/>
  <c r="AN231" i="1"/>
  <c r="D260" i="11"/>
  <c r="AN230" i="1"/>
  <c r="BD229" i="1" a="1"/>
  <c r="BD229" i="1" s="1"/>
  <c r="D256" i="11"/>
  <c r="AN226" i="1"/>
  <c r="C252" i="11"/>
  <c r="AM222" i="1"/>
  <c r="G252" i="11"/>
  <c r="F248" i="13"/>
  <c r="C251" i="11"/>
  <c r="AM221" i="1"/>
  <c r="G251" i="11"/>
  <c r="F247" i="13"/>
  <c r="C250" i="11"/>
  <c r="AM220" i="1"/>
  <c r="G250" i="11"/>
  <c r="F246" i="13"/>
  <c r="D249" i="11"/>
  <c r="AN219" i="1"/>
  <c r="D248" i="11"/>
  <c r="AN218" i="1"/>
  <c r="D247" i="11"/>
  <c r="AN217" i="1"/>
  <c r="C243" i="11"/>
  <c r="AM213" i="1"/>
  <c r="G243" i="11"/>
  <c r="F239" i="13"/>
  <c r="C242" i="11"/>
  <c r="AM212" i="1"/>
  <c r="G242" i="11"/>
  <c r="F238" i="13"/>
  <c r="C241" i="11"/>
  <c r="AM211" i="1"/>
  <c r="G241" i="11"/>
  <c r="F237" i="13"/>
  <c r="D240" i="11"/>
  <c r="AN210" i="1"/>
  <c r="D239" i="11"/>
  <c r="AN209" i="1"/>
  <c r="D238" i="11"/>
  <c r="AN208" i="1"/>
  <c r="C234" i="11"/>
  <c r="AM204" i="1"/>
  <c r="G234" i="11"/>
  <c r="F230" i="13"/>
  <c r="C233" i="11"/>
  <c r="AM203" i="1"/>
  <c r="G233" i="11"/>
  <c r="F229" i="13"/>
  <c r="C232" i="11"/>
  <c r="AM202" i="1"/>
  <c r="G232" i="11"/>
  <c r="F228" i="13"/>
  <c r="D231" i="11"/>
  <c r="AN201" i="1"/>
  <c r="D230" i="11"/>
  <c r="AN200" i="1"/>
  <c r="D229" i="11"/>
  <c r="AN199" i="1"/>
  <c r="D228" i="11"/>
  <c r="AN198" i="1"/>
  <c r="D227" i="11"/>
  <c r="AN197" i="1"/>
  <c r="C226" i="11"/>
  <c r="AM196" i="1"/>
  <c r="G226" i="11"/>
  <c r="F222" i="13"/>
  <c r="D225" i="11"/>
  <c r="AN195" i="1"/>
  <c r="D224" i="11"/>
  <c r="AN194" i="1"/>
  <c r="D223" i="11"/>
  <c r="AN193" i="1"/>
  <c r="C220" i="11"/>
  <c r="AM190" i="1"/>
  <c r="G220" i="11"/>
  <c r="F216" i="13"/>
  <c r="C219" i="11"/>
  <c r="AM189" i="1"/>
  <c r="G219" i="11"/>
  <c r="F215" i="13"/>
  <c r="C218" i="11"/>
  <c r="AM188" i="1"/>
  <c r="G218" i="11"/>
  <c r="F214" i="13"/>
  <c r="C217" i="11"/>
  <c r="AM187" i="1"/>
  <c r="G217" i="11"/>
  <c r="F213" i="13"/>
  <c r="C216" i="11"/>
  <c r="AM186" i="1"/>
  <c r="G216" i="11"/>
  <c r="F212" i="13"/>
  <c r="C215" i="11"/>
  <c r="AM185" i="1"/>
  <c r="G215" i="11"/>
  <c r="F211" i="13"/>
  <c r="D214" i="11"/>
  <c r="AN184" i="1"/>
  <c r="D213" i="11"/>
  <c r="AN183" i="1"/>
  <c r="C212" i="11"/>
  <c r="AM182" i="1"/>
  <c r="G212" i="11"/>
  <c r="F208" i="13"/>
  <c r="D207" i="11"/>
  <c r="AN177" i="1"/>
  <c r="D206" i="11"/>
  <c r="AN176" i="1"/>
  <c r="D205" i="11"/>
  <c r="AN175" i="1"/>
  <c r="D204" i="11"/>
  <c r="AN173" i="1"/>
  <c r="BD172" i="1" a="1"/>
  <c r="BD172" i="1" s="1"/>
  <c r="D201" i="11"/>
  <c r="AN170" i="1"/>
  <c r="D199" i="11"/>
  <c r="C196" i="11"/>
  <c r="AM168" i="1"/>
  <c r="G196" i="11"/>
  <c r="C194" i="11"/>
  <c r="AM166" i="1"/>
  <c r="G194" i="11"/>
  <c r="C193" i="11"/>
  <c r="AM163" i="1"/>
  <c r="G193" i="11"/>
  <c r="AM293" i="1"/>
  <c r="G323" i="11"/>
  <c r="F319" i="13"/>
  <c r="D322" i="11"/>
  <c r="AN292" i="1"/>
  <c r="D321" i="11"/>
  <c r="AN291" i="1"/>
  <c r="D320" i="11"/>
  <c r="AN290" i="1"/>
  <c r="C316" i="11"/>
  <c r="AM286" i="1"/>
  <c r="G316" i="11"/>
  <c r="F312" i="13"/>
  <c r="C315" i="11"/>
  <c r="AM285" i="1"/>
  <c r="G315" i="11"/>
  <c r="F311" i="13"/>
  <c r="D314" i="11"/>
  <c r="AN284" i="1"/>
  <c r="D313" i="11"/>
  <c r="AN283" i="1"/>
  <c r="D312" i="11"/>
  <c r="AN282" i="1"/>
  <c r="C310" i="11"/>
  <c r="AM280" i="1"/>
  <c r="G310" i="11"/>
  <c r="F306" i="13"/>
  <c r="D309" i="11"/>
  <c r="AN279" i="1"/>
  <c r="C305" i="11"/>
  <c r="AM275" i="1"/>
  <c r="G305" i="11"/>
  <c r="F301" i="13"/>
  <c r="C304" i="11"/>
  <c r="AM274" i="1"/>
  <c r="G304" i="11"/>
  <c r="F300" i="13"/>
  <c r="C303" i="11"/>
  <c r="AM273" i="1"/>
  <c r="G303" i="11"/>
  <c r="F299" i="13"/>
  <c r="D302" i="11"/>
  <c r="AN272" i="1"/>
  <c r="D301" i="11"/>
  <c r="AN271" i="1"/>
  <c r="D300" i="11"/>
  <c r="AN270" i="1"/>
  <c r="C296" i="11"/>
  <c r="AM266" i="1"/>
  <c r="G296" i="11"/>
  <c r="F292" i="13"/>
  <c r="C295" i="11"/>
  <c r="AM265" i="1"/>
  <c r="G295" i="11"/>
  <c r="F291" i="13"/>
  <c r="C294" i="11"/>
  <c r="AM264" i="1"/>
  <c r="G294" i="11"/>
  <c r="F290" i="13"/>
  <c r="D293" i="11"/>
  <c r="AN263" i="1"/>
  <c r="C290" i="11"/>
  <c r="AM260" i="1"/>
  <c r="G290" i="11"/>
  <c r="F286" i="13"/>
  <c r="C289" i="11"/>
  <c r="AM259" i="1"/>
  <c r="G289" i="11"/>
  <c r="F285" i="13"/>
  <c r="C288" i="11"/>
  <c r="AM258" i="1"/>
  <c r="G288" i="11"/>
  <c r="F284" i="13"/>
  <c r="D287" i="11"/>
  <c r="AN257" i="1"/>
  <c r="D286" i="11"/>
  <c r="AN256" i="1"/>
  <c r="C284" i="11"/>
  <c r="AM254" i="1"/>
  <c r="G284" i="11"/>
  <c r="F280" i="13"/>
  <c r="C283" i="11"/>
  <c r="AM253" i="1"/>
  <c r="G283" i="11"/>
  <c r="F279" i="13"/>
  <c r="C282" i="11"/>
  <c r="AM252" i="1"/>
  <c r="G282" i="11"/>
  <c r="F278" i="13"/>
  <c r="D281" i="11"/>
  <c r="AN251" i="1"/>
  <c r="D280" i="11"/>
  <c r="AN250" i="1"/>
  <c r="D279" i="11"/>
  <c r="AN249" i="1"/>
  <c r="C275" i="11"/>
  <c r="AM245" i="1"/>
  <c r="G275" i="11"/>
  <c r="F271" i="13"/>
  <c r="C274" i="11"/>
  <c r="AM244" i="1"/>
  <c r="G274" i="11"/>
  <c r="F270" i="13"/>
  <c r="D273" i="11"/>
  <c r="AN243" i="1"/>
  <c r="C269" i="11"/>
  <c r="AM239" i="1"/>
  <c r="G269" i="11"/>
  <c r="F265" i="13"/>
  <c r="C268" i="11"/>
  <c r="AM238" i="1"/>
  <c r="G268" i="11"/>
  <c r="F264" i="13"/>
  <c r="C267" i="11"/>
  <c r="AM237" i="1"/>
  <c r="G267" i="11"/>
  <c r="F263" i="13"/>
  <c r="C266" i="11"/>
  <c r="AM236" i="1"/>
  <c r="G266" i="11"/>
  <c r="F262" i="13"/>
  <c r="C265" i="11"/>
  <c r="AM235" i="1"/>
  <c r="G265" i="11"/>
  <c r="F261" i="13"/>
  <c r="D264" i="11"/>
  <c r="AN234" i="1"/>
  <c r="C261" i="11"/>
  <c r="AM231" i="1"/>
  <c r="G261" i="11"/>
  <c r="F257" i="13"/>
  <c r="C260" i="11"/>
  <c r="AM230" i="1"/>
  <c r="G260" i="11"/>
  <c r="F256" i="13"/>
  <c r="D259" i="11"/>
  <c r="AN229" i="1"/>
  <c r="D258" i="11"/>
  <c r="AN228" i="1"/>
  <c r="D257" i="11"/>
  <c r="AN227" i="1"/>
  <c r="C256" i="11"/>
  <c r="AM226" i="1"/>
  <c r="G256" i="11"/>
  <c r="F252" i="13"/>
  <c r="D255" i="11"/>
  <c r="D254" i="11"/>
  <c r="AN224" i="1"/>
  <c r="D253" i="11"/>
  <c r="AN223" i="1"/>
  <c r="C249" i="11"/>
  <c r="AM219" i="1"/>
  <c r="G249" i="11"/>
  <c r="F245" i="13"/>
  <c r="C248" i="11"/>
  <c r="AM218" i="1"/>
  <c r="G248" i="11"/>
  <c r="F244" i="13"/>
  <c r="C247" i="11"/>
  <c r="AM217" i="1"/>
  <c r="G247" i="11"/>
  <c r="F243" i="13"/>
  <c r="D246" i="11"/>
  <c r="AN216" i="1"/>
  <c r="D245" i="11"/>
  <c r="AN215" i="1"/>
  <c r="D244" i="11"/>
  <c r="AN214" i="1"/>
  <c r="C240" i="11"/>
  <c r="AM210" i="1"/>
  <c r="G240" i="11"/>
  <c r="F236" i="13"/>
  <c r="C239" i="11"/>
  <c r="AM209" i="1"/>
  <c r="G239" i="11"/>
  <c r="F235" i="13"/>
  <c r="C238" i="11"/>
  <c r="AM208" i="1"/>
  <c r="G238" i="11"/>
  <c r="F234" i="13"/>
  <c r="D237" i="11"/>
  <c r="AN207" i="1"/>
  <c r="D236" i="11"/>
  <c r="AN206" i="1"/>
  <c r="D235" i="11"/>
  <c r="AN205" i="1"/>
  <c r="C231" i="11"/>
  <c r="AM201" i="1"/>
  <c r="G231" i="11"/>
  <c r="F227" i="13"/>
  <c r="C230" i="11"/>
  <c r="AM200" i="1"/>
  <c r="G230" i="11"/>
  <c r="F226" i="13"/>
  <c r="C229" i="11"/>
  <c r="AM199" i="1"/>
  <c r="G229" i="11"/>
  <c r="F225" i="13"/>
  <c r="C228" i="11"/>
  <c r="AM198" i="1"/>
  <c r="G228" i="11"/>
  <c r="F224" i="13"/>
  <c r="C227" i="11"/>
  <c r="AM197" i="1"/>
  <c r="G227" i="11"/>
  <c r="F223" i="13"/>
  <c r="C225" i="11"/>
  <c r="AM195" i="1"/>
  <c r="G225" i="11"/>
  <c r="F221" i="13"/>
  <c r="C224" i="11"/>
  <c r="AM194" i="1"/>
  <c r="G224" i="11"/>
  <c r="F220" i="13"/>
  <c r="C223" i="11"/>
  <c r="AM193" i="1"/>
  <c r="G223" i="11"/>
  <c r="F219" i="13"/>
  <c r="D222" i="11"/>
  <c r="AN192" i="1"/>
  <c r="D221" i="11"/>
  <c r="AN191" i="1"/>
  <c r="C214" i="11"/>
  <c r="AM184" i="1"/>
  <c r="G214" i="11"/>
  <c r="F210" i="13"/>
  <c r="C213" i="11"/>
  <c r="AM183" i="1"/>
  <c r="G213" i="11"/>
  <c r="F209" i="13"/>
  <c r="D211" i="11"/>
  <c r="AN181" i="1"/>
  <c r="D210" i="11"/>
  <c r="AN180" i="1"/>
  <c r="D209" i="11"/>
  <c r="AN179" i="1"/>
  <c r="D208" i="11"/>
  <c r="AN178" i="1"/>
  <c r="C207" i="11"/>
  <c r="AM177" i="1"/>
  <c r="G207" i="11"/>
  <c r="F203" i="13"/>
  <c r="C206" i="11"/>
  <c r="AM176" i="1"/>
  <c r="G206" i="11"/>
  <c r="F202" i="13"/>
  <c r="C205" i="11"/>
  <c r="AM175" i="1"/>
  <c r="G205" i="11"/>
  <c r="C204" i="11"/>
  <c r="AM173" i="1"/>
  <c r="G204" i="11"/>
  <c r="D203" i="11"/>
  <c r="AN172" i="1"/>
  <c r="D202" i="11"/>
  <c r="AN171" i="1"/>
  <c r="C201" i="11"/>
  <c r="AM170" i="1"/>
  <c r="G201" i="11"/>
  <c r="D200" i="11"/>
  <c r="C199" i="11"/>
  <c r="G199" i="11"/>
  <c r="D198" i="11"/>
  <c r="D197" i="11"/>
  <c r="AN169" i="1"/>
  <c r="BD168" i="1" a="1"/>
  <c r="BD168" i="1" s="1"/>
  <c r="D195" i="11"/>
  <c r="AN167" i="1"/>
  <c r="BD166" i="1" a="1"/>
  <c r="BD166" i="1" s="1"/>
  <c r="D192" i="11"/>
  <c r="AN162" i="1"/>
  <c r="AM162" i="1"/>
  <c r="G192" i="11"/>
  <c r="D191" i="11"/>
  <c r="C191" i="11"/>
  <c r="AN161" i="1"/>
  <c r="AM161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1" i="1"/>
  <c r="AN680" i="1"/>
  <c r="AN465" i="1"/>
  <c r="AM262" i="1"/>
  <c r="AM233" i="1"/>
  <c r="BD768" i="1" a="1"/>
  <c r="BD768" i="1" s="1"/>
  <c r="BD687" i="1" a="1"/>
  <c r="BD687" i="1" s="1"/>
  <c r="BD657" i="1" a="1"/>
  <c r="BD657" i="1" s="1"/>
  <c r="BD648" i="1" a="1"/>
  <c r="BD648" i="1" s="1"/>
  <c r="BD180" i="1" a="1"/>
  <c r="BD180" i="1" s="1"/>
  <c r="BD163" i="1" a="1"/>
  <c r="BD163" i="1" s="1"/>
  <c r="BD398" i="1" a="1"/>
  <c r="BD398" i="1" s="1"/>
  <c r="BD175" i="1" a="1"/>
  <c r="BD175" i="1" s="1"/>
  <c r="BD308" i="1" a="1"/>
  <c r="BD308" i="1" s="1"/>
  <c r="BD187" i="1" a="1"/>
  <c r="BD187" i="1" s="1"/>
  <c r="BD173" i="1" a="1"/>
  <c r="BD173" i="1" s="1"/>
  <c r="BD169" i="1" a="1"/>
  <c r="BD169" i="1" s="1"/>
  <c r="BD770" i="1" a="1"/>
  <c r="BD770" i="1" s="1"/>
  <c r="BD767" i="1" a="1"/>
  <c r="BD767" i="1" s="1"/>
  <c r="BD766" i="1" a="1"/>
  <c r="BD766" i="1" s="1"/>
  <c r="BD765" i="1" a="1"/>
  <c r="BD765" i="1" s="1"/>
  <c r="BD764" i="1" a="1"/>
  <c r="BD764" i="1" s="1"/>
  <c r="BD761" i="1" a="1"/>
  <c r="BD761" i="1" s="1"/>
  <c r="BD760" i="1" a="1"/>
  <c r="BD760" i="1" s="1"/>
  <c r="BD758" i="1" a="1"/>
  <c r="BD758" i="1" s="1"/>
  <c r="BD757" i="1" a="1"/>
  <c r="BD757" i="1" s="1"/>
  <c r="BD755" i="1" a="1"/>
  <c r="BD755" i="1" s="1"/>
  <c r="BD752" i="1" a="1"/>
  <c r="BD752" i="1" s="1"/>
  <c r="BD749" i="1" a="1"/>
  <c r="BD749" i="1" s="1"/>
  <c r="BD748" i="1" a="1"/>
  <c r="BD748" i="1" s="1"/>
  <c r="BD746" i="1" a="1"/>
  <c r="BD746" i="1" s="1"/>
  <c r="BD743" i="1" a="1"/>
  <c r="BD743" i="1" s="1"/>
  <c r="BD741" i="1" a="1"/>
  <c r="BD741" i="1" s="1"/>
  <c r="BD740" i="1" a="1"/>
  <c r="BD740" i="1" s="1"/>
  <c r="BD739" i="1" a="1"/>
  <c r="BD739" i="1" s="1"/>
  <c r="BD737" i="1" a="1"/>
  <c r="BD737" i="1" s="1"/>
  <c r="BD734" i="1" a="1"/>
  <c r="BD734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8" i="1" a="1"/>
  <c r="BD718" i="1" s="1"/>
  <c r="BD716" i="1" a="1"/>
  <c r="BD716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4" i="1" a="1"/>
  <c r="BD704" i="1" s="1"/>
  <c r="BD703" i="1" a="1"/>
  <c r="BD703" i="1" s="1"/>
  <c r="BD702" i="1" a="1"/>
  <c r="BD702" i="1" s="1"/>
  <c r="BD700" i="1" a="1"/>
  <c r="BD700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8" i="1" a="1"/>
  <c r="BD678" i="1" s="1"/>
  <c r="BD677" i="1" a="1"/>
  <c r="BD677" i="1" s="1"/>
  <c r="BD676" i="1" a="1"/>
  <c r="BD676" i="1" s="1"/>
  <c r="BD675" i="1" a="1"/>
  <c r="BD675" i="1" s="1"/>
  <c r="BD673" i="1" a="1"/>
  <c r="BD673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0" i="1" a="1"/>
  <c r="BD650" i="1" s="1"/>
  <c r="BD649" i="1" a="1"/>
  <c r="BD649" i="1" s="1"/>
  <c r="BD647" i="1" a="1"/>
  <c r="BD647" i="1" s="1"/>
  <c r="BD646" i="1" a="1"/>
  <c r="BD646" i="1" s="1"/>
  <c r="BD644" i="1" a="1"/>
  <c r="BD644" i="1" s="1"/>
  <c r="BD641" i="1" a="1"/>
  <c r="BD641" i="1" s="1"/>
  <c r="BD639" i="1" a="1"/>
  <c r="BD639" i="1" s="1"/>
  <c r="BD638" i="1" a="1"/>
  <c r="BD638" i="1" s="1"/>
  <c r="BD635" i="1" a="1"/>
  <c r="BD635" i="1" s="1"/>
  <c r="BD632" i="1" a="1"/>
  <c r="BD632" i="1" s="1"/>
  <c r="BD629" i="1" a="1"/>
  <c r="BD629" i="1" s="1"/>
  <c r="BD628" i="1" a="1"/>
  <c r="BD628" i="1" s="1"/>
  <c r="BD627" i="1" a="1"/>
  <c r="BD627" i="1" s="1"/>
  <c r="BD626" i="1" a="1"/>
  <c r="BD626" i="1" s="1"/>
  <c r="BD623" i="1" a="1"/>
  <c r="BD623" i="1" s="1"/>
  <c r="BD621" i="1" a="1"/>
  <c r="BD621" i="1" s="1"/>
  <c r="BD619" i="1" a="1"/>
  <c r="BD619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2" i="1" a="1"/>
  <c r="BD602" i="1" s="1"/>
  <c r="BD599" i="1" a="1"/>
  <c r="BD599" i="1" s="1"/>
  <c r="BD598" i="1" a="1"/>
  <c r="BD598" i="1" s="1"/>
  <c r="BD596" i="1" a="1"/>
  <c r="BD596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49" i="1" a="1"/>
  <c r="BD549" i="1" s="1"/>
  <c r="BD547" i="1" a="1"/>
  <c r="BD547" i="1" s="1"/>
  <c r="BD545" i="1" a="1"/>
  <c r="BD545" i="1" s="1"/>
  <c r="BD544" i="1" a="1"/>
  <c r="BD544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1" i="1" a="1"/>
  <c r="BD531" i="1" s="1"/>
  <c r="BD530" i="1" a="1"/>
  <c r="BD530" i="1" s="1"/>
  <c r="BD527" i="1" a="1"/>
  <c r="BD527" i="1" s="1"/>
  <c r="BD526" i="1" a="1"/>
  <c r="BD526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6" i="1" a="1"/>
  <c r="BD516" i="1" s="1"/>
  <c r="BD515" i="1" a="1"/>
  <c r="BD515" i="1" s="1"/>
  <c r="BD512" i="1" a="1"/>
  <c r="BD512" i="1" s="1"/>
  <c r="BD509" i="1" a="1"/>
  <c r="BD509" i="1" s="1"/>
  <c r="BD506" i="1" a="1"/>
  <c r="BD506" i="1" s="1"/>
  <c r="BD505" i="1" a="1"/>
  <c r="BD505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3" i="1" a="1"/>
  <c r="BD493" i="1" s="1"/>
  <c r="BD492" i="1" a="1"/>
  <c r="BD492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1" i="1" a="1"/>
  <c r="BD471" i="1" s="1"/>
  <c r="BD470" i="1" a="1"/>
  <c r="BD470" i="1" s="1"/>
  <c r="BD468" i="1" a="1"/>
  <c r="BD468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8" i="1" a="1"/>
  <c r="BD438" i="1" s="1"/>
  <c r="BD437" i="1" a="1"/>
  <c r="BD437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5" i="1" a="1"/>
  <c r="BD415" i="1" s="1"/>
  <c r="BD414" i="1" a="1"/>
  <c r="BD414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7" i="1" a="1"/>
  <c r="BD367" i="1" s="1"/>
  <c r="BD364" i="1" a="1"/>
  <c r="BD364" i="1" s="1"/>
  <c r="BD363" i="1" a="1"/>
  <c r="BD363" i="1" s="1"/>
  <c r="BD362" i="1" a="1"/>
  <c r="BD362" i="1" s="1"/>
  <c r="BD357" i="1" a="1"/>
  <c r="BD357" i="1" s="1"/>
  <c r="BD355" i="1" a="1"/>
  <c r="BD355" i="1" s="1"/>
  <c r="BD354" i="1" a="1"/>
  <c r="BD354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1" i="1" a="1"/>
  <c r="BD321" i="1" s="1"/>
  <c r="BD320" i="1" a="1"/>
  <c r="BD320" i="1" s="1"/>
  <c r="BD318" i="1" a="1"/>
  <c r="BD318" i="1" s="1"/>
  <c r="BD316" i="1" a="1"/>
  <c r="BD316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3" i="1" a="1"/>
  <c r="BD283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1" i="1" a="1"/>
  <c r="BD271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39" i="1" a="1"/>
  <c r="BD239" i="1" s="1"/>
  <c r="BD238" i="1" a="1"/>
  <c r="BD238" i="1" s="1"/>
  <c r="BD237" i="1" a="1"/>
  <c r="BD237" i="1" s="1"/>
  <c r="BD234" i="1" a="1"/>
  <c r="BD234" i="1" s="1"/>
  <c r="BD232" i="1" a="1"/>
  <c r="BD232" i="1" s="1"/>
  <c r="BD231" i="1" a="1"/>
  <c r="BD231" i="1" s="1"/>
  <c r="BD230" i="1" a="1"/>
  <c r="BD230" i="1" s="1"/>
  <c r="BD228" i="1" a="1"/>
  <c r="BD228" i="1" s="1"/>
  <c r="BD225" i="1" a="1"/>
  <c r="BD225" i="1" s="1"/>
  <c r="BD224" i="1" a="1"/>
  <c r="BD224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6" i="1" a="1"/>
  <c r="BD186" i="1" s="1"/>
  <c r="BD185" i="1" a="1"/>
  <c r="BD185" i="1" s="1"/>
  <c r="BD183" i="1" a="1"/>
  <c r="BD183" i="1" s="1"/>
  <c r="BD182" i="1" a="1"/>
  <c r="BD182" i="1" s="1"/>
  <c r="BD179" i="1" a="1"/>
  <c r="BD179" i="1" s="1"/>
  <c r="BD135" i="1" a="1"/>
  <c r="BD135" i="1" s="1"/>
  <c r="AM722" i="1"/>
  <c r="AN717" i="1"/>
  <c r="AM682" i="1"/>
  <c r="AN716" i="1"/>
  <c r="AN654" i="1"/>
  <c r="AN653" i="1"/>
  <c r="BD771" i="1" a="1"/>
  <c r="BD771" i="1" s="1"/>
  <c r="BD732" i="1" a="1"/>
  <c r="BD732" i="1" s="1"/>
  <c r="BD717" i="1" a="1"/>
  <c r="BD717" i="1" s="1"/>
  <c r="BD636" i="1" a="1"/>
  <c r="BD636" i="1" s="1"/>
  <c r="BD631" i="1" a="1"/>
  <c r="BD631" i="1" s="1"/>
  <c r="BD612" i="1" a="1"/>
  <c r="BD612" i="1" s="1"/>
  <c r="BD594" i="1" a="1"/>
  <c r="BD594" i="1" s="1"/>
  <c r="BD669" i="1" a="1"/>
  <c r="BD669" i="1" s="1"/>
  <c r="BD663" i="1" a="1"/>
  <c r="BD663" i="1" s="1"/>
  <c r="BD637" i="1" a="1"/>
  <c r="BD637" i="1" s="1"/>
  <c r="BD615" i="1" a="1"/>
  <c r="BD615" i="1" s="1"/>
  <c r="BD600" i="1" a="1"/>
  <c r="BD600" i="1" s="1"/>
  <c r="BD640" i="1" a="1"/>
  <c r="BD640" i="1" s="1"/>
  <c r="BD620" i="1" a="1"/>
  <c r="BD620" i="1" s="1"/>
  <c r="BD601" i="1" a="1"/>
  <c r="BD601" i="1" s="1"/>
  <c r="BD591" i="1" a="1"/>
  <c r="BD591" i="1" s="1"/>
  <c r="BD546" i="1" a="1"/>
  <c r="BD546" i="1" s="1"/>
  <c r="BD537" i="1" a="1"/>
  <c r="BD537" i="1" s="1"/>
  <c r="BD525" i="1" a="1"/>
  <c r="BD525" i="1" s="1"/>
  <c r="BD522" i="1" a="1"/>
  <c r="BD522" i="1" s="1"/>
  <c r="BD519" i="1" a="1"/>
  <c r="BD519" i="1" s="1"/>
  <c r="BD490" i="1" a="1"/>
  <c r="BD490" i="1" s="1"/>
  <c r="BD439" i="1" a="1"/>
  <c r="BD439" i="1" s="1"/>
  <c r="BD407" i="1" a="1"/>
  <c r="BD407" i="1" s="1"/>
  <c r="BD366" i="1" a="1"/>
  <c r="BD366" i="1" s="1"/>
  <c r="BD276" i="1" a="1"/>
  <c r="BD276" i="1" s="1"/>
  <c r="BD270" i="1" a="1"/>
  <c r="BD270" i="1" s="1"/>
  <c r="BD240" i="1" a="1"/>
  <c r="BD240" i="1" s="1"/>
  <c r="BD176" i="1" a="1"/>
  <c r="BD176" i="1" s="1"/>
  <c r="BD205" i="1" a="1"/>
  <c r="BD205" i="1" s="1"/>
  <c r="BD202" i="1" a="1"/>
  <c r="BD202" i="1" s="1"/>
  <c r="BD502" i="1" a="1"/>
  <c r="BD502" i="1" s="1"/>
  <c r="BD481" i="1" a="1"/>
  <c r="BD481" i="1" s="1"/>
  <c r="BD475" i="1" a="1"/>
  <c r="BD475" i="1" s="1"/>
  <c r="AM655" i="1"/>
  <c r="AM643" i="1"/>
  <c r="AM592" i="1"/>
  <c r="AN524" i="1"/>
  <c r="AN521" i="1"/>
  <c r="AN515" i="1"/>
  <c r="AN642" i="1"/>
  <c r="AN606" i="1"/>
  <c r="AM508" i="1"/>
  <c r="AM754" i="1"/>
  <c r="AM743" i="1"/>
  <c r="AM656" i="1"/>
  <c r="AM647" i="1"/>
  <c r="AM506" i="1"/>
  <c r="BD759" i="1" a="1"/>
  <c r="BD759" i="1" s="1"/>
  <c r="BD588" i="1" a="1"/>
  <c r="BD588" i="1" s="1"/>
  <c r="BD542" i="1" a="1"/>
  <c r="BD542" i="1" s="1"/>
  <c r="BD473" i="1" a="1"/>
  <c r="BD473" i="1" s="1"/>
  <c r="BD738" i="1" a="1"/>
  <c r="BD738" i="1" s="1"/>
  <c r="BD735" i="1" a="1"/>
  <c r="BD735" i="1" s="1"/>
  <c r="BD733" i="1" a="1"/>
  <c r="BD733" i="1" s="1"/>
  <c r="BD723" i="1" a="1"/>
  <c r="BD723" i="1" s="1"/>
  <c r="BD550" i="1" a="1"/>
  <c r="BD550" i="1" s="1"/>
  <c r="BD543" i="1" a="1"/>
  <c r="BD543" i="1" s="1"/>
  <c r="BD534" i="1" a="1"/>
  <c r="BD534" i="1" s="1"/>
  <c r="BD529" i="1" a="1"/>
  <c r="BD529" i="1" s="1"/>
  <c r="BD487" i="1" a="1"/>
  <c r="BD487" i="1" s="1"/>
  <c r="BD769" i="1" a="1"/>
  <c r="BD769" i="1" s="1"/>
  <c r="BD762" i="1" a="1"/>
  <c r="BD762" i="1" s="1"/>
  <c r="BD756" i="1" a="1"/>
  <c r="BD756" i="1" s="1"/>
  <c r="BD751" i="1" a="1"/>
  <c r="BD751" i="1" s="1"/>
  <c r="BD750" i="1" a="1"/>
  <c r="BD750" i="1" s="1"/>
  <c r="BD696" i="1" a="1"/>
  <c r="BD696" i="1" s="1"/>
  <c r="BD684" i="1" a="1"/>
  <c r="BD684" i="1" s="1"/>
  <c r="BD624" i="1" a="1"/>
  <c r="BD624" i="1" s="1"/>
  <c r="BD604" i="1" a="1"/>
  <c r="BD604" i="1" s="1"/>
  <c r="BD585" i="1" a="1"/>
  <c r="BD585" i="1" s="1"/>
  <c r="BD548" i="1" a="1"/>
  <c r="BD548" i="1" s="1"/>
  <c r="BD541" i="1" a="1"/>
  <c r="BD541" i="1" s="1"/>
  <c r="BD540" i="1" a="1"/>
  <c r="BD540" i="1" s="1"/>
  <c r="BD491" i="1" a="1"/>
  <c r="BD491" i="1" s="1"/>
  <c r="BD479" i="1" a="1"/>
  <c r="BD479" i="1" s="1"/>
  <c r="BD467" i="1" a="1"/>
  <c r="BD467" i="1" s="1"/>
  <c r="BD436" i="1" a="1"/>
  <c r="BD436" i="1" s="1"/>
  <c r="BD317" i="1" a="1"/>
  <c r="BD317" i="1" s="1"/>
  <c r="BD314" i="1" a="1"/>
  <c r="BD314" i="1" s="1"/>
  <c r="BD368" i="1" a="1"/>
  <c r="BD368" i="1" s="1"/>
  <c r="BD214" i="1" a="1"/>
  <c r="BD214" i="1" s="1"/>
  <c r="BD199" i="1" a="1"/>
  <c r="BD199" i="1" s="1"/>
  <c r="AN761" i="1"/>
  <c r="AM740" i="1"/>
  <c r="AN735" i="1"/>
  <c r="AM727" i="1"/>
  <c r="AM718" i="1"/>
  <c r="AN699" i="1"/>
  <c r="AN633" i="1"/>
  <c r="AN623" i="1"/>
  <c r="AM611" i="1"/>
  <c r="AN753" i="1"/>
  <c r="AM749" i="1"/>
  <c r="AN743" i="1"/>
  <c r="AN725" i="1"/>
  <c r="AN708" i="1"/>
  <c r="AM664" i="1"/>
  <c r="AM661" i="1"/>
  <c r="AM638" i="1"/>
  <c r="AN632" i="1"/>
  <c r="AM616" i="1"/>
  <c r="AN575" i="1"/>
  <c r="AN752" i="1"/>
  <c r="AM677" i="1"/>
  <c r="AN660" i="1"/>
  <c r="AN614" i="1"/>
  <c r="BD561" i="1" a="1"/>
  <c r="BD561" i="1" s="1"/>
  <c r="BD558" i="1" a="1"/>
  <c r="BD558" i="1" s="1"/>
  <c r="BD681" i="1" a="1"/>
  <c r="BD681" i="1" s="1"/>
  <c r="BD642" i="1" a="1"/>
  <c r="BD642" i="1" s="1"/>
  <c r="BD613" i="1" a="1"/>
  <c r="BD613" i="1" s="1"/>
  <c r="BD606" i="1" a="1"/>
  <c r="BD606" i="1" s="1"/>
  <c r="BD597" i="1" a="1"/>
  <c r="BD597" i="1" s="1"/>
  <c r="BD582" i="1" a="1"/>
  <c r="BD582" i="1" s="1"/>
  <c r="BD570" i="1" a="1"/>
  <c r="BD570" i="1" s="1"/>
  <c r="BD567" i="1" a="1"/>
  <c r="BD567" i="1" s="1"/>
  <c r="BD551" i="1" a="1"/>
  <c r="BD551" i="1" s="1"/>
  <c r="BD753" i="1" a="1"/>
  <c r="BD753" i="1" s="1"/>
  <c r="BD747" i="1" a="1"/>
  <c r="BD747" i="1" s="1"/>
  <c r="BD720" i="1" a="1"/>
  <c r="BD720" i="1" s="1"/>
  <c r="BD715" i="1" a="1"/>
  <c r="BD715" i="1" s="1"/>
  <c r="BD714" i="1" a="1"/>
  <c r="BD714" i="1" s="1"/>
  <c r="BD708" i="1" a="1"/>
  <c r="BD708" i="1" s="1"/>
  <c r="BD699" i="1" a="1"/>
  <c r="BD699" i="1" s="1"/>
  <c r="BD679" i="1" a="1"/>
  <c r="BD679" i="1" s="1"/>
  <c r="BD645" i="1" a="1"/>
  <c r="BD645" i="1" s="1"/>
  <c r="BD633" i="1" a="1"/>
  <c r="BD633" i="1" s="1"/>
  <c r="BD618" i="1" a="1"/>
  <c r="BD618" i="1" s="1"/>
  <c r="BD573" i="1" a="1"/>
  <c r="BD573" i="1" s="1"/>
  <c r="BD513" i="1" a="1"/>
  <c r="BD513" i="1" s="1"/>
  <c r="BD484" i="1" a="1"/>
  <c r="BD484" i="1" s="1"/>
  <c r="BD510" i="1" a="1"/>
  <c r="BD510" i="1" s="1"/>
  <c r="BD472" i="1" a="1"/>
  <c r="BD472" i="1" s="1"/>
  <c r="BD460" i="1" a="1"/>
  <c r="BD460" i="1" s="1"/>
  <c r="BD281" i="1" a="1"/>
  <c r="BD281" i="1" s="1"/>
  <c r="BD217" i="1" a="1"/>
  <c r="BD217" i="1" s="1"/>
  <c r="BD208" i="1" a="1"/>
  <c r="BD208" i="1" s="1"/>
  <c r="BD193" i="1" a="1"/>
  <c r="BD193" i="1" s="1"/>
  <c r="BD311" i="1" a="1"/>
  <c r="BD311" i="1" s="1"/>
  <c r="BD285" i="1" a="1"/>
  <c r="BD285" i="1" s="1"/>
  <c r="BD227" i="1" a="1"/>
  <c r="BD227" i="1" s="1"/>
  <c r="BD220" i="1" a="1"/>
  <c r="BD220" i="1" s="1"/>
  <c r="BD211" i="1" a="1"/>
  <c r="BD211" i="1" s="1"/>
  <c r="AN770" i="1"/>
  <c r="AM763" i="1"/>
  <c r="AN762" i="1"/>
  <c r="AM736" i="1"/>
  <c r="AN726" i="1"/>
  <c r="AN689" i="1"/>
  <c r="AM758" i="1"/>
  <c r="AM745" i="1"/>
  <c r="AN744" i="1"/>
  <c r="AM713" i="1"/>
  <c r="AN707" i="1"/>
  <c r="AM704" i="1"/>
  <c r="AM691" i="1"/>
  <c r="AM686" i="1"/>
  <c r="AM767" i="1"/>
  <c r="AN747" i="1"/>
  <c r="AN734" i="1"/>
  <c r="AM731" i="1"/>
  <c r="AM709" i="1"/>
  <c r="BD701" i="1" a="1"/>
  <c r="BD701" i="1" s="1"/>
  <c r="BD698" i="1" a="1"/>
  <c r="BD698" i="1" s="1"/>
  <c r="BD672" i="1" a="1"/>
  <c r="BD672" i="1" s="1"/>
  <c r="BD674" i="1" a="1"/>
  <c r="BD674" i="1" s="1"/>
  <c r="BD671" i="1" a="1"/>
  <c r="BD671" i="1" s="1"/>
  <c r="BD651" i="1" a="1"/>
  <c r="BD651" i="1" s="1"/>
  <c r="BD630" i="1" a="1"/>
  <c r="BD630" i="1" s="1"/>
  <c r="BD507" i="1" a="1"/>
  <c r="BD507" i="1" s="1"/>
  <c r="BD419" i="1" a="1"/>
  <c r="BD419" i="1" s="1"/>
  <c r="BD416" i="1" a="1"/>
  <c r="BD416" i="1" s="1"/>
  <c r="BD401" i="1" a="1"/>
  <c r="BD401" i="1" s="1"/>
  <c r="BD356" i="1" a="1"/>
  <c r="BD356" i="1" s="1"/>
  <c r="BD469" i="1" a="1"/>
  <c r="BD469" i="1" s="1"/>
  <c r="BD660" i="1" a="1"/>
  <c r="BD660" i="1" s="1"/>
  <c r="BD496" i="1" a="1"/>
  <c r="BD496" i="1" s="1"/>
  <c r="BD361" i="1" a="1"/>
  <c r="BD361" i="1" s="1"/>
  <c r="BD282" i="1" a="1"/>
  <c r="BD282" i="1" s="1"/>
  <c r="BD279" i="1" a="1"/>
  <c r="BD279" i="1" s="1"/>
  <c r="BD273" i="1" a="1"/>
  <c r="BD273" i="1" s="1"/>
  <c r="BD223" i="1" a="1"/>
  <c r="BD223" i="1" s="1"/>
  <c r="AM769" i="1"/>
  <c r="AN764" i="1"/>
  <c r="AM761" i="1"/>
  <c r="AN759" i="1"/>
  <c r="AN758" i="1"/>
  <c r="AM757" i="1"/>
  <c r="AN765" i="1"/>
  <c r="AM764" i="1"/>
  <c r="AM760" i="1"/>
  <c r="AN755" i="1"/>
  <c r="AM752" i="1"/>
  <c r="AN750" i="1"/>
  <c r="AN749" i="1"/>
  <c r="AM748" i="1"/>
  <c r="AM770" i="1"/>
  <c r="AN768" i="1"/>
  <c r="AN767" i="1"/>
  <c r="AM766" i="1"/>
  <c r="AN756" i="1"/>
  <c r="AM755" i="1"/>
  <c r="AM751" i="1"/>
  <c r="AN746" i="1"/>
  <c r="BD763" i="1" a="1"/>
  <c r="BD763" i="1" s="1"/>
  <c r="BD754" i="1" a="1"/>
  <c r="BD754" i="1" s="1"/>
  <c r="BD745" i="1" a="1"/>
  <c r="BD745" i="1" s="1"/>
  <c r="BD736" i="1" a="1"/>
  <c r="BD736" i="1" s="1"/>
  <c r="BD634" i="1" a="1"/>
  <c r="BD634" i="1" s="1"/>
  <c r="BD652" i="1" a="1"/>
  <c r="BD652" i="1" s="1"/>
  <c r="BD643" i="1" a="1"/>
  <c r="BD643" i="1" s="1"/>
  <c r="BD625" i="1" a="1"/>
  <c r="BD625" i="1" s="1"/>
  <c r="BD616" i="1" a="1"/>
  <c r="BD616" i="1" s="1"/>
  <c r="BD607" i="1" a="1"/>
  <c r="BD607" i="1" s="1"/>
  <c r="BD595" i="1" a="1"/>
  <c r="BD595" i="1" s="1"/>
  <c r="BD511" i="1" a="1"/>
  <c r="BD511" i="1" s="1"/>
  <c r="BD508" i="1" a="1"/>
  <c r="BD508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319" i="1" a="1"/>
  <c r="BD319" i="1" s="1"/>
  <c r="BD236" i="1" a="1"/>
  <c r="BD236" i="1" s="1"/>
  <c r="BD233" i="1" a="1"/>
  <c r="BD233" i="1" s="1"/>
  <c r="BD315" i="1" a="1"/>
  <c r="BD315" i="1" s="1"/>
  <c r="BD222" i="1" a="1"/>
  <c r="BD222" i="1" s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M599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M596" i="1"/>
  <c r="BQ359" i="1"/>
  <c r="BQ312" i="1"/>
  <c r="BQ277" i="1"/>
  <c r="BQ233" i="1"/>
  <c r="BQ224" i="1"/>
  <c r="BQ203" i="1"/>
  <c r="BQ180" i="1"/>
  <c r="BQ179" i="1"/>
  <c r="BQ178" i="1"/>
  <c r="BQ177" i="1"/>
  <c r="BQ176" i="1"/>
  <c r="BQ175" i="1"/>
  <c r="BQ173" i="1"/>
  <c r="BQ172" i="1"/>
  <c r="BQ171" i="1"/>
  <c r="BQ170" i="1"/>
  <c r="BQ169" i="1"/>
  <c r="BQ168" i="1"/>
  <c r="BQ167" i="1"/>
  <c r="BQ166" i="1"/>
  <c r="BQ163" i="1"/>
  <c r="BQ162" i="1"/>
  <c r="BQ161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<sst xmlns="http://schemas.openxmlformats.org/spreadsheetml/2006/main" count="6234" uniqueCount="1663">
  <si>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</si>
  <si>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</si>
  <si>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</si>
  <si>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</si>
  <si>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</si>
  <si>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</si>
  <si>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</si>
  <si>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</si>
  <si>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</si>
  <si>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</si>
  <si>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</si>
  <si>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</si>
  <si>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</si>
  <si>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</si>
  <si>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</si>
  <si>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</si>
  <si>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</si>
  <si>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</si>
  <si>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</si>
  <si>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</si>
  <si>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</si>
  <si>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</si>
  <si>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</si>
  <si>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</si>
  <si>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</si>
  <si>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</si>
  <si>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</si>
  <si>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</si>
  <si>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</si>
  <si>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</si>
  <si>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</si>
  <si>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</si>
  <si>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</si>
  <si>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</si>
  <si>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</si>
  <si>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</si>
  <si>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</si>
  <si>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</si>
  <si>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</si>
  <si>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</si>
  <si>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</si>
  <si>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</si>
  <si>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</si>
  <si>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</si>
  <si>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</si>
  <si>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</si>
  <si>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</si>
  <si>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</si>
  <si>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</si>
  <si>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</si>
  <si>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</si>
  <si>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</si>
  <si>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</si>
  <si>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</si>
  <si>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</si>
  <si>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</si>
  <si>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</si>
  <si>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</si>
  <si>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</si>
  <si>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</si>
  <si>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</si>
  <si>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</si>
  <si>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</si>
  <si>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</si>
  <si>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</si>
  <si>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</si>
  <si>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</si>
  <si>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</si>
  <si>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</si>
  <si>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</si>
  <si>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</si>
  <si>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</si>
  <si>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</si>
  <si>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</si>
  <si>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</si>
  <si>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</si>
  <si>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</si>
  <si>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</si>
  <si>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</si>
  <si>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</si>
  <si>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</si>
  <si>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</si>
  <si>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</si>
  <si>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</si>
  <si>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</si>
  <si>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</si>
  <si>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</si>
  <si>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</si>
  <si>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</si>
  <si>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</si>
  <si>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</si>
  <si>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</si>
  <si>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</si>
  <si>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</si>
  <si>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</si>
  <si>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</si>
  <si>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</si>
  <si>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</si>
  <si>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</si>
  <si>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</si>
  <si>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</si>
  <si>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</si>
  <si>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</si>
  <si>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</si>
  <si>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</si>
  <si>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</si>
  <si>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</si>
  <si>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</si>
  <si>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</si>
  <si>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</si>
  <si>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</si>
  <si>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</si>
  <si>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</si>
  <si>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</si>
  <si>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</si>
  <si>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</si>
  <si>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</si>
  <si>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</si>
  <si>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</si>
  <si>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</si>
  <si>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</si>
  <si>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</si>
  <si>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</si>
  <si>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</si>
  <si>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</si>
  <si>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</si>
  <si>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</si>
  <si>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</si>
  <si>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</si>
  <si>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</si>
  <si>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</si>
  <si>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</si>
  <si>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</si>
  <si>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</si>
  <si>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</si>
  <si>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</si>
  <si>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</si>
  <si>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</si>
  <si>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</si>
  <si>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</si>
  <si>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</si>
  <si>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</si>
  <si>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</si>
  <si>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</si>
  <si>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</si>
  <si>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</si>
  <si>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</si>
  <si>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</si>
  <si>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</si>
  <si>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</si>
  <si>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</si>
  <si>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</si>
  <si>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</si>
  <si>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</si>
  <si>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</si>
  <si>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</si>
  <si>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</si>
  <si>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</si>
  <si>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</si>
  <si>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</si>
  <si>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</si>
  <si>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</si>
  <si>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</si>
  <si>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</si>
  <si>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</si>
  <si>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</si>
  <si>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</si>
  <si>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</si>
  <si>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</si>
  <si>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</si>
  <si>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</si>
  <si>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</si>
  <si>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</si>
  <si>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</si>
  <si>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</si>
  <si>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</si>
  <si>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</si>
  <si>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</si>
  <si>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</si>
  <si>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</si>
  <si>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</si>
  <si>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</si>
  <si>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</si>
  <si>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</si>
  <si>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</si>
  <si>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</si>
  <si>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</si>
  <si>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</si>
  <si>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</si>
  <si>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</si>
  <si>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</si>
  <si>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</si>
  <si>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</si>
  <si>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</si>
  <si>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</si>
  <si>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</si>
  <si>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</si>
  <si>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</si>
  <si>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</si>
  <si>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</si>
  <si>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</si>
  <si>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</si>
  <si>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</si>
  <si>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</si>
  <si>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</si>
  <si>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</si>
  <si>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</si>
  <si>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</si>
  <si>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</si>
  <si>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</si>
  <si>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</si>
  <si>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</si>
  <si>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</si>
  <si>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</si>
  <si>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</si>
  <si>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</si>
  <si>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</si>
  <si>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</si>
  <si>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</si>
  <si>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</si>
  <si>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</si>
  <si>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</si>
  <si>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</si>
  <si>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</si>
  <si>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</si>
  <si>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</si>
  <si>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</si>
  <si>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</si>
  <si>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</si>
  <si>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</si>
  <si>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</si>
  <si>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</si>
  <si>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</si>
  <si>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</si>
  <si>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</si>
  <si>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</si>
  <si>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</si>
  <si>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</si>
  <si>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</si>
  <si>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</si>
  <si>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</si>
  <si>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</si>
  <si>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</si>
  <si>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</si>
  <si>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</si>
  <si>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</si>
  <si>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</si>
  <si>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</si>
  <si>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</si>
  <si>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</si>
  <si>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</si>
  <si>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</si>
  <si>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</si>
  <si>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</si>
  <si>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</si>
  <si>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</si>
  <si>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</si>
  <si>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</si>
  <si>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</si>
  <si>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</si>
  <si>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</si>
  <si>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</si>
  <si>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</si>
  <si>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</si>
  <si>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</si>
  <si>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</si>
  <si>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</si>
  <si>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</si>
  <si>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</si>
  <si>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</si>
  <si>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</si>
  <si>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</si>
  <si>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</si>
  <si>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</si>
  <si>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</si>
  <si>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</si>
  <si>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</si>
  <si>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</si>
  <si>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</si>
  <si>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</si>
  <si>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</si>
  <si>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</si>
  <si>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</si>
  <si>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</si>
  <si>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</si>
  <si>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</si>
  <si>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</si>
  <si>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</si>
  <si>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</si>
  <si>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</si>
  <si>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</si>
  <si>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</si>
  <si>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</si>
  <si>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</si>
  <si>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</si>
  <si>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</si>
  <si>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</si>
  <si>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</si>
  <si>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</si>
  <si>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</si>
  <si>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</si>
  <si>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</si>
  <si>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</si>
  <si>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</si>
  <si>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</si>
  <si>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</si>
  <si>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</si>
  <si>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</si>
  <si>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</si>
  <si>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</si>
  <si>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</si>
  <si>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</si>
  <si>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</si>
  <si>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</si>
  <si>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</si>
  <si>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</si>
  <si>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</si>
  <si>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</si>
  <si>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</si>
  <si>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</si>
  <si>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</si>
  <si>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</si>
  <si>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</si>
  <si>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</si>
  <si>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</si>
  <si>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</si>
  <si>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</si>
  <si>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</si>
  <si>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</si>
  <si>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</si>
  <si>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</si>
  <si>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</si>
  <si>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</si>
  <si>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</si>
  <si>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</si>
  <si>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</si>
  <si>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</si>
  <si>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</si>
  <si>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</si>
  <si>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</si>
  <si>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</si>
  <si>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</si>
  <si>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</si>
  <si>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</si>
  <si>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</si>
  <si>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</si>
  <si>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</si>
  <si>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</si>
  <si>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</si>
  <si>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</si>
  <si>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</si>
  <si>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</si>
  <si>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</si>
  <si>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</si>
  <si>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</si>
  <si>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</si>
  <si>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</si>
  <si>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</si>
  <si>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</si>
  <si>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</si>
  <si>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</si>
  <si>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</si>
  <si>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</si>
  <si>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</si>
  <si>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</si>
  <si>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</si>
  <si>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</si>
  <si>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</si>
  <si>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</si>
  <si>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</si>
  <si>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</si>
  <si>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</si>
  <si>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</si>
  <si>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</si>
  <si>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</si>
  <si>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</si>
  <si>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</si>
  <si>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</si>
  <si>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</si>
  <si>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</si>
  <si>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</si>
  <si>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</si>
  <si>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</si>
  <si>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</si>
  <si>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</si>
  <si>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</si>
  <si>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</si>
  <si>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</si>
  <si>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</si>
  <si>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</si>
  <si>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</si>
  <si>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</si>
  <si>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</si>
  <si>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</si>
  <si>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</si>
  <si>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</si>
  <si>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</si>
  <si>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</si>
  <si>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</si>
  <si>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</si>
  <si>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</si>
  <si>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</si>
  <si>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</si>
  <si>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</si>
  <si>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</si>
  <si>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</si>
  <si>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</si>
  <si>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</si>
  <si>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</si>
  <si>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</si>
  <si>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</si>
  <si>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</si>
  <si>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</si>
  <si>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</si>
  <si>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</si>
  <si>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</si>
  <si>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</si>
  <si>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</si>
  <si>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</si>
  <si>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</si>
  <si>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</si>
  <si>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</si>
  <si>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</si>
  <si>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</si>
  <si>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</si>
  <si>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</si>
  <si>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</si>
  <si>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</si>
  <si>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</si>
  <si>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</si>
  <si>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</si>
  <si>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</si>
  <si>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</si>
  <si>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</si>
  <si>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</si>
  <si>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</si>
  <si>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</si>
  <si>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</si>
  <si>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</si>
  <si>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</si>
  <si>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</si>
  <si>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</si>
  <si>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</si>
  <si>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</si>
  <si>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</si>
  <si>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</si>
  <si>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</si>
  <si>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</si>
  <si>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</si>
  <si>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</si>
  <si>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</si>
  <si>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</si>
  <si>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</si>
  <si>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</si>
  <si>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</si>
  <si>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</si>
  <si>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</si>
  <si>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</si>
  <si>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</si>
  <si>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</si>
  <si>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</si>
  <si>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</si>
  <si>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</si>
  <si>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</si>
  <si>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</si>
  <si>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</si>
  <si>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</si>
  <si>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</si>
  <si>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</si>
  <si>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</si>
  <si>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</si>
  <si>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</si>
  <si>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</si>
  <si>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</si>
  <si>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</si>
  <si>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</si>
  <si>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</si>
  <si>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</si>
  <si>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</si>
  <si>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</si>
  <si>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</si>
  <si>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</si>
  <si>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</si>
  <si>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</si>
  <si>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</si>
  <si>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</si>
  <si>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</si>
  <si>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</si>
  <si>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</si>
  <si>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</si>
  <si>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</si>
  <si>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</si>
  <si>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</si>
  <si>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</si>
  <si>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</si>
  <si>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</si>
  <si>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</si>
  <si>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</si>
  <si>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</si>
  <si>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</si>
  <si>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</si>
  <si>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</si>
  <si>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</si>
  <si>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</si>
  <si>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</si>
  <si>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</si>
  <si>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</si>
  <si>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</si>
  <si>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</si>
  <si>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</si>
  <si>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</si>
  <si>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</si>
  <si>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</si>
  <si>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</si>
  <si>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</si>
  <si>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</si>
  <si>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</si>
  <si>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</si>
  <si>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</si>
  <si>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</si>
  <si>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</si>
  <si>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</si>
  <si>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</si>
  <si>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</si>
  <si>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</si>
  <si>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</si>
  <si>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</si>
  <si>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</si>
  <si>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</si>
  <si>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</si>
  <si>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</si>
  <si>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</si>
  <si>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</si>
  <si>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</si>
  <si>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</si>
  <si>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</si>
  <si>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</si>
  <si>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</si>
  <si>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</si>
  <si>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</si>
  <si>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</si>
  <si>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</si>
  <si>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</si>
  <si>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</si>
  <si>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</si>
  <si>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</si>
  <si>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</si>
  <si>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</si>
  <si>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</si>
  <si>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</si>
  <si>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</si>
  <si>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</si>
  <si>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</si>
  <si>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</si>
  <si>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</si>
  <si>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</si>
  <si>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</si>
  <si>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</si>
  <si>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</si>
  <si>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</si>
  <si>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</si>
  <si>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</si>
  <si>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</si>
  <si>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</si>
  <si>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</si>
  <si>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</si>
  <si>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</si>
  <si>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</si>
  <si>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</si>
  <si>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</si>
  <si>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</si>
  <si>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</si>
  <si>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</si>
  <si>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</si>
  <si>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</si>
  <si>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</si>
  <si>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</si>
  <si>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</si>
  <si>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</si>
  <si>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</si>
  <si>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</si>
  <si>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</si>
  <si>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</si>
  <si>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</si>
  <si>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</si>
  <si>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</si>
  <si>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</si>
  <si>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</si>
  <si>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</si>
  <si>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</si>
  <si>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</si>
  <si>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</si>
  <si>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</si>
  <si>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</si>
  <si>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</si>
  <si>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</si>
  <si>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</si>
  <si>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</si>
  <si>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</si>
  <si>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</si>
  <si>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</si>
  <si>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</si>
  <si>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</si>
  <si>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</si>
  <si>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</si>
  <si>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</si>
  <si>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</si>
  <si>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</si>
  <si>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</si>
  <si>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</si>
  <si>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</si>
  <si>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</si>
  <si>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</si>
  <si>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</si>
  <si>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</si>
  <si>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</si>
  <si>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</si>
  <si>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</si>
  <si>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</si>
  <si>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</si>
  <si>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</si>
  <si>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</si>
  <si>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</si>
  <si>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</si>
  <si>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</si>
  <si>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</si>
  <si>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</si>
  <si>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</si>
  <si>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</si>
  <si>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</si>
  <si>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</si>
  <si>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</si>
  <si>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</si>
  <si>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</si>
  <si>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</si>
  <si>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</si>
  <si>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</si>
  <si>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</si>
  <si>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</si>
  <si>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</si>
  <si>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</si>
  <si>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</si>
  <si>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</si>
  <si>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</si>
  <si>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</si>
  <si>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</si>
  <si>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</si>
  <si>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</si>
  <si>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</si>
  <si>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</si>
  <si>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</si>
  <si>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</si>
  <si>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</si>
  <si>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</si>
  <si>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</si>
  <si>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</si>
  <si>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</si>
  <si>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</si>
  <si>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</si>
  <si>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</si>
  <si>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</si>
  <si>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</si>
  <si>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</si>
  <si>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</si>
  <si>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</si>
  <si>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</si>
  <si>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</si>
  <si>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</si>
  <si>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</si>
  <si>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</si>
  <si>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</si>
  <si>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</si>
  <si>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</si>
  <si>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</si>
  <si>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</si>
  <si>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</si>
  <si>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</si>
  <si>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</si>
  <si>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</si>
  <si>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</si>
  <si>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</si>
  <si>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</si>
  <si>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</si>
  <si>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</si>
  <si>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</si>
  <si>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</si>
  <si>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</si>
  <si>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</si>
  <si>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</si>
  <si>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</si>
  <si>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</si>
  <si>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</si>
  <si>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</si>
  <si>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</si>
  <si>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</si>
  <si>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</si>
  <si>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</si>
  <si>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</si>
  <si>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</si>
  <si>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</si>
  <si>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</si>
  <si>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</si>
  <si>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</si>
  <si>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</si>
  <si>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</si>
  <si>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</si>
  <si>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</si>
  <si>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</si>
  <si>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</si>
  <si>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</si>
  <si>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</si>
  <si>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</si>
  <si>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</si>
  <si>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</si>
  <si>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</si>
  <si>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</si>
  <si>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</si>
  <si>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</si>
  <si>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</si>
  <si>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</si>
  <si>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</si>
  <si>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</si>
  <si>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</si>
  <si>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</si>
  <si>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</si>
  <si>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</si>
  <si>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</si>
  <si>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</si>
  <si>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</si>
  <si>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</si>
  <si>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</si>
  <si>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</si>
  <si>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</si>
  <si>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</si>
  <si>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</si>
  <si>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</si>
  <si>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</si>
  <si>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</si>
  <si>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</si>
  <si>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</si>
  <si>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</si>
  <si>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</si>
  <si>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</si>
  <si>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</si>
  <si>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</si>
  <si>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</si>
  <si>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</si>
  <si>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</si>
  <si>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</si>
  <si>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</si>
  <si>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</si>
  <si>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</si>
  <si>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</si>
  <si>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</si>
  <si>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</si>
  <si>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</si>
  <si>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</si>
  <si>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</si>
  <si>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</si>
  <si>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</si>
  <si>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</si>
  <si>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</si>
  <si>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</si>
  <si>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</si>
  <si>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</si>
  <si>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</si>
  <si>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</si>
  <si>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</si>
  <si>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</si>
  <si>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</si>
  <si>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</si>
  <si>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</si>
  <si>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</si>
  <si>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</si>
  <si>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</si>
  <si>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</si>
  <si>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</si>
  <si>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</si>
  <si>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</si>
  <si>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</si>
  <si>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</si>
  <si>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</si>
  <si>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</si>
  <si>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</si>
  <si>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</si>
  <si>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</si>
  <si>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</si>
  <si>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</si>
  <si>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</si>
  <si>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</si>
  <si>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</si>
  <si>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</si>
  <si>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</si>
  <si>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</si>
  <si>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</si>
  <si>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</si>
  <si>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</si>
  <si>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</si>
  <si>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</si>
  <si>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</si>
  <si>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</si>
  <si>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</si>
  <si>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</si>
  <si>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</si>
  <si>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</si>
  <si>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</si>
  <si>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</si>
  <si>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</si>
  <si>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</si>
  <si>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</si>
  <si>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</si>
  <si>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</si>
  <si>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</si>
  <si>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</si>
  <si>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</si>
  <si>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</si>
  <si>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</si>
  <si>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</si>
  <si>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</si>
  <si>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</si>
  <si>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</si>
  <si>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</si>
  <si>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</si>
  <si>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</si>
  <si>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</si>
  <si>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</si>
  <si>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</si>
  <si>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</si>
  <si>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</si>
  <si>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</si>
  <si>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</si>
  <si>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</si>
  <si>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</si>
  <si>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</si>
  <si>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</si>
  <si>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</si>
  <si>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</si>
  <si>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</si>
  <si>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</si>
  <si>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</si>
  <si>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</si>
  <si>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</si>
  <si>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</si>
  <si>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</si>
  <si>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</si>
  <si>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</si>
  <si>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</si>
  <si>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</si>
  <si>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</si>
  <si>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</si>
  <si>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</si>
  <si>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</si>
  <si>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</si>
  <si>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</si>
  <si>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</si>
  <si>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</si>
  <si>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</si>
  <si>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</si>
  <si>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</si>
  <si>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</si>
  <si>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</si>
  <si>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</si>
  <si>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</si>
  <si>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</si>
  <si>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</si>
  <si>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</si>
  <si>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</si>
  <si>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</si>
  <si>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</si>
  <si>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</si>
  <si>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</si>
  <si>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</si>
  <si>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</si>
  <si>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</si>
  <si>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</si>
  <si>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</si>
  <si>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</si>
  <si>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</si>
  <si>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</si>
  <si>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</si>
  <si>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</si>
  <si>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</si>
  <si>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</si>
  <si>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</si>
  <si>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</si>
  <si>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</si>
  <si>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</si>
  <si>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</si>
  <si>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</si>
  <si>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</si>
  <si>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</si>
  <si>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</si>
  <si>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</si>
  <si>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</si>
  <si>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</si>
  <si>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</si>
  <si>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</si>
  <si>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</si>
  <si>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</si>
  <si>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</si>
  <si>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</si>
  <si>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</si>
  <si>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</si>
  <si>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</si>
  <si>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</si>
  <si>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</si>
  <si>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</si>
  <si>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</si>
  <si>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</si>
  <si>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</si>
  <si>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</si>
  <si>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</si>
  <si>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</si>
  <si>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</si>
  <si>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</si>
  <si>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</si>
  <si>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</si>
  <si>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</si>
  <si>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</si>
  <si>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</si>
  <si>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</si>
  <si>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</si>
  <si>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</si>
  <si>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</si>
  <si>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</si>
  <si>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</si>
  <si>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</si>
  <si>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</si>
  <si>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</si>
  <si>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</si>
  <si>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</si>
  <si>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</si>
  <si>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</si>
  <si>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</si>
  <si>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</si>
  <si>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</si>
  <si>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</si>
  <si>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</si>
  <si>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</si>
  <si>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</si>
  <si>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</si>
  <si>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</si>
  <si>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</si>
  <si>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</si>
  <si>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</si>
  <si>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</si>
  <si>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</si>
  <si>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</si>
  <si>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</si>
  <si>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</si>
  <si>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</si>
  <si>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</si>
  <si>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</si>
  <si>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</si>
  <si>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</si>
  <si>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</si>
  <si>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</si>
  <si>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</si>
  <si>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</si>
  <si>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</si>
  <si>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</si>
  <si>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</si>
  <si>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</si>
  <si>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</si>
  <si>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</si>
  <si>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</si>
  <si>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</si>
  <si>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</si>
  <si>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</si>
  <si>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</si>
  <si>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</si>
  <si>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</si>
  <si>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</si>
  <si>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</si>
  <si>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</si>
  <si>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</si>
  <si>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</si>
  <si>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</si>
  <si>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</si>
  <si>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</si>
  <si>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</si>
  <si>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</si>
  <si>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</si>
  <si>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</si>
  <si>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</si>
  <si>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</si>
  <si>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</si>
  <si>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</si>
  <si>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</si>
  <si>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</si>
  <si>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</si>
  <si>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</si>
  <si>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</si>
  <si>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</si>
  <si>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</si>
  <si>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</si>
  <si>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</si>
  <si>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</si>
  <si>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</si>
  <si>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</si>
  <si>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</si>
  <si>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</si>
  <si>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</si>
  <si>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</si>
  <si>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</si>
  <si>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</si>
  <si>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</si>
  <si>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</si>
  <si>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</si>
  <si>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</si>
  <si>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</si>
  <si>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</si>
  <si>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</si>
  <si>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</si>
  <si>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</si>
  <si>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</si>
  <si>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</si>
  <si>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</si>
  <si>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</si>
  <si>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</si>
  <si>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</si>
  <si>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</si>
  <si>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</si>
  <si>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</si>
  <si>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</si>
  <si>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</si>
  <si>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</si>
  <si>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</si>
  <si>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</si>
  <si>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</si>
  <si>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</si>
  <si>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</si>
  <si>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</si>
  <si>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</si>
  <si>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</si>
  <si>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</si>
  <si>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</si>
  <si>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</si>
  <si>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</si>
  <si>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</si>
  <si>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</si>
  <si>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</si>
  <si>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</si>
  <si>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</si>
  <si>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</si>
  <si>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</si>
  <si>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</si>
  <si>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</si>
  <si>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</si>
  <si>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</si>
  <si>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</si>
  <si>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</si>
  <si>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</si>
  <si>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</si>
  <si>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</si>
  <si>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</si>
  <si>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</si>
  <si>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</si>
  <si>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</si>
  <si>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</si>
  <si>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</si>
  <si>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</si>
  <si>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</si>
  <si>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</si>
  <si>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</si>
  <si>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</si>
  <si>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</si>
  <si>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</si>
  <si>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</si>
  <si>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</si>
  <si>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</si>
  <si>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</si>
  <si>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</si>
  <si>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</si>
  <si>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</si>
  <si>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</si>
  <si>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</si>
  <si>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</si>
  <si>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</si>
  <si>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</si>
  <si>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</si>
  <si>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</si>
  <si>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</si>
  <si>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</si>
  <si>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</si>
  <si>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</si>
  <si>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</si>
  <si>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</si>
  <si>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</si>
  <si>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</si>
  <si>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</si>
  <si>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</si>
  <si>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</si>
  <si>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</si>
  <si>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</si>
  <si>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</si>
  <si>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</si>
  <si>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</si>
  <si>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</si>
  <si>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</si>
  <si>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</si>
  <si>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</si>
  <si>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</si>
  <si>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</si>
  <si>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</si>
  <si>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</si>
  <si>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</si>
  <si>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</si>
  <si>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</si>
  <si>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</si>
  <si>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</si>
  <si>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</si>
  <si>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</si>
  <si>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</si>
  <si>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</si>
  <si>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</si>
  <si>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</si>
  <si>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</si>
  <si>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</si>
  <si>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</si>
  <si>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</si>
  <si>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</si>
  <si>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</si>
  <si>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</si>
  <si>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</si>
  <si>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</si>
  <si>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</si>
  <si>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</si>
  <si>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</si>
  <si>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</si>
  <si>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</si>
  <si>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</si>
  <si>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</si>
  <si>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</si>
  <si>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</si>
  <si>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</si>
  <si>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</si>
  <si>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</si>
  <si>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</si>
  <si>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</si>
  <si>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</si>
  <si>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</si>
  <si>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</si>
  <si>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</si>
  <si>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</si>
  <si>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</si>
  <si>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</si>
  <si>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</si>
  <si>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</si>
  <si>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</si>
  <si>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</si>
  <si>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</si>
  <si>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</si>
  <si>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</si>
  <si>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</si>
  <si>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</si>
  <si>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</si>
  <si>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</si>
  <si>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</si>
  <si>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</si>
  <si>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</si>
  <si>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</si>
  <si>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</si>
  <si>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</si>
  <si>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</si>
  <si>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</si>
  <si>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</si>
  <si>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</si>
  <si>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</si>
  <si>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</si>
  <si>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</si>
  <si>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</si>
  <si>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</si>
  <si>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</si>
  <si>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</si>
  <si>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</si>
  <si>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</si>
  <si>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</si>
  <si>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</si>
  <si>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</si>
  <si>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</si>
  <si>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</si>
  <si>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</si>
  <si>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</si>
  <si>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</si>
  <si>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</si>
  <si>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</si>
  <si>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</si>
  <si>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</si>
  <si>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</si>
  <si>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</si>
  <si>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</si>
  <si>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</si>
  <si>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</si>
  <si>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</si>
  <si>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</si>
  <si>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</si>
  <si>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</si>
  <si>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</si>
  <si>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</si>
  <si>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</si>
  <si>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</si>
  <si>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</si>
  <si>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</si>
  <si>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</si>
  <si>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</si>
  <si>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</si>
  <si>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</si>
  <si>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</si>
  <si>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</si>
  <si>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</si>
  <si>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</si>
  <si>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</si>
  <si>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</si>
  <si>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</si>
  <si>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</si>
  <si>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</si>
  <si>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</si>
  <si>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</si>
  <si>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</si>
  <si>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</si>
  <si>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</si>
  <si>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</si>
  <si>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</si>
  <si>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</si>
  <si>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</si>
  <si>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</si>
  <si>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</si>
  <si>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</si>
  <si>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</si>
  <si>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</si>
  <si>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</si>
  <si>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</si>
  <si>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</si>
  <si>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</si>
  <si>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</si>
  <si>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</si>
  <si>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</si>
  <si>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</si>
  <si>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</si>
  <si>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</si>
  <si>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</si>
  <si>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</si>
  <si>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</si>
  <si>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</si>
  <si>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</si>
  <si>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</si>
  <si>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</si>
  <si>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</si>
  <si>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</si>
  <si>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</si>
  <si>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</si>
  <si>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</si>
  <si>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</si>
  <si>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</si>
  <si>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</si>
  <si>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</si>
  <si>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</si>
  <si>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</si>
  <si>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</si>
  <si>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</si>
  <si>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</si>
  <si>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</si>
  <si>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</si>
  <si>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</si>
  <si>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</si>
  <si>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</si>
  <si>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</si>
  <si>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</si>
  <si>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</si>
  <si>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</si>
  <si>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</si>
  <si>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</si>
  <si>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</si>
  <si>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</si>
  <si>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</si>
  <si>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</si>
  <si>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</si>
  <si>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
⚪ *Ativo:* MARCOS (TF-520)
   ├ KM: 74
   └ Status: Previsão de pronto as 9:30h - após I46 - Intervalo das 09:55h as 11:35h
⚪ *Ativo:* W48
   ├ KM: 74
   └ Status: MC1 as 08:16 - autorizado 09:16h
⚪ *Ativo:* V97
   ├ KM: 78
   └ Status: MC1 as 09:25h - Licença as 09:56h
✅ *Total de itens encontrados:* 9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</si>
  <si>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</si>
  <si>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</si>
  <si>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</si>
  <si>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</si>
  <si>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</si>
  <si>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</si>
  <si>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</si>
  <si>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</si>
  <si>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</si>
  <si>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</si>
  <si>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</si>
  <si>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</si>
  <si>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</si>
  <si>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</si>
  <si>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</si>
  <si>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</si>
  <si>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</si>
  <si>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</si>
  <si>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</si>
  <si>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</si>
  <si>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</si>
  <si>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</si>
  <si>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</si>
  <si>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</si>
  <si>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</si>
  <si>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</si>
  <si>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</si>
  <si>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</si>
  <si>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</si>
  <si>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</si>
  <si>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</si>
  <si>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</si>
  <si>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</si>
  <si>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</si>
  <si>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</si>
  <si>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</si>
  <si>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</si>
  <si>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</si>
  <si>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</si>
  <si>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</si>
  <si>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</si>
  <si>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</si>
  <si>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</si>
  <si>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</si>
  <si>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</si>
  <si>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</si>
  <si>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</si>
  <si>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</si>
  <si>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</si>
  <si>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</si>
  <si>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</si>
  <si>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</si>
  <si>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</si>
  <si>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</si>
  <si>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</si>
  <si>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</si>
  <si>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</si>
  <si>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</si>
  <si>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</si>
  <si>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</si>
  <si>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</si>
  <si>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</si>
  <si>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</si>
  <si>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</si>
  <si>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</si>
  <si>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</si>
  <si>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</si>
  <si>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</si>
  <si>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</si>
  <si>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</si>
  <si>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</si>
  <si>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</si>
  <si>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</si>
  <si>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</si>
  <si>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</si>
  <si>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</si>
  <si>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</si>
  <si>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</si>
  <si>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</si>
  <si>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</si>
  <si>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</si>
  <si>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</si>
  <si>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</si>
  <si>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</si>
  <si>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</si>
  <si>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</si>
  <si>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</si>
  <si>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</si>
  <si>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</si>
  <si>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</si>
  <si>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</si>
  <si>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</si>
  <si>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</si>
  <si>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</si>
  <si>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</si>
  <si>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</si>
  <si>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</si>
  <si>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</si>
  <si>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</si>
  <si>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</si>
  <si>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</si>
  <si>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</si>
  <si>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</si>
  <si>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</si>
  <si>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</si>
  <si>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</si>
  <si>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</si>
  <si>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</si>
  <si>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</si>
  <si>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</si>
  <si>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</si>
  <si>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</si>
  <si>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</si>
  <si>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</si>
  <si>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</si>
  <si>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</si>
  <si>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</si>
  <si>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</si>
  <si>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</si>
  <si>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</si>
  <si>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</si>
  <si>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</si>
  <si>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</si>
  <si>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</si>
  <si>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</si>
  <si>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</si>
  <si>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</si>
  <si>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</si>
  <si>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</si>
  <si>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</si>
  <si>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</si>
  <si>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</si>
  <si>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</si>
  <si>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</si>
  <si>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</si>
  <si>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</si>
  <si>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</si>
  <si>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</si>
  <si>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</si>
  <si>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</si>
  <si>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</si>
  <si>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</si>
  <si>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</si>
  <si>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</si>
  <si>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</si>
  <si>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</si>
  <si>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</si>
  <si>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</si>
  <si>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</si>
  <si>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</si>
  <si>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</si>
  <si>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</si>
  <si>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</si>
  <si>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</si>
  <si>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</si>
  <si>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</si>
  <si>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</si>
  <si>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</si>
  <si>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</si>
  <si>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</si>
  <si>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</si>
  <si>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</si>
  <si>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</si>
  <si>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</si>
  <si>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</si>
  <si>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</si>
  <si>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</si>
  <si>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</si>
  <si>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</si>
  <si>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</si>
  <si>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</si>
  <si>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</si>
  <si>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</si>
  <si>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</si>
  <si>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</si>
  <si>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</si>
  <si>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</si>
  <si>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</si>
  <si>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</si>
  <si>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</si>
  <si>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</si>
  <si>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</si>
  <si>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</si>
  <si>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</si>
  <si>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</si>
  <si>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</si>
  <si>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</si>
  <si>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</si>
  <si>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</si>
  <si>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</si>
  <si>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</si>
  <si>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</si>
  <si>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</si>
  <si>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</si>
  <si>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</si>
  <si>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</si>
  <si>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</si>
  <si>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</si>
  <si>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</si>
  <si>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</si>
  <si>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</si>
  <si>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</si>
  <si>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</si>
  <si>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</si>
  <si>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</si>
  <si>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</si>
  <si>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</si>
  <si>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</si>
  <si>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</si>
  <si>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</si>
  <si>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</si>
  <si>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</si>
  <si>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</si>
  <si>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</si>
  <si>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</si>
  <si>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</si>
  <si>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</si>
  <si>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</si>
  <si>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</si>
  <si>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</si>
  <si>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</si>
  <si>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</si>
  <si>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</si>
  <si>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</si>
  <si>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</si>
  <si>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</si>
  <si>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</si>
  <si>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</si>
  <si>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</si>
  <si>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</si>
  <si>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</si>
  <si>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</si>
  <si>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</si>
  <si>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</si>
  <si>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</si>
  <si>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</si>
  <si>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</si>
  <si>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</si>
  <si>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</si>
  <si>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</si>
  <si>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</si>
  <si>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</si>
  <si>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</si>
  <si>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</si>
  <si>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</si>
  <si>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</si>
  <si>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</si>
  <si>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</si>
  <si>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</si>
  <si>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</si>
  <si>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</si>
  <si>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</si>
  <si>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</si>
  <si>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</si>
  <si>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</si>
  <si>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</si>
  <si>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</si>
  <si>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</si>
  <si>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</si>
  <si>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</si>
  <si>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</si>
  <si>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</si>
  <si>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</si>
  <si>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</si>
  <si>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</si>
  <si>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</si>
  <si>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</si>
  <si>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</si>
  <si>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</si>
  <si>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</si>
  <si>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</si>
  <si>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</si>
  <si>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</si>
  <si>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</si>
  <si>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</si>
  <si>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</si>
  <si>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</si>
  <si>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</si>
  <si>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</si>
  <si>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</si>
  <si>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</si>
  <si>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</si>
  <si>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</si>
  <si>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</si>
  <si>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</si>
  <si>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</si>
  <si>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</si>
  <si>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</si>
  <si>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</si>
  <si>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</si>
  <si>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</si>
  <si>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</si>
  <si>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</si>
  <si>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</si>
  <si>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</si>
  <si>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</si>
  <si>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 xml:space="preserve">Desacarga de pedra </t>
  </si>
  <si>
    <t>MC1 as 09:54h - Licença as 10:46h</t>
  </si>
  <si>
    <t xml:space="preserve">Previsão de pronto as 10h </t>
  </si>
  <si>
    <t>TCS-TIN</t>
  </si>
  <si>
    <t>TCSTIN</t>
  </si>
  <si>
    <t>MC1 as 09:40h - Liença as 09:44h</t>
  </si>
  <si>
    <t>Efraim</t>
  </si>
  <si>
    <t>2 (Maicon e Eder)</t>
  </si>
  <si>
    <t>MC1 as 11:31h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</si>
  <si>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</si>
  <si>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</si>
  <si>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</si>
  <si>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</si>
  <si>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</si>
  <si>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</si>
  <si>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</si>
  <si>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</si>
  <si>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</si>
  <si>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</si>
  <si>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</si>
  <si>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</si>
  <si>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</si>
  <si>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</si>
  <si>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</si>
  <si>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</si>
  <si>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</si>
  <si>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</si>
  <si>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 xml:space="preserve">Deslocamento de TAP para TVI </t>
  </si>
  <si>
    <t>Josimar</t>
  </si>
  <si>
    <t>E18</t>
  </si>
  <si>
    <t>Higor</t>
  </si>
  <si>
    <t>Caminhão de solda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</si>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</sst>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0" fillId="0" borderId="18" xfId="0" applyBorder="1"/>
    <xf numFmtId="0" fontId="39" fillId="0" borderId="13" xfId="0" applyFont="1" applyBorder="1" applyAlignment="1">
      <alignment horizontal="center" vertical="center"/>
    </xf>
    <xf numFmtId="0" fontId="0" fillId="36" borderId="2" xfId="0" applyFill="1" applyBorder="1" applyAlignment="1">
      <alignment horizontal="left" vertical="top"/>
    </xf>
    <xf numFmtId="0" fontId="0" fillId="36" borderId="26" xfId="0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1" totalsRowShown="0" headerRowDxfId="105" totalsRowDxfId="104" tableBorderDxfId="103">
  <autoFilter ref="A5:BS771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topLeftCell="AS1"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6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71"/>
  <sheetViews>
    <sheetView tabSelected="1" zoomScaleNormal="100" workbookViewId="0">
      <pane xSplit="6" topLeftCell="BO1" activePane="topRight" state="frozen"/>
      <selection pane="topRight" activeCell="BU9" sqref="BU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3" t="s">
        <v>1172</v>
      </c>
      <c r="AJ1" s="254"/>
      <c r="AK1" s="254"/>
      <c r="AL1" s="254"/>
      <c r="AM1" s="254"/>
      <c r="AN1" s="254"/>
      <c r="AO1" s="254"/>
      <c r="AP1" s="254"/>
      <c r="AQ1" s="254"/>
      <c r="AR1" s="255"/>
      <c r="AS1" s="255"/>
      <c r="AT1" s="255"/>
      <c r="AU1" s="255"/>
      <c r="AV1" s="255"/>
      <c r="AW1" s="255"/>
      <c r="AX1" s="254"/>
      <c r="AY1" s="254"/>
      <c r="AZ1" s="254"/>
      <c r="BA1" s="254"/>
      <c r="BB1" s="254"/>
      <c r="BC1" s="254"/>
      <c r="BD1" s="254"/>
      <c r="BE1" s="254"/>
      <c r="BF1" s="256"/>
      <c r="BG1" s="3"/>
      <c r="BH1" s="257" t="s">
        <v>1173</v>
      </c>
      <c r="BI1" s="258"/>
      <c r="BJ1" s="259"/>
      <c r="BK1" s="260"/>
      <c r="BL1" s="43"/>
      <c r="BM1" s="250" t="s">
        <v>1174</v>
      </c>
      <c r="BN1" s="251"/>
      <c r="BO1" s="251"/>
      <c r="BP1" s="251"/>
      <c r="BQ1" s="251"/>
      <c r="BR1" s="251"/>
      <c r="BS1" s="252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3" t="s">
        <v>1175</v>
      </c>
      <c r="AJ2" s="254"/>
      <c r="AK2" s="254"/>
      <c r="AL2" s="254"/>
      <c r="AM2" s="254"/>
      <c r="AN2" s="254"/>
      <c r="AO2" s="254"/>
      <c r="AP2" s="254"/>
      <c r="AQ2" s="256"/>
      <c r="AR2" s="155"/>
      <c r="AS2" s="268" t="s">
        <v>1178</v>
      </c>
      <c r="AT2" s="255"/>
      <c r="AU2" s="255"/>
      <c r="AV2" s="255"/>
      <c r="AW2" s="255"/>
      <c r="AX2" s="254"/>
      <c r="AY2" s="256"/>
      <c r="AZ2" s="4"/>
      <c r="BA2" s="247" t="s">
        <v>1179</v>
      </c>
      <c r="BB2" s="249"/>
      <c r="BC2" s="253" t="s">
        <v>1176</v>
      </c>
      <c r="BD2" s="254"/>
      <c r="BE2" s="254"/>
      <c r="BF2" s="256"/>
      <c r="BG2" s="3"/>
      <c r="BH2" s="261"/>
      <c r="BI2" s="262"/>
      <c r="BJ2" s="263"/>
      <c r="BK2" s="264"/>
      <c r="BL2" s="43"/>
      <c r="BM2" s="265"/>
      <c r="BN2" s="266"/>
      <c r="BO2" s="266"/>
      <c r="BP2" s="266"/>
      <c r="BQ2" s="266"/>
      <c r="BR2" s="266"/>
      <c r="BS2" s="267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7" t="s">
        <v>1180</v>
      </c>
      <c r="AJ3" s="249"/>
      <c r="AK3" s="247" t="s">
        <v>1181</v>
      </c>
      <c r="AL3" s="248"/>
      <c r="AM3" s="248"/>
      <c r="AN3" s="248"/>
      <c r="AO3" s="248"/>
      <c r="AP3" s="248"/>
      <c r="AQ3" s="249"/>
      <c r="AR3" s="156"/>
      <c r="AS3" s="271" t="s">
        <v>1187</v>
      </c>
      <c r="AT3" s="272"/>
      <c r="AU3" s="271" t="s">
        <v>1188</v>
      </c>
      <c r="AV3" s="272"/>
      <c r="AW3" s="271" t="s">
        <v>1189</v>
      </c>
      <c r="AX3" s="273"/>
      <c r="AY3" s="57" t="s">
        <v>1190</v>
      </c>
      <c r="AZ3" s="57"/>
      <c r="BA3" s="269"/>
      <c r="BB3" s="270"/>
      <c r="BC3" s="247" t="s">
        <v>1183</v>
      </c>
      <c r="BD3" s="248"/>
      <c r="BE3" s="248"/>
      <c r="BF3" s="249"/>
      <c r="BG3" s="56"/>
      <c r="BH3" s="261"/>
      <c r="BI3" s="262"/>
      <c r="BJ3" s="263"/>
      <c r="BK3" s="264"/>
      <c r="BL3" s="43"/>
      <c r="BM3" s="250" t="s">
        <v>1191</v>
      </c>
      <c r="BN3" s="251"/>
      <c r="BO3" s="251"/>
      <c r="BP3" s="252"/>
      <c r="BQ3" s="250" t="s">
        <v>160</v>
      </c>
      <c r="BR3" s="251"/>
      <c r="BS3" s="252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4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5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</row>
    <row r="17" spans="1:72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</row>
    <row r="28" spans="1:72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</row>
    <row r="29" spans="1:72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</row>
    <row r="30" spans="1:72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</row>
    <row r="31" spans="1:72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</row>
    <row r="33" spans="1:72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</row>
    <row r="34" spans="1:72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</row>
    <row r="36" spans="1:72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</row>
    <row r="37" spans="1:72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</row>
    <row r="38" spans="1:72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</row>
    <row r="39" spans="1:72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</row>
    <row r="40" spans="1:72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</row>
    <row r="41" spans="1:72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</row>
    <row r="42" spans="1:72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</row>
    <row r="43" spans="1:72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</row>
    <row r="45" spans="1:72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</row>
    <row r="46" spans="1:72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</row>
    <row r="47" spans="1:72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</row>
    <row r="50" spans="1:72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</row>
    <row r="51" spans="1:72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</row>
    <row r="52" spans="1:72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2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2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2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2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2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2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2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2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2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69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3">IF(AND(BR114&lt;1,BS114&lt;1),"Produção e Intervalo",IF(BR114&lt;1,"Intervalo",IF(BS114&lt;1,"Produção","Aderente")))</f>
        <v>Aderente</v>
      </c>
      <c r="BR114" s="15" t="str">
        <f t="shared" ref="BR114:BR169" si="14">IF(OR(B114="",F114=""),"*",AY114/P114)</f>
        <v>*</v>
      </c>
      <c r="BS114" s="15" t="str">
        <f t="shared" ref="BS114:BS169" si="15">IF(OR(B114="",F114=""),"*",BA114/Q114)</f>
        <v>*</v>
      </c>
      <c r="BT114" s="238" t="str">
        <f t="shared" ref="BT114:BT169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291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/>
      <c r="AS154" s="32"/>
      <c r="AT154" s="32"/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/>
      <c r="BI154" s="14"/>
      <c r="BJ154" s="14" t="s">
        <v>1527</v>
      </c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/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1575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/>
      <c r="AT155" s="32"/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1</v>
      </c>
      <c r="BI155" s="14"/>
      <c r="BJ155" s="14" t="s">
        <v>1576</v>
      </c>
      <c r="BK155" s="14"/>
      <c r="BL155" s="13"/>
      <c r="BM155" s="12"/>
      <c r="BN155" s="12"/>
      <c r="BO155" s="130"/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/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/>
      <c r="AT156" s="32"/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/>
      <c r="BI156" s="14"/>
      <c r="BJ156" s="14" t="s">
        <v>1577</v>
      </c>
      <c r="BK156" s="14"/>
      <c r="BL156" s="13"/>
      <c r="BM156" s="12"/>
      <c r="BN156" s="12"/>
      <c r="BO156" s="130"/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/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1578</v>
      </c>
      <c r="N157" s="148" t="s">
        <v>1579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/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1</v>
      </c>
      <c r="BI157" s="14"/>
      <c r="BJ157" s="14" t="s">
        <v>1580</v>
      </c>
      <c r="BK157" s="14" t="s">
        <v>1580</v>
      </c>
      <c r="BL157" s="13"/>
      <c r="BM157" s="12"/>
      <c r="BN157" s="12"/>
      <c r="BO157" s="130"/>
      <c r="BP157" s="14"/>
      <c r="BQ157" s="10" t="str">
        <f t="shared" si="13"/>
        <v>Produção</v>
      </c>
      <c r="BR157" s="15">
        <f t="shared" si="14"/>
        <v>1.0000000000000004</v>
      </c>
      <c r="BS157" s="15">
        <f t="shared" si="15"/>
        <v>0</v>
      </c>
      <c r="BT157" s="238" t="str">
        <f t="shared" si="16"/>
        <v/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1581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1582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0.47986111111111113</v>
      </c>
      <c r="AS158" s="32"/>
      <c r="AT158" s="32"/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/>
      <c r="BI158" s="14"/>
      <c r="BJ158" s="14" t="s">
        <v>1583</v>
      </c>
      <c r="BK158" s="14"/>
      <c r="BL158" s="13"/>
      <c r="BM158" s="12"/>
      <c r="BN158" s="12"/>
      <c r="BO158" s="130"/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/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1584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1585</v>
      </c>
      <c r="N159" s="148" t="s">
        <v>1586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1587</v>
      </c>
      <c r="W159" s="134" t="s">
        <v>1588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1589</v>
      </c>
      <c r="BK160" s="14" t="s">
        <v>1590</v>
      </c>
      <c r="BL160" s="13"/>
      <c r="BM160" s="12"/>
      <c r="BN160" s="12"/>
      <c r="BO160" s="130"/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/>
      </c>
    </row>
    <row r="161" spans="1:72">
      <c r="A161" s="44" t="str">
        <f t="shared" si="12"/>
        <v>W4846069</v>
      </c>
      <c r="B161" s="132">
        <v>46069</v>
      </c>
      <c r="C161" s="7">
        <f>IF(BS_CONTROLE[[#This Row],[DATA]]="","",WEEKNUM(BS_CONTROLE[[#This Row],[DATA]]))</f>
        <v>8</v>
      </c>
      <c r="D161" s="45" t="s">
        <v>239</v>
      </c>
      <c r="E161" s="181">
        <v>185</v>
      </c>
      <c r="F161" s="133" t="s">
        <v>25</v>
      </c>
      <c r="G161" s="8" t="str">
        <f>IF(D161="","*",VLOOKUP(F161,BS_ATIVIDADE[#All],3,FALSE))</f>
        <v>OUTROS</v>
      </c>
      <c r="H161" s="134" t="s">
        <v>385</v>
      </c>
      <c r="I161" s="134" t="s">
        <v>418</v>
      </c>
      <c r="J161" s="150">
        <v>74</v>
      </c>
      <c r="K161" s="150">
        <v>24.84</v>
      </c>
      <c r="L161" s="71">
        <v>109</v>
      </c>
      <c r="M161" s="148" t="s">
        <v>1591</v>
      </c>
      <c r="N161" s="148" t="s">
        <v>1592</v>
      </c>
      <c r="O161" s="134">
        <v>0.375</v>
      </c>
      <c r="P161" s="134">
        <v>4.1666666666666664E-2</v>
      </c>
      <c r="Q161" s="71">
        <v>1</v>
      </c>
      <c r="R161" s="9" t="str">
        <f>IFERROR(_xlfn.XLOOKUP(F161, BS_ATIVIDADE[ATIVIDADE],BS_ATIVIDADE[UNIDADE] ), "*")</f>
        <v>BINÁRIO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5" t="str">
        <f>IFERROR(_xlfn.XLOOKUP(J161, BASE_MAPA!$B$2:$B$420, BASE_MAPA!$G$2:$G$420), "ERRO")</f>
        <v>MARCO INICIAL - ALTO ARAGUAIA</v>
      </c>
      <c r="V161" s="142" t="s">
        <v>1593</v>
      </c>
      <c r="W161" s="134" t="s">
        <v>1594</v>
      </c>
      <c r="X161" s="151" t="s">
        <v>1005</v>
      </c>
      <c r="Y161" s="129" t="s">
        <v>1008</v>
      </c>
      <c r="Z161" s="129"/>
      <c r="AA161" s="71">
        <v>1</v>
      </c>
      <c r="AB161" s="59" t="s">
        <v>997</v>
      </c>
      <c r="AC161" s="59"/>
      <c r="AD161" s="134">
        <v>0.29166666666666669</v>
      </c>
      <c r="AE161" s="71">
        <v>6202</v>
      </c>
      <c r="AF161" s="71">
        <v>6201</v>
      </c>
      <c r="AG161" s="71"/>
      <c r="AH161" s="42"/>
      <c r="AI161" s="119" t="str">
        <f>IF(BS_CONTROLE[[#This Row],[Atividade]]=0, "-", BS_CONTROLE[[#This Row],[Atividade]])</f>
        <v>DESLOCAMENTO</v>
      </c>
      <c r="AJ161" s="8" t="str">
        <f>IF(D161="","*",VLOOKUP(AI161,BS_ATIVIDADE[#Data],3,FALSE))</f>
        <v>OUTROS</v>
      </c>
      <c r="AK161" s="171" t="str">
        <f>IF(BS_CONTROLE[[#This Row],[Local - Partida]]=0, "-", BS_CONTROLE[[#This Row],[Local - Partida]])</f>
        <v>TAP</v>
      </c>
      <c r="AL161" s="171" t="str">
        <f>IF(BS_CONTROLE[[#This Row],[Local - Encerramento]]=0, "-", BS_CONTROLE[[#This Row],[Local - Encerramento]])</f>
        <v>TIN1</v>
      </c>
      <c r="AM161" s="171" t="str">
        <f>IF(BS_CONTROLE[[#This Row],[Entre - Estações]]=0, "-", BS_CONTROLE[[#This Row],[Entre - Estações]])</f>
        <v>TAP-TIN</v>
      </c>
      <c r="AN161" s="171" t="str">
        <f>IF(BS_CONTROLE[[#This Row],[SB]]=0, "-", BS_CONTROLE[[#This Row],[SB]])</f>
        <v>TAPTIN</v>
      </c>
      <c r="AO161" s="172">
        <f>IF(BS_CONTROLE[[#This Row],[SUB]]=0, "-", BS_CONTROLE[[#This Row],[SUB]])</f>
        <v>74</v>
      </c>
      <c r="AP161" s="173">
        <f>IF(BS_CONTROLE[[#This Row],[KM - Inicio]]=0, "-", BS_CONTROLE[[#This Row],[KM - Inicio]])</f>
        <v>24.84</v>
      </c>
      <c r="AQ161" s="173">
        <f>IF(BS_CONTROLE[[#This Row],[KM - Fim]]=0, "-", BS_CONTROLE[[#This Row],[KM - Fim]])</f>
        <v>109</v>
      </c>
      <c r="AR161" s="32">
        <v>0.34444444444444444</v>
      </c>
      <c r="AS161" s="32">
        <v>0.38611111111111113</v>
      </c>
      <c r="AT161" s="32">
        <v>0.42777777777777776</v>
      </c>
      <c r="AU161" s="32"/>
      <c r="AV161" s="32"/>
      <c r="AW161" s="32"/>
      <c r="AX161" s="32"/>
      <c r="AY161" s="180">
        <f>IF(D161="","*",IFERROR(IF(ISODD(COUNT(AS161:AX163)),"ERRO",SUM((AT161-AS161),(AV161-AU161),(AX161-AW161))),"ERRO"))</f>
        <v>4.166666666666663E-2</v>
      </c>
      <c r="AZ161" s="11"/>
      <c r="BA161" s="60"/>
      <c r="BB161" s="9" t="str">
        <f>IFERROR(_xlfn.XLOOKUP(AI161, BS_ATIVIDADE[ATIVIDADE],BS_ATIVIDADE[UNIDADE] ), "*")</f>
        <v>BINÁRIO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96" t="str">
        <f>IFERROR(_xlfn.XLOOKUP(AO161, BASE_MAPA!$B$2:$B$420, BASE_MAPA!$G$2:$G$420), "ERRO")</f>
        <v>MARCO INICIAL - ALTO ARAGUAIA</v>
      </c>
      <c r="BF161" s="174" t="str">
        <f>IF(BS_CONTROLE[[#This Row],[Responsavel pelo boletim]]=0, "-", BS_CONTROLE[[#This Row],[Responsavel pelo boletim]])</f>
        <v>Douglas</v>
      </c>
      <c r="BG161" s="13"/>
      <c r="BH161" s="14">
        <v>1</v>
      </c>
      <c r="BI161" s="14"/>
      <c r="BJ161" s="14" t="s">
        <v>1595</v>
      </c>
      <c r="BK161" s="14" t="s">
        <v>1595</v>
      </c>
      <c r="BL161" s="13"/>
      <c r="BM161" s="12"/>
      <c r="BN161" s="12"/>
      <c r="BO161" s="130"/>
      <c r="BP161" s="14"/>
      <c r="BQ161" s="10" t="str">
        <f t="shared" si="13"/>
        <v>Produção e Intervalo</v>
      </c>
      <c r="BR161" s="15">
        <f t="shared" si="14"/>
        <v>0.99999999999999911</v>
      </c>
      <c r="BS161" s="15">
        <f t="shared" si="15"/>
        <v>0</v>
      </c>
      <c r="BT161" s="238" t="str">
        <f t="shared" si="16"/>
        <v/>
      </c>
    </row>
    <row r="162" spans="1:72">
      <c r="A162" s="44" t="str">
        <f t="shared" si="12"/>
        <v>V9746069</v>
      </c>
      <c r="B162" s="132">
        <v>46069</v>
      </c>
      <c r="C162" s="7">
        <f>IF(BS_CONTROLE[[#This Row],[DATA]]="","",WEEKNUM(BS_CONTROLE[[#This Row],[DATA]]))</f>
        <v>8</v>
      </c>
      <c r="D162" s="45" t="s">
        <v>236</v>
      </c>
      <c r="E162" s="181">
        <v>186</v>
      </c>
      <c r="F162" s="133" t="s">
        <v>25</v>
      </c>
      <c r="G162" s="8" t="str">
        <f>IF(D162="","*",VLOOKUP(F162,BS_ATIVIDADE[#All],3,FALSE))</f>
        <v>OUTROS</v>
      </c>
      <c r="H162" s="134" t="s">
        <v>1596</v>
      </c>
      <c r="I162" s="134" t="s">
        <v>716</v>
      </c>
      <c r="J162" s="150">
        <v>78</v>
      </c>
      <c r="K162" s="150">
        <v>180</v>
      </c>
      <c r="L162" s="71">
        <v>189.45500000000001</v>
      </c>
      <c r="M162" s="14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2" s="14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2" s="134">
        <v>0.375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2" s="195" t="str">
        <f>IFERROR(_xlfn.XLOOKUP(J162, BASE_MAPA!$B$2:$B$420, BASE_MAPA!$G$2:$G$420), "ERRO")</f>
        <v>ITIRAPINA - BAURU</v>
      </c>
      <c r="V162" s="142" t="s">
        <v>1597</v>
      </c>
      <c r="W162" s="134" t="s">
        <v>1598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6527</v>
      </c>
      <c r="AF162" s="71"/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ZIQ</v>
      </c>
      <c r="AL162" s="171" t="str">
        <f>IF(BS_CONTROLE[[#This Row],[Local - Encerramento]]=0, "-", BS_CONTROLE[[#This Row],[Local - Encerramento]])</f>
        <v>ZFH</v>
      </c>
      <c r="AM162" s="171" t="str">
        <f>IF(BS_CONTROLE[[#This Row],[Entre - Estações]]=0, "-", BS_CONTROLE[[#This Row],[Entre - Estações]])</f>
        <v>ZIQ-ZQY</v>
      </c>
      <c r="AN162" s="171" t="str">
        <f>IF(BS_CONTROLE[[#This Row],[SB]]=0, "-", BS_CONTROLE[[#This Row],[SB]])</f>
        <v>ZIQZQY</v>
      </c>
      <c r="AO162" s="172">
        <f>IF(BS_CONTROLE[[#This Row],[SUB]]=0, "-", BS_CONTROLE[[#This Row],[SUB]])</f>
        <v>78</v>
      </c>
      <c r="AP162" s="173">
        <f>IF(BS_CONTROLE[[#This Row],[KM - Inicio]]=0, "-", BS_CONTROLE[[#This Row],[KM - Inicio]])</f>
        <v>180</v>
      </c>
      <c r="AQ162" s="173">
        <f>IF(BS_CONTROLE[[#This Row],[KM - Fim]]=0, "-", BS_CONTROLE[[#This Row],[KM - Fim]])</f>
        <v>189.45500000000001</v>
      </c>
      <c r="AR162" s="32">
        <v>0.3923611111111111</v>
      </c>
      <c r="AS162" s="32">
        <v>0.41388888888888886</v>
      </c>
      <c r="AT162" s="32">
        <v>0.45555555555555555</v>
      </c>
      <c r="AU162" s="32"/>
      <c r="AV162" s="32"/>
      <c r="AW162" s="32"/>
      <c r="AX162" s="32"/>
      <c r="AY162" s="180">
        <f>IF(D162="","*",IFERROR(IF(ISODD(COUNT(AS162:AX164)),"ERRO",SUM((AT162-AS162),(AV162-AU162),(AX162-AW162))),"ERRO"))</f>
        <v>4.1666666666666685E-2</v>
      </c>
      <c r="AZ162" s="11"/>
      <c r="BA162" s="60"/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2" s="196" t="str">
        <f>IFERROR(_xlfn.XLOOKUP(AO162, BASE_MAPA!$B$2:$B$420, BASE_MAPA!$G$2:$G$420), "ERRO")</f>
        <v>ITIRAPINA - BAURU</v>
      </c>
      <c r="BF162" s="174" t="str">
        <f>IF(BS_CONTROLE[[#This Row],[Responsavel pelo boletim]]=0, "-", BS_CONTROLE[[#This Row],[Responsavel pelo boletim]])</f>
        <v>Vieira</v>
      </c>
      <c r="BG162" s="13"/>
      <c r="BH162" s="14">
        <v>1</v>
      </c>
      <c r="BI162" s="14"/>
      <c r="BJ162" s="14" t="s">
        <v>1599</v>
      </c>
      <c r="BK162" s="14" t="s">
        <v>1599</v>
      </c>
      <c r="BL162" s="13"/>
      <c r="BM162" s="12"/>
      <c r="BN162" s="12"/>
      <c r="BO162" s="130"/>
      <c r="BP162" s="14"/>
      <c r="BQ162" s="10" t="str">
        <f t="shared" si="13"/>
        <v>Produção</v>
      </c>
      <c r="BR162" s="15">
        <f t="shared" si="14"/>
        <v>1.0000000000000004</v>
      </c>
      <c r="BS162" s="15">
        <f t="shared" si="15"/>
        <v>0</v>
      </c>
      <c r="BT162" s="238" t="str">
        <f t="shared" si="16"/>
        <v/>
      </c>
    </row>
    <row r="163" spans="1:72" hidden="1">
      <c r="A163" s="44" t="str">
        <f t="shared" si="12"/>
        <v/>
      </c>
      <c r="B163" s="132"/>
      <c r="C163" s="7" t="str">
        <f>IF(BS_CONTROLE[[#This Row],[DATA]]="","",WEEKNUM(BS_CONTROLE[[#This Row],[DATA]]))</f>
        <v/>
      </c>
      <c r="D163" s="45"/>
      <c r="E163" s="181">
        <v>187</v>
      </c>
      <c r="F163" s="133"/>
      <c r="G163" s="8" t="str">
        <f>IF(D163="","*",VLOOKUP(F163,BS_ATIVIDADE[#All],3,FALSE))</f>
        <v>*</v>
      </c>
      <c r="H163" s="134"/>
      <c r="I163" s="134"/>
      <c r="J163" s="150"/>
      <c r="K163" s="150"/>
      <c r="L163" s="71" t="s">
        <v>11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4"/>
      <c r="P163" s="134"/>
      <c r="Q163" s="71"/>
      <c r="R163" s="9" t="str">
        <f>IFERROR(_xlfn.XLOOKUP(F163, BS_ATIVIDADE[ATIVIDADE],BS_ATIVIDADE[UNIDADE] ), "*")</f>
        <v>*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5" t="str">
        <f>IFERROR(_xlfn.XLOOKUP(J163, BASE_MAPA!$B$2:$B$420, BASE_MAPA!$G$2:$G$420), "ERRO")</f>
        <v>ERRO</v>
      </c>
      <c r="V163" s="142"/>
      <c r="W163" s="134"/>
      <c r="X163" s="151"/>
      <c r="Y163" s="129"/>
      <c r="Z163" s="129"/>
      <c r="AA163" s="71"/>
      <c r="AB163" s="59"/>
      <c r="AC163" s="59"/>
      <c r="AD163" s="134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1" t="str">
        <f>IF(BS_CONTROLE[[#This Row],[Local - Partida]]=0, "-", BS_CONTROLE[[#This Row],[Local - Partida]])</f>
        <v>-</v>
      </c>
      <c r="AL163" s="171" t="str">
        <f>IF(BS_CONTROLE[[#This Row],[Local - Encerramento]]=0, "-", BS_CONTROLE[[#This Row],[Local - Encerramento]])</f>
        <v>-</v>
      </c>
      <c r="AM163" s="171" t="str">
        <f>IF(BS_CONTROLE[[#This Row],[Entre - Estações]]=0, "-", BS_CONTROLE[[#This Row],[Entre - Estações]])</f>
        <v>-</v>
      </c>
      <c r="AN163" s="171" t="str">
        <f>IF(BS_CONTROLE[[#This Row],[SB]]=0, "-", BS_CONTROLE[[#This Row],[SB]])</f>
        <v>-</v>
      </c>
      <c r="AO163" s="172" t="str">
        <f>IF(BS_CONTROLE[[#This Row],[SUB]]=0, "-", BS_CONTROLE[[#This Row],[SUB]])</f>
        <v>-</v>
      </c>
      <c r="AP163" s="173" t="str">
        <f>IF(BS_CONTROLE[[#This Row],[KM - Inicio]]=0, "-", BS_CONTROLE[[#This Row],[KM - Inicio]])</f>
        <v>-</v>
      </c>
      <c r="AQ163" s="173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0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96" t="str">
        <f>IFERROR(_xlfn.XLOOKUP(AO163, BASE_MAPA!$B$2:$B$420, BASE_MAPA!$G$2:$G$420), "ERRO")</f>
        <v>ERRO</v>
      </c>
      <c r="BF163" s="174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238" t="str">
        <f t="shared" si="16"/>
        <v/>
      </c>
    </row>
    <row r="164" spans="1:72">
      <c r="A164" s="198" t="str">
        <f>D164&amp;B164</f>
        <v/>
      </c>
      <c r="B164" s="199"/>
      <c r="C164" s="7" t="str">
        <f>IF(BS_CONTROLE[[#This Row],[DATA]]="","",WEEKNUM(BS_CONTROLE[[#This Row],[DATA]]))</f>
        <v/>
      </c>
      <c r="D164" s="45"/>
      <c r="E164" s="181"/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/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201"/>
      <c r="W164" s="202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203" t="str">
        <f>IF(BS_CONTROLE[[#This Row],[Local - Partida]]=0, "-", BS_CONTROLE[[#This Row],[Local - Partida]])</f>
        <v>-</v>
      </c>
      <c r="AL164" s="203" t="str">
        <f>IF(BS_CONTROLE[[#This Row],[Local - Encerramento]]=0, "-", BS_CONTROLE[[#This Row],[Local - Encerramento]])</f>
        <v>-</v>
      </c>
      <c r="AM164" s="203" t="str">
        <f>IF(BS_CONTROLE[[#This Row],[Entre - Estações]]=0, "-", BS_CONTROLE[[#This Row],[Entre - Estações]])</f>
        <v>-</v>
      </c>
      <c r="AN164" s="203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204"/>
      <c r="AS164" s="204"/>
      <c r="AT164" s="204"/>
      <c r="AU164" s="204"/>
      <c r="AV164" s="204"/>
      <c r="AW164" s="204"/>
      <c r="AX164" s="32"/>
      <c r="AY164" s="180" t="str">
        <f>IF(D164="","*",IFERROR(IF(ISODD(COUNT(AS164:AX167)),"ERRO",SUM((AT164-AS164),(AV164-AU164),(AX164-AW164))),"ERRO"))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205"/>
      <c r="BK164" s="14"/>
      <c r="BL164" s="13"/>
      <c r="BM164" s="12"/>
      <c r="BN164" s="12"/>
      <c r="BO164" s="130"/>
      <c r="BP164" s="14"/>
      <c r="BQ164" s="10" t="str">
        <f>IF(AND(BR164&lt;1,BS164&lt;1),"Produção e Intervalo",IF(BR164&lt;1,"Intervalo",IF(BS164&lt;1,"Produção","Aderente")))</f>
        <v>Aderente</v>
      </c>
      <c r="BR164" s="15" t="str">
        <f>IF(OR(B164="",F164=""),"*",AY164/P164)</f>
        <v>*</v>
      </c>
      <c r="BS164" s="15" t="str">
        <f>IF(OR(B164="",F164=""),"*",BA164/Q164)</f>
        <v>*</v>
      </c>
      <c r="BT164" s="238"/>
    </row>
    <row r="165" spans="1:72">
      <c r="A165" s="198" t="str">
        <f>D165&amp;B165</f>
        <v>V8646070</v>
      </c>
      <c r="B165" s="199">
        <v>46070</v>
      </c>
      <c r="C165" s="7">
        <f>IF(BS_CONTROLE[[#This Row],[DATA]]="","",WEEKNUM(BS_CONTROLE[[#This Row],[DATA]]))</f>
        <v>8</v>
      </c>
      <c r="D165" s="45" t="s">
        <v>217</v>
      </c>
      <c r="E165" s="181">
        <v>174</v>
      </c>
      <c r="F165" s="133" t="s">
        <v>116</v>
      </c>
      <c r="G165" s="8" t="s">
        <v>116</v>
      </c>
      <c r="H165" s="134" t="s">
        <v>617</v>
      </c>
      <c r="I165" s="134" t="s">
        <v>1574</v>
      </c>
      <c r="J165" s="150">
        <v>98</v>
      </c>
      <c r="K165" s="150">
        <v>659.976</v>
      </c>
      <c r="L165" s="71">
        <v>662.91099999999994</v>
      </c>
      <c r="M165" s="148" t="s">
        <v>632</v>
      </c>
      <c r="N165" s="200" t="s">
        <v>633</v>
      </c>
      <c r="O165" s="134">
        <v>0.4375</v>
      </c>
      <c r="P165" s="134">
        <v>0.125</v>
      </c>
      <c r="Q165" s="71">
        <v>1680</v>
      </c>
      <c r="R165" s="9" t="s">
        <v>37</v>
      </c>
      <c r="S165" s="176" t="s">
        <v>370</v>
      </c>
      <c r="T165" s="176" t="s">
        <v>578</v>
      </c>
      <c r="U165" s="195" t="s">
        <v>577</v>
      </c>
      <c r="V165" s="201" t="s">
        <v>1274</v>
      </c>
      <c r="W165" s="202" t="s">
        <v>1275</v>
      </c>
      <c r="X165" s="151" t="s">
        <v>1000</v>
      </c>
      <c r="Y165" s="129"/>
      <c r="Z165" s="129"/>
      <c r="AA165" s="71">
        <v>1</v>
      </c>
      <c r="AB165" s="59" t="s">
        <v>997</v>
      </c>
      <c r="AC165" s="59"/>
      <c r="AD165" s="134">
        <v>0.29166666666666669</v>
      </c>
      <c r="AE165" s="71">
        <v>6236</v>
      </c>
      <c r="AF165" s="71">
        <v>6636</v>
      </c>
      <c r="AG165" s="71"/>
      <c r="AH165" s="42"/>
      <c r="AI165" s="119" t="str">
        <f>IF(BS_CONTROLE[[#This Row],[Atividade]]=0, "-", BS_CONTROLE[[#This Row],[Atividade]])</f>
        <v>MECANIZAÇÃO - SOCADORA</v>
      </c>
      <c r="AJ165" s="8" t="str">
        <f>IF(D165="","*",VLOOKUP(AI165,BS_ATIVIDADE[#Data],3,FALSE))</f>
        <v>MECANIZAÇÃO - SOCADORA</v>
      </c>
      <c r="AK165" s="203" t="str">
        <f>IF(BS_CONTROLE[[#This Row],[Local - Partida]]=0, "-", BS_CONTROLE[[#This Row],[Local - Partida]])</f>
        <v>TIQ</v>
      </c>
      <c r="AL165" s="203" t="str">
        <f>IF(BS_CONTROLE[[#This Row],[Local - Encerramento]]=0, "-", BS_CONTROLE[[#This Row],[Local - Encerramento]])</f>
        <v xml:space="preserve">TIQ </v>
      </c>
      <c r="AM165" s="203" t="str">
        <f>IF(BS_CONTROLE[[#This Row],[Entre - Estações]]=0, "-", BS_CONTROLE[[#This Row],[Entre - Estações]])</f>
        <v>TBS</v>
      </c>
      <c r="AN165" s="203" t="str">
        <f>IF(BS_CONTROLE[[#This Row],[SB]]=0, "-", BS_CONTROLE[[#This Row],[SB]])</f>
        <v>TBS1</v>
      </c>
      <c r="AO165" s="172">
        <f>IF(BS_CONTROLE[[#This Row],[SUB]]=0, "-", BS_CONTROLE[[#This Row],[SUB]])</f>
        <v>98</v>
      </c>
      <c r="AP165" s="173">
        <f>IF(BS_CONTROLE[[#This Row],[KM - Inicio]]=0, "-", BS_CONTROLE[[#This Row],[KM - Inicio]])</f>
        <v>659.976</v>
      </c>
      <c r="AQ165" s="173">
        <f>IF(BS_CONTROLE[[#This Row],[KM - Fim]]=0, "-", BS_CONTROLE[[#This Row],[KM - Fim]])</f>
        <v>662.91099999999994</v>
      </c>
      <c r="AR165" s="204"/>
      <c r="AS165" s="204"/>
      <c r="AT165" s="204"/>
      <c r="AU165" s="204"/>
      <c r="AV165" s="204"/>
      <c r="AW165" s="204"/>
      <c r="AX165" s="32"/>
      <c r="AY165" s="180">
        <f>IF(D165="","*",IFERROR(IF(ISODD(COUNT(AS165:AX167)),"ERRO",SUM((AT165-AS165),(AV165-AU165),(AX165-AW165))),"ERRO"))</f>
        <v>0</v>
      </c>
      <c r="AZ165" s="11"/>
      <c r="BA165" s="60"/>
      <c r="BB165" s="9" t="str">
        <f>IFERROR(_xlfn.XLOOKUP(AI165, BS_ATIVIDADE[ATIVIDADE],BS_ATIVIDADE[UNIDADE] ), "*")</f>
        <v>M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5" s="196" t="str">
        <f>IFERROR(_xlfn.XLOOKUP(AO165, BASE_MAPA!$B$2:$B$420, BASE_MAPA!$G$2:$G$420), "ERRO")</f>
        <v>ALTO ARAGUAIA - RONDONOPOLIS</v>
      </c>
      <c r="BF165" s="174" t="str">
        <f>IF(BS_CONTROLE[[#This Row],[Responsavel pelo boletim]]=0, "-", BS_CONTROLE[[#This Row],[Responsavel pelo boletim]])</f>
        <v>Antonioni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Produção e Intervalo</v>
      </c>
      <c r="BR165" s="15">
        <f>IF(OR(B165="",F165=""),"*",AY165/P165)</f>
        <v>0</v>
      </c>
      <c r="BS165" s="15">
        <f>IF(OR(B165="",F165=""),"*",BA165/Q165)</f>
        <v>0</v>
      </c>
      <c r="BT165" s="238"/>
    </row>
    <row r="166" spans="1:72" hidden="1">
      <c r="A166" s="44" t="str">
        <f t="shared" si="12"/>
        <v>BRUNO (TF-525)46070</v>
      </c>
      <c r="B166" s="132">
        <v>46070</v>
      </c>
      <c r="C166" s="7">
        <f>IF(BS_CONTROLE[[#This Row],[DATA]]="","",WEEKNUM(BS_CONTROLE[[#This Row],[DATA]]))</f>
        <v>8</v>
      </c>
      <c r="D166" s="45" t="s">
        <v>278</v>
      </c>
      <c r="E166" s="181">
        <v>188</v>
      </c>
      <c r="F166" s="133" t="s">
        <v>193</v>
      </c>
      <c r="G166" s="8" t="str">
        <f>IF(D166="","*",VLOOKUP(F166,BS_ATIVIDADE[#All],3,FALSE))</f>
        <v>SOLDA</v>
      </c>
      <c r="H166" s="134" t="s">
        <v>589</v>
      </c>
      <c r="I166" s="134" t="s">
        <v>11</v>
      </c>
      <c r="J166" s="150">
        <v>98</v>
      </c>
      <c r="K166" s="150">
        <v>549.9</v>
      </c>
      <c r="L166" s="71" t="s">
        <v>11</v>
      </c>
      <c r="M166" s="14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6" s="14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6" s="134">
        <v>0.375</v>
      </c>
      <c r="P166" s="134">
        <v>6.25E-2</v>
      </c>
      <c r="Q166" s="71">
        <v>2</v>
      </c>
      <c r="R166" s="9" t="str">
        <f>IFERROR(_xlfn.XLOOKUP(F166, BS_ATIVIDADE[ATIVIDADE],BS_ATIVIDADE[UNIDADE] ), "*")</f>
        <v>Nº DE SOLDA</v>
      </c>
      <c r="S166" s="17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7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6" s="195" t="str">
        <f>IFERROR(_xlfn.XLOOKUP(J166, BASE_MAPA!$B$2:$B$420, BASE_MAPA!$G$2:$G$420), "ERRO")</f>
        <v>ALTO ARAGUAIA - RONDONOPOLIS</v>
      </c>
      <c r="V166" s="142" t="s">
        <v>1317</v>
      </c>
      <c r="W166" s="134" t="s">
        <v>1318</v>
      </c>
      <c r="X166" s="151" t="s">
        <v>1005</v>
      </c>
      <c r="Y166" s="129"/>
      <c r="Z166" s="129"/>
      <c r="AA166" s="71" t="s">
        <v>11</v>
      </c>
      <c r="AB166" s="59"/>
      <c r="AC166" s="59"/>
      <c r="AD166" s="134"/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1" t="str">
        <f>IF(BS_CONTROLE[[#This Row],[Local - Partida]]=0, "-", BS_CONTROLE[[#This Row],[Local - Partida]])</f>
        <v>TRM1</v>
      </c>
      <c r="AL166" s="171" t="str">
        <f>IF(BS_CONTROLE[[#This Row],[Local - Encerramento]]=0, "-", BS_CONTROLE[[#This Row],[Local - Encerramento]])</f>
        <v>-</v>
      </c>
      <c r="AM166" s="171" t="str">
        <f>IF(BS_CONTROLE[[#This Row],[Entre - Estações]]=0, "-", BS_CONTROLE[[#This Row],[Entre - Estações]])</f>
        <v>TRM</v>
      </c>
      <c r="AN166" s="171" t="str">
        <f>IF(BS_CONTROLE[[#This Row],[SB]]=0, "-", BS_CONTROLE[[#This Row],[SB]])</f>
        <v>TRM1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549.9</v>
      </c>
      <c r="AQ166" s="173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0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Bruno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238" t="str">
        <f t="shared" si="16"/>
        <v/>
      </c>
    </row>
    <row r="167" spans="1:72" hidden="1">
      <c r="A167" s="44" t="str">
        <f t="shared" si="12"/>
        <v>ELSON (TF-526)46070</v>
      </c>
      <c r="B167" s="132">
        <v>46070</v>
      </c>
      <c r="C167" s="7">
        <f>IF(BS_CONTROLE[[#This Row],[DATA]]="","",WEEKNUM(BS_CONTROLE[[#This Row],[DATA]]))</f>
        <v>8</v>
      </c>
      <c r="D167" s="45" t="s">
        <v>303</v>
      </c>
      <c r="E167" s="181">
        <v>189</v>
      </c>
      <c r="F167" s="133" t="s">
        <v>193</v>
      </c>
      <c r="G167" s="8" t="str">
        <f>IF(D167="","*",VLOOKUP(F167,BS_ATIVIDADE[#All],3,FALSE))</f>
        <v>SOLDA</v>
      </c>
      <c r="H167" s="134" t="s">
        <v>570</v>
      </c>
      <c r="I167" s="134" t="s">
        <v>11</v>
      </c>
      <c r="J167" s="150">
        <v>74</v>
      </c>
      <c r="K167" s="150">
        <v>498.9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7" s="134">
        <v>0.41666666666666669</v>
      </c>
      <c r="P167" s="134">
        <v>8.3333333333333329E-2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7" s="195" t="str">
        <f>IFERROR(_xlfn.XLOOKUP(J167, BASE_MAPA!$B$2:$B$420, BASE_MAPA!$G$2:$G$420), "ERRO")</f>
        <v>MARCO INICIAL - ALTO ARAGUAIA</v>
      </c>
      <c r="V167" s="142" t="s">
        <v>1290</v>
      </c>
      <c r="W167" s="134" t="s">
        <v>1318</v>
      </c>
      <c r="X167" s="151" t="s">
        <v>1000</v>
      </c>
      <c r="Y167" s="129"/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499TGR1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TBR-TGR</v>
      </c>
      <c r="AN167" s="171" t="str">
        <f>IF(BS_CONTROLE[[#This Row],[SB]]=0, "-", BS_CONTROLE[[#This Row],[SB]])</f>
        <v>499TGR1</v>
      </c>
      <c r="AO167" s="172">
        <f>IF(BS_CONTROLE[[#This Row],[SUB]]=0, "-", BS_CONTROLE[[#This Row],[SUB]])</f>
        <v>74</v>
      </c>
      <c r="AP167" s="173">
        <f>IF(BS_CONTROLE[[#This Row],[KM - Inicio]]=0, "-", BS_CONTROLE[[#This Row],[KM - Inicio]])</f>
        <v>498.9</v>
      </c>
      <c r="AQ167" s="173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0</v>
      </c>
      <c r="AZ167" s="11"/>
      <c r="BA167" s="60"/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7" s="196" t="str">
        <f>IFERROR(_xlfn.XLOOKUP(AO167, BASE_MAPA!$B$2:$B$420, BASE_MAPA!$G$2:$G$420), "ERRO")</f>
        <v>MARCO INICIAL - ALTO ARAGUAIA</v>
      </c>
      <c r="BF167" s="174" t="str">
        <f>IF(BS_CONTROLE[[#This Row],[Responsavel pelo boletim]]=0, "-", BS_CONTROLE[[#This Row],[Responsavel pelo boletim]])</f>
        <v>Elson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Produção e Intervalo</v>
      </c>
      <c r="BR167" s="15">
        <f t="shared" si="14"/>
        <v>0</v>
      </c>
      <c r="BS167" s="15">
        <f t="shared" si="15"/>
        <v>0</v>
      </c>
      <c r="BT167" s="238" t="str">
        <f t="shared" si="16"/>
        <v/>
      </c>
    </row>
    <row r="168" spans="1:72" hidden="1">
      <c r="A168" s="44" t="str">
        <f t="shared" si="12"/>
        <v/>
      </c>
      <c r="B168" s="132"/>
      <c r="C168" s="7" t="str">
        <f>IF(BS_CONTROLE[[#This Row],[DATA]]="","",WEEKNUM(BS_CONTROLE[[#This Row],[DATA]]))</f>
        <v/>
      </c>
      <c r="D168" s="45"/>
      <c r="E168" s="181">
        <v>190</v>
      </c>
      <c r="F168" s="133"/>
      <c r="G168" s="8" t="str">
        <f>IF(D168="","*",VLOOKUP(F168,BS_ATIVIDADE[#All],3,FALSE))</f>
        <v>*</v>
      </c>
      <c r="H168" s="134"/>
      <c r="I168" s="134"/>
      <c r="J168" s="150"/>
      <c r="K168" s="150"/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4"/>
      <c r="P168" s="134"/>
      <c r="Q168" s="71"/>
      <c r="R168" s="9" t="str">
        <f>IFERROR(_xlfn.XLOOKUP(F168, BS_ATIVIDADE[ATIVIDADE],BS_ATIVIDADE[UNIDADE] ), "*")</f>
        <v>*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5" t="str">
        <f>IFERROR(_xlfn.XLOOKUP(J168, BASE_MAPA!$B$2:$B$420, BASE_MAPA!$G$2:$G$420), "ERRO")</f>
        <v>ERRO</v>
      </c>
      <c r="V168" s="142"/>
      <c r="W168" s="134"/>
      <c r="X168" s="151"/>
      <c r="Y168" s="129"/>
      <c r="Z168" s="129"/>
      <c r="AA168" s="71"/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1" t="str">
        <f>IF(BS_CONTROLE[[#This Row],[Local - Partida]]=0, "-", BS_CONTROLE[[#This Row],[Local - Partida]])</f>
        <v>-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-</v>
      </c>
      <c r="AN168" s="171" t="str">
        <f>IF(BS_CONTROLE[[#This Row],[SB]]=0, "-", BS_CONTROLE[[#This Row],[SB]])</f>
        <v>-</v>
      </c>
      <c r="AO168" s="172" t="str">
        <f>IF(BS_CONTROLE[[#This Row],[SUB]]=0, "-", BS_CONTROLE[[#This Row],[SUB]])</f>
        <v>-</v>
      </c>
      <c r="AP168" s="173" t="str">
        <f>IF(BS_CONTROLE[[#This Row],[KM - Inicio]]=0, "-", BS_CONTROLE[[#This Row],[KM - Inicio]])</f>
        <v>-</v>
      </c>
      <c r="AQ168" s="173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0" t="str">
        <f>IF(D168="","*",IFERROR(IF(ISODD(COUNT(AS168:AX169)),"ERRO",SUM((AT168-AS168),(AV168-AU168),(AX168-AW168))),"ERRO"))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96" t="str">
        <f>IFERROR(_xlfn.XLOOKUP(AO168, BASE_MAPA!$B$2:$B$420, BASE_MAPA!$G$2:$G$420), "ERRO")</f>
        <v>ERRO</v>
      </c>
      <c r="BF168" s="174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238" t="str">
        <f t="shared" si="16"/>
        <v/>
      </c>
    </row>
    <row r="169" spans="1:72" hidden="1">
      <c r="A169" s="44" t="str">
        <f t="shared" si="12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81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95" t="str">
        <f>IFERROR(_xlfn.XLOOKUP(J169, BASE_MAPA!$B$2:$B$420, BASE_MAPA!$G$2:$G$420), "ERRO")</f>
        <v>MARCO INICIAL - ALTO ARAGUAIA</v>
      </c>
      <c r="V169" s="142" t="s">
        <v>1565</v>
      </c>
      <c r="W169" s="134" t="s">
        <v>1600</v>
      </c>
      <c r="X169" s="151" t="s">
        <v>1000</v>
      </c>
      <c r="Y169" s="129"/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71" t="str">
        <f>IF(BS_CONTROLE[[#This Row],[Local - Partida]]=0, "-", BS_CONTROLE[[#This Row],[Local - Partida]])</f>
        <v>464TBR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TVL-TBR</v>
      </c>
      <c r="AN169" s="171" t="str">
        <f>IF(BS_CONTROLE[[#This Row],[SB]]=0, "-", BS_CONTROLE[[#This Row],[SB]])</f>
        <v>464TBR</v>
      </c>
      <c r="AO169" s="172">
        <f>IF(BS_CONTROLE[[#This Row],[SUB]]=0, "-", BS_CONTROLE[[#This Row],[SUB]])</f>
        <v>74</v>
      </c>
      <c r="AP169" s="173">
        <f>IF(BS_CONTROLE[[#This Row],[KM - Inicio]]=0, "-", BS_CONTROLE[[#This Row],[KM - Inicio]])</f>
        <v>472.2</v>
      </c>
      <c r="AQ169" s="173">
        <f>IF(BS_CONTROLE[[#This Row],[KM - Fim]]=0, "-", BS_CONTROLE[[#This Row],[KM - Fim]])</f>
        <v>465.8</v>
      </c>
      <c r="AR169" s="32"/>
      <c r="AS169" s="32"/>
      <c r="AT169" s="32"/>
      <c r="AU169" s="32"/>
      <c r="AV169" s="32"/>
      <c r="AW169" s="32"/>
      <c r="AX169" s="32"/>
      <c r="AY169" s="180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96" t="str">
        <f>IFERROR(_xlfn.XLOOKUP(AO169, BASE_MAPA!$B$2:$B$420, BASE_MAPA!$G$2:$G$420), "ERRO")</f>
        <v>MARCO INICIAL - ALTO ARAGUAIA</v>
      </c>
      <c r="BF169" s="174" t="str">
        <f>IF(BS_CONTROLE[[#This Row],[Responsavel pelo boletim]]=0, "-", BS_CONTROLE[[#This Row],[Responsavel pelo boletim]])</f>
        <v>Elton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Produção e Intervalo</v>
      </c>
      <c r="BR169" s="15">
        <f t="shared" si="14"/>
        <v>0</v>
      </c>
      <c r="BS169" s="15">
        <f t="shared" si="15"/>
        <v>0</v>
      </c>
      <c r="BT169" s="238" t="str">
        <f t="shared" si="16"/>
        <v/>
      </c>
    </row>
    <row r="170" spans="1:72" hidden="1">
      <c r="A170" s="44" t="str">
        <f t="shared" ref="A170:A233" si="20">D170&amp;B170</f>
        <v/>
      </c>
      <c r="B170" s="132"/>
      <c r="C170" s="7" t="str">
        <f>IF(BS_CONTROLE[[#This Row],[DATA]]="","",WEEKNUM(BS_CONTROLE[[#This Row],[DATA]]))</f>
        <v/>
      </c>
      <c r="D170" s="45"/>
      <c r="E170" s="181">
        <v>195</v>
      </c>
      <c r="F170" s="133"/>
      <c r="G170" s="8" t="str">
        <f>IF(D170="","*",VLOOKUP(F170,BS_ATIVIDADE[#All],3,FALSE))</f>
        <v>*</v>
      </c>
      <c r="H170" s="134"/>
      <c r="I170" s="134"/>
      <c r="J170" s="150"/>
      <c r="K170" s="150"/>
      <c r="L170" s="71" t="s">
        <v>11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4"/>
      <c r="P170" s="134"/>
      <c r="Q170" s="71"/>
      <c r="R170" s="9" t="str">
        <f>IFERROR(_xlfn.XLOOKUP(F170, BS_ATIVIDADE[ATIVIDADE],BS_ATIVIDADE[UNIDADE] ), "*")</f>
        <v>*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5" t="str">
        <f>IFERROR(_xlfn.XLOOKUP(J170, BASE_MAPA!$B$2:$B$420, BASE_MAPA!$G$2:$G$420), "ERRO")</f>
        <v>ERRO</v>
      </c>
      <c r="V170" s="142"/>
      <c r="W170" s="134"/>
      <c r="X170" s="151"/>
      <c r="Y170" s="129"/>
      <c r="Z170" s="129"/>
      <c r="AA170" s="71"/>
      <c r="AB170" s="59"/>
      <c r="AC170" s="59"/>
      <c r="AD170" s="134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1" t="str">
        <f>IF(BS_CONTROLE[[#This Row],[Local - Partida]]=0, "-", BS_CONTROLE[[#This Row],[Local - Partida]])</f>
        <v>-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-</v>
      </c>
      <c r="AN170" s="171" t="str">
        <f>IF(BS_CONTROLE[[#This Row],[SB]]=0, "-", BS_CONTROLE[[#This Row],[SB]])</f>
        <v>-</v>
      </c>
      <c r="AO170" s="172" t="str">
        <f>IF(BS_CONTROLE[[#This Row],[SUB]]=0, "-", BS_CONTROLE[[#This Row],[SUB]])</f>
        <v>-</v>
      </c>
      <c r="AP170" s="173" t="str">
        <f>IF(BS_CONTROLE[[#This Row],[KM - Inicio]]=0, "-", BS_CONTROLE[[#This Row],[KM - Inicio]])</f>
        <v>-</v>
      </c>
      <c r="AQ170" s="173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0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96" t="str">
        <f>IFERROR(_xlfn.XLOOKUP(AO170, BASE_MAPA!$B$2:$B$420, BASE_MAPA!$G$2:$G$420), "ERRO")</f>
        <v>ERRO</v>
      </c>
      <c r="BF170" s="174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ref="BQ170:BQ233" si="21">IF(AND(BR170&lt;1,BS170&lt;1),"Produção e Intervalo",IF(BR170&lt;1,"Intervalo",IF(BS170&lt;1,"Produção","Aderente")))</f>
        <v>Aderente</v>
      </c>
      <c r="BR170" s="15" t="str">
        <f t="shared" ref="BR170:BR233" si="22">IF(OR(B170="",F170=""),"*",AY170/P170)</f>
        <v>*</v>
      </c>
      <c r="BS170" s="15" t="str">
        <f t="shared" ref="BS170:BS233" si="23">IF(OR(B170="",F170=""),"*",BA170/Q170)</f>
        <v>*</v>
      </c>
      <c r="BT170" s="238" t="str">
        <f t="shared" ref="BT170:BT233" si="24">IF(BN170="","",SUBSTITUTE(BM170," ","")&amp;SUBSTITUTE(BN170," ",""))</f>
        <v/>
      </c>
    </row>
    <row r="171" spans="1:72" hidden="1">
      <c r="A171" s="44" t="str">
        <f t="shared" si="20"/>
        <v>W5046070</v>
      </c>
      <c r="B171" s="132">
        <v>46070</v>
      </c>
      <c r="C171" s="7">
        <f>IF(BS_CONTROLE[[#This Row],[DATA]]="","",WEEKNUM(BS_CONTROLE[[#This Row],[DATA]]))</f>
        <v>8</v>
      </c>
      <c r="D171" s="45" t="s">
        <v>240</v>
      </c>
      <c r="E171" s="181">
        <v>196</v>
      </c>
      <c r="F171" s="133" t="s">
        <v>140</v>
      </c>
      <c r="G171" s="8" t="str">
        <f>IF(D171="","*",VLOOKUP(F171,BS_ATIVIDADE[#All],3,FALSE))</f>
        <v>MODERNIZAÇÃO</v>
      </c>
      <c r="H171" s="134" t="s">
        <v>473</v>
      </c>
      <c r="I171" s="134" t="s">
        <v>1490</v>
      </c>
      <c r="J171" s="150">
        <v>74</v>
      </c>
      <c r="K171" s="150">
        <v>245</v>
      </c>
      <c r="L171" s="71">
        <v>239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1" s="148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1" s="134">
        <v>0.35416666666666669</v>
      </c>
      <c r="P171" s="134">
        <v>0.16666666666666666</v>
      </c>
      <c r="Q171" s="71">
        <v>15</v>
      </c>
      <c r="R171" s="9" t="str">
        <f>IFERROR(_xlfn.XLOOKUP(F171, BS_ATIVIDADE[ATIVIDADE],BS_ATIVIDADE[UNIDADE] ), "*")</f>
        <v>VAGÕES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95" t="str">
        <f>IFERROR(_xlfn.XLOOKUP(J171, BASE_MAPA!$B$2:$B$420, BASE_MAPA!$G$2:$G$420), "ERRO")</f>
        <v>MARCO INICIAL - ALTO ARAGUAIA</v>
      </c>
      <c r="V171" s="142" t="s">
        <v>1361</v>
      </c>
      <c r="W171" s="134" t="s">
        <v>1601</v>
      </c>
      <c r="X171" s="151" t="s">
        <v>1000</v>
      </c>
      <c r="Y171" s="129"/>
      <c r="Z171" s="129"/>
      <c r="AA171" s="71" t="s">
        <v>1582</v>
      </c>
      <c r="AB171" s="59"/>
      <c r="AC171" s="59"/>
      <c r="AD171" s="134">
        <v>0.29166666666666669</v>
      </c>
      <c r="AE171" s="71">
        <v>7671</v>
      </c>
      <c r="AF171" s="71">
        <v>9322</v>
      </c>
      <c r="AG171" s="71"/>
      <c r="AH171" s="42"/>
      <c r="AI171" s="119" t="str">
        <f>IF(BS_CONTROLE[[#This Row],[Atividade]]=0, "-", BS_CONTROLE[[#This Row],[Atividade]])</f>
        <v>MODERNIZAÇÃO - PEDRA - DESCARGA</v>
      </c>
      <c r="AJ171" s="8" t="str">
        <f>IF(D171="","*",VLOOKUP(AI171,BS_ATIVIDADE[#Data],3,FALSE))</f>
        <v>MODERNIZAÇÃO</v>
      </c>
      <c r="AK171" s="171" t="str">
        <f>IF(BS_CONTROLE[[#This Row],[Local - Partida]]=0, "-", BS_CONTROLE[[#This Row],[Local - Partida]])</f>
        <v>TCS</v>
      </c>
      <c r="AL171" s="171" t="str">
        <f>IF(BS_CONTROLE[[#This Row],[Local - Encerramento]]=0, "-", BS_CONTROLE[[#This Row],[Local - Encerramento]])</f>
        <v xml:space="preserve">TCS2 </v>
      </c>
      <c r="AM171" s="171" t="str">
        <f>IF(BS_CONTROLE[[#This Row],[Entre - Estações]]=0, "-", BS_CONTROLE[[#This Row],[Entre - Estações]])</f>
        <v>TVI-TJA</v>
      </c>
      <c r="AN171" s="171">
        <f>IF(BS_CONTROLE[[#This Row],[SB]]=0, "-", BS_CONTROLE[[#This Row],[SB]])</f>
        <v>239251</v>
      </c>
      <c r="AO171" s="172">
        <f>IF(BS_CONTROLE[[#This Row],[SUB]]=0, "-", BS_CONTROLE[[#This Row],[SUB]])</f>
        <v>74</v>
      </c>
      <c r="AP171" s="173">
        <f>IF(BS_CONTROLE[[#This Row],[KM - Inicio]]=0, "-", BS_CONTROLE[[#This Row],[KM - Inicio]])</f>
        <v>245</v>
      </c>
      <c r="AQ171" s="173">
        <f>IF(BS_CONTROLE[[#This Row],[KM - Fim]]=0, "-", BS_CONTROLE[[#This Row],[KM - Fim]])</f>
        <v>239</v>
      </c>
      <c r="AR171" s="32"/>
      <c r="AS171" s="32"/>
      <c r="AT171" s="32"/>
      <c r="AU171" s="32"/>
      <c r="AV171" s="32"/>
      <c r="AW171" s="32"/>
      <c r="AX171" s="32"/>
      <c r="AY171" s="180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VAGÕES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96" t="str">
        <f>IFERROR(_xlfn.XLOOKUP(AO171, BASE_MAPA!$B$2:$B$420, BASE_MAPA!$G$2:$G$420), "ERRO")</f>
        <v>MARCO INICIAL - ALTO ARAGUAIA</v>
      </c>
      <c r="BF171" s="174" t="str">
        <f>IF(BS_CONTROLE[[#This Row],[Responsavel pelo boletim]]=0, "-", BS_CONTROLE[[#This Row],[Responsavel pelo boletim]])</f>
        <v>Augusto/ Efraim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1"/>
        <v>Produção e Intervalo</v>
      </c>
      <c r="BR171" s="15">
        <f t="shared" si="22"/>
        <v>0</v>
      </c>
      <c r="BS171" s="15">
        <f t="shared" si="23"/>
        <v>0</v>
      </c>
      <c r="BT171" s="238" t="str">
        <f t="shared" si="24"/>
        <v/>
      </c>
    </row>
    <row r="172" spans="1:72" hidden="1">
      <c r="A172" s="44" t="str">
        <f t="shared" si="20"/>
        <v>W4846070</v>
      </c>
      <c r="B172" s="132">
        <v>46070</v>
      </c>
      <c r="C172" s="7">
        <f>IF(BS_CONTROLE[[#This Row],[DATA]]="","",WEEKNUM(BS_CONTROLE[[#This Row],[DATA]]))</f>
        <v>8</v>
      </c>
      <c r="D172" s="45" t="s">
        <v>239</v>
      </c>
      <c r="E172" s="181">
        <v>197</v>
      </c>
      <c r="F172" s="133" t="s">
        <v>100</v>
      </c>
      <c r="G172" s="8" t="str">
        <f>IF(D172="","*",VLOOKUP(F172,BS_ATIVIDADE[#All],3,FALSE))</f>
        <v>MECANIZAÇÃO - DOL</v>
      </c>
      <c r="H172" s="134" t="s">
        <v>417</v>
      </c>
      <c r="I172" s="134" t="s">
        <v>417</v>
      </c>
      <c r="J172" s="150">
        <v>74</v>
      </c>
      <c r="K172" s="150">
        <v>111.63</v>
      </c>
      <c r="L172" s="71">
        <v>107.5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2" s="134">
        <v>0.35416666666666669</v>
      </c>
      <c r="P172" s="134">
        <v>0.16666666666666666</v>
      </c>
      <c r="Q172" s="71">
        <v>4000</v>
      </c>
      <c r="R172" s="9" t="str">
        <f>IFERROR(_xlfn.XLOOKUP(F172, BS_ATIVIDADE[ATIVIDADE],BS_ATIVIDADE[UNIDADE] ), "*")</f>
        <v>M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1448</v>
      </c>
      <c r="W172" s="134" t="s">
        <v>1515</v>
      </c>
      <c r="X172" s="151" t="s">
        <v>1000</v>
      </c>
      <c r="Y172" s="129"/>
      <c r="Z172" s="129"/>
      <c r="AA172" s="71"/>
      <c r="AB172" s="59"/>
      <c r="AC172" s="59"/>
      <c r="AD172" s="134"/>
      <c r="AE172" s="71"/>
      <c r="AF172" s="71"/>
      <c r="AG172" s="71"/>
      <c r="AH172" s="42"/>
      <c r="AI172" s="119" t="str">
        <f>IF(BS_CONTROLE[[#This Row],[Atividade]]=0, "-", BS_CONTROLE[[#This Row],[Atividade]])</f>
        <v>MECANIZAÇÃO - DOL</v>
      </c>
      <c r="AJ172" s="8" t="str">
        <f>IF(D172="","*",VLOOKUP(AI172,BS_ATIVIDADE[#Data],3,FALSE))</f>
        <v>MECANIZAÇÃO - DOL</v>
      </c>
      <c r="AK172" s="171" t="str">
        <f>IF(BS_CONTROLE[[#This Row],[Local - Partida]]=0, "-", BS_CONTROLE[[#This Row],[Local - Partida]])</f>
        <v>TIN</v>
      </c>
      <c r="AL172" s="171" t="str">
        <f>IF(BS_CONTROLE[[#This Row],[Local - Encerramento]]=0, "-", BS_CONTROLE[[#This Row],[Local - Encerramento]])</f>
        <v>TIN</v>
      </c>
      <c r="AM172" s="171" t="str">
        <f>IF(BS_CONTROLE[[#This Row],[Entre - Estações]]=0, "-", BS_CONTROLE[[#This Row],[Entre - Estações]])</f>
        <v>TIN-TSJ</v>
      </c>
      <c r="AN172" s="171" t="str">
        <f>IF(BS_CONTROLE[[#This Row],[SB]]=0, "-", BS_CONTROLE[[#This Row],[SB]])</f>
        <v>TIN113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111.63</v>
      </c>
      <c r="AQ172" s="173">
        <f>IF(BS_CONTROLE[[#This Row],[KM - Fim]]=0, "-", BS_CONTROLE[[#This Row],[KM - Fim]])</f>
        <v>107.5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IF(D172="","*",IFERROR(IF(ISODD(COUNT(AS172:AX175)),"ERRO",SUM((AT172-AS172),(AV172-AU172),(AX172-AW172))),"ERRO"))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 xml:space="preserve">Carlos 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1"/>
        <v>Produção e Intervalo</v>
      </c>
      <c r="BR172" s="15">
        <f t="shared" si="22"/>
        <v>0</v>
      </c>
      <c r="BS172" s="15">
        <f t="shared" si="23"/>
        <v>0</v>
      </c>
      <c r="BT172" s="238" t="str">
        <f t="shared" si="24"/>
        <v/>
      </c>
    </row>
    <row r="173" spans="1:72" hidden="1">
      <c r="A173" s="44" t="str">
        <f t="shared" si="20"/>
        <v>MARCOS (TF-520)46070</v>
      </c>
      <c r="B173" s="132">
        <v>46070</v>
      </c>
      <c r="C173" s="7">
        <f>IF(BS_CONTROLE[[#This Row],[DATA]]="","",WEEKNUM(BS_CONTROLE[[#This Row],[DATA]]))</f>
        <v>8</v>
      </c>
      <c r="D173" s="45" t="s">
        <v>334</v>
      </c>
      <c r="E173" s="181"/>
      <c r="F173" s="133" t="s">
        <v>193</v>
      </c>
      <c r="G173" s="8" t="str">
        <f>IF(D173="","*",VLOOKUP(F173,BS_ATIVIDADE[#All],3,FALSE))</f>
        <v>SOLDA</v>
      </c>
      <c r="H173" s="148" t="str" cm="1">
        <f t="array" ref="H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3" s="134" t="s">
        <v>11</v>
      </c>
      <c r="J173" s="150">
        <v>74</v>
      </c>
      <c r="K173" s="150">
        <v>97.62</v>
      </c>
      <c r="L173" s="71" t="s">
        <v>11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3" s="134">
        <v>0.375</v>
      </c>
      <c r="P173" s="134">
        <v>8.3333333333333329E-2</v>
      </c>
      <c r="Q173" s="71">
        <v>2</v>
      </c>
      <c r="R173" s="9" t="str">
        <f>IFERROR(_xlfn.XLOOKUP(F173, BS_ATIVIDADE[ATIVIDADE],BS_ATIVIDADE[UNIDADE] ), "*")</f>
        <v>Nº DE SOLDA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1328</v>
      </c>
      <c r="W173" s="134" t="s">
        <v>1318</v>
      </c>
      <c r="X173" s="151" t="s">
        <v>1000</v>
      </c>
      <c r="Y173" s="129"/>
      <c r="Z173" s="129"/>
      <c r="AA173" s="71" t="s">
        <v>11</v>
      </c>
      <c r="AB173" s="59"/>
      <c r="AC173" s="59"/>
      <c r="AD173" s="134" t="s">
        <v>11</v>
      </c>
      <c r="AE173" s="134" t="s">
        <v>11</v>
      </c>
      <c r="AF173" s="134" t="s">
        <v>11</v>
      </c>
      <c r="AG173" s="71"/>
      <c r="AH173" s="42"/>
      <c r="AI173" s="119" t="str">
        <f>IF(BS_CONTROLE[[#This Row],[Atividade]]=0, "-", BS_CONTROLE[[#This Row],[Atividade]])</f>
        <v>PDM - SOLDA</v>
      </c>
      <c r="AJ173" s="8" t="str">
        <f>IF(D173="","*",VLOOKUP(AI173,BS_ATIVIDADE[#Data],3,FALSE))</f>
        <v>SOLDA</v>
      </c>
      <c r="AK173" s="171" t="str">
        <f>IF(BS_CONTROLE[[#This Row],[Local - Partida]]=0, "-", BS_CONTROLE[[#This Row],[Local - Partida]])</f>
        <v>K97TIN</v>
      </c>
      <c r="AL173" s="171" t="str">
        <f>IF(BS_CONTROLE[[#This Row],[Local - Encerramento]]=0, "-", BS_CONTROLE[[#This Row],[Local - Encerramento]])</f>
        <v>-</v>
      </c>
      <c r="AM173" s="171" t="str">
        <f>IF(BS_CONTROLE[[#This Row],[Entre - Estações]]=0, "-", BS_CONTROLE[[#This Row],[Entre - Estações]])</f>
        <v>TSP-TIN</v>
      </c>
      <c r="AN173" s="171" t="str">
        <f>IF(BS_CONTROLE[[#This Row],[SB]]=0, "-", BS_CONTROLE[[#This Row],[SB]])</f>
        <v>K97TIN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97.62</v>
      </c>
      <c r="AQ173" s="173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0">
        <f>IF(D173="","*",IFERROR(IF(ISODD(COUNT(AS173:AX176)),"ERRO",SUM((AT173-AS173),(AV173-AU173),(AX173-AW173))),"ERRO"))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Nº DE SOLDA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>Marcos Euzebio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1"/>
        <v>Produção e Intervalo</v>
      </c>
      <c r="BR173" s="15">
        <f t="shared" si="22"/>
        <v>0</v>
      </c>
      <c r="BS173" s="15">
        <f t="shared" si="23"/>
        <v>0</v>
      </c>
      <c r="BT173" s="238" t="str">
        <f t="shared" si="24"/>
        <v/>
      </c>
    </row>
    <row r="174" spans="1:72" ht="23.25">
      <c r="A174" s="198" t="str">
        <f>D174&amp;B174</f>
        <v>V4846070</v>
      </c>
      <c r="B174" s="199">
        <v>46070</v>
      </c>
      <c r="C174" s="7">
        <f>IF(BS_CONTROLE[[#This Row],[DATA]]="","",WEEKNUM(BS_CONTROLE[[#This Row],[DATA]]))</f>
        <v>8</v>
      </c>
      <c r="D174" s="45" t="s">
        <v>183</v>
      </c>
      <c r="E174" s="181"/>
      <c r="F174" s="133" t="s">
        <v>25</v>
      </c>
      <c r="G174" s="8" t="str">
        <f>IF(D174="","*",VLOOKUP(F174,BS_ATIVIDADE[#All],3,FALSE))</f>
        <v>OUTROS</v>
      </c>
      <c r="H174" s="148" t="s">
        <v>385</v>
      </c>
      <c r="I174" s="134" t="s">
        <v>459</v>
      </c>
      <c r="J174" s="150">
        <v>74</v>
      </c>
      <c r="K174" s="150">
        <v>24.84</v>
      </c>
      <c r="L174" s="71">
        <v>226.29599999999999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4" s="134">
        <v>0.33333333333333331</v>
      </c>
      <c r="P174" s="134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201" t="s">
        <v>1587</v>
      </c>
      <c r="W174" s="202" t="s">
        <v>1602</v>
      </c>
      <c r="X174" s="151" t="s">
        <v>1005</v>
      </c>
      <c r="Y174" s="129"/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6248</v>
      </c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203" t="str">
        <f>IF(BS_CONTROLE[[#This Row],[Local - Partida]]=0, "-", BS_CONTROLE[[#This Row],[Local - Partida]])</f>
        <v>TAP</v>
      </c>
      <c r="AL174" s="203" t="str">
        <f>IF(BS_CONTROLE[[#This Row],[Local - Encerramento]]=0, "-", BS_CONTROLE[[#This Row],[Local - Encerramento]])</f>
        <v>TVI2</v>
      </c>
      <c r="AM174" s="203" t="str">
        <f>IF(BS_CONTROLE[[#This Row],[Entre - Estações]]=0, "-", BS_CONTROLE[[#This Row],[Entre - Estações]])</f>
        <v>TAP</v>
      </c>
      <c r="AN174" s="203" t="str">
        <f>IF(BS_CONTROLE[[#This Row],[SB]]=0, "-", BS_CONTROLE[[#This Row],[SB]])</f>
        <v>TAP1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24.84</v>
      </c>
      <c r="AQ174" s="173">
        <f>IF(BS_CONTROLE[[#This Row],[KM - Fim]]=0, "-", BS_CONTROLE[[#This Row],[KM - Fim]])</f>
        <v>226.29599999999999</v>
      </c>
      <c r="AR174" s="204"/>
      <c r="AS174" s="204"/>
      <c r="AT174" s="204"/>
      <c r="AU174" s="204"/>
      <c r="AV174" s="204"/>
      <c r="AW174" s="204"/>
      <c r="AX174" s="32"/>
      <c r="AY174" s="180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Ezequiel</v>
      </c>
      <c r="BG174" s="13"/>
      <c r="BH174" s="14"/>
      <c r="BI174" s="14"/>
      <c r="BJ174" s="205"/>
      <c r="BK174" s="14"/>
      <c r="BL174" s="13"/>
      <c r="BM174" s="12"/>
      <c r="BN174" s="12"/>
      <c r="BO174" s="130"/>
      <c r="BP174" s="14"/>
      <c r="BQ174" s="10" t="str">
        <f>IF(AND(BR174&lt;1,BS174&lt;1),"Produção e Intervalo",IF(BR174&lt;1,"Intervalo",IF(BS174&lt;1,"Produção","Aderente")))</f>
        <v>Produção e Intervalo</v>
      </c>
      <c r="BR174" s="15">
        <f>IF(OR(B174="",F174=""),"*",AY174/P174)</f>
        <v>0</v>
      </c>
      <c r="BS174" s="15">
        <f>IF(OR(B174="",F174=""),"*",BA174/Q174)</f>
        <v>0</v>
      </c>
      <c r="BT174" s="238"/>
    </row>
    <row r="175" spans="1:72" hidden="1">
      <c r="A175" s="44" t="str">
        <f t="shared" si="20"/>
        <v>A6046070</v>
      </c>
      <c r="B175" s="132">
        <v>46070</v>
      </c>
      <c r="C175" s="7">
        <f>IF(BS_CONTROLE[[#This Row],[DATA]]="","",WEEKNUM(BS_CONTROLE[[#This Row],[DATA]]))</f>
        <v>8</v>
      </c>
      <c r="D175" s="45" t="s">
        <v>106</v>
      </c>
      <c r="E175" s="181">
        <v>199</v>
      </c>
      <c r="F175" s="133" t="s">
        <v>32</v>
      </c>
      <c r="G175" s="8" t="str">
        <f>IF(D175="","*",VLOOKUP(F175,BS_ATIVIDADE[#All],3,FALSE))</f>
        <v>DETECÇÃO</v>
      </c>
      <c r="H175" s="134" t="s">
        <v>1365</v>
      </c>
      <c r="I175" s="134" t="s">
        <v>418</v>
      </c>
      <c r="J175" s="150">
        <v>74</v>
      </c>
      <c r="K175" s="150">
        <v>1</v>
      </c>
      <c r="L175" s="71">
        <v>109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5" s="134">
        <v>0.33333333333333331</v>
      </c>
      <c r="P175" s="134">
        <v>4.1666666666666664E-2</v>
      </c>
      <c r="Q175" s="71">
        <v>109</v>
      </c>
      <c r="R175" s="9" t="str">
        <f>IFERROR(_xlfn.XLOOKUP(F175, BS_ATIVIDADE[ATIVIDADE],BS_ATIVIDADE[UNIDADE] ), "*")</f>
        <v>KM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142" t="s">
        <v>1298</v>
      </c>
      <c r="W175" s="134" t="s">
        <v>1367</v>
      </c>
      <c r="X175" s="151" t="s">
        <v>1005</v>
      </c>
      <c r="Y175" s="129"/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5487</v>
      </c>
      <c r="AF175" s="71"/>
      <c r="AG175" s="71"/>
      <c r="AH175" s="42"/>
      <c r="AI175" s="119" t="str">
        <f>IF(BS_CONTROLE[[#This Row],[Atividade]]=0, "-", BS_CONTROLE[[#This Row],[Atividade]])</f>
        <v>DETECÇÃO - RONDA 7 DIAS</v>
      </c>
      <c r="AJ175" s="8" t="str">
        <f>IF(D175="","*",VLOOKUP(AI175,BS_ATIVIDADE[#Data],3,FALSE))</f>
        <v>DETECÇÃO</v>
      </c>
      <c r="AK175" s="171" t="str">
        <f>IF(BS_CONTROLE[[#This Row],[Local - Partida]]=0, "-", BS_CONTROLE[[#This Row],[Local - Partida]])</f>
        <v>TMI</v>
      </c>
      <c r="AL175" s="171" t="str">
        <f>IF(BS_CONTROLE[[#This Row],[Local - Encerramento]]=0, "-", BS_CONTROLE[[#This Row],[Local - Encerramento]])</f>
        <v>TIN1</v>
      </c>
      <c r="AM175" s="171" t="str">
        <f>IF(BS_CONTROLE[[#This Row],[Entre - Estações]]=0, "-", BS_CONTROLE[[#This Row],[Entre - Estações]])</f>
        <v>TMI-TRP</v>
      </c>
      <c r="AN175" s="171" t="str">
        <f>IF(BS_CONTROLE[[#This Row],[SB]]=0, "-", BS_CONTROLE[[#This Row],[SB]])</f>
        <v>TMITRP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1</v>
      </c>
      <c r="AQ175" s="173">
        <f>IF(BS_CONTROLE[[#This Row],[KM - Fim]]=0, "-", BS_CONTROLE[[#This Row],[KM - Fim]])</f>
        <v>109</v>
      </c>
      <c r="AR175" s="32"/>
      <c r="AS175" s="32"/>
      <c r="AT175" s="32"/>
      <c r="AU175" s="32"/>
      <c r="AV175" s="32"/>
      <c r="AW175" s="32"/>
      <c r="AX175" s="32"/>
      <c r="AY175" s="180">
        <f>IF(D175="","*",IFERROR(IF(ISODD(COUNT(AS175:AX177)),"ERRO",SUM((AT175-AS175),(AV175-AU175),(AX175-AW175))),"ERRO"))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KM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Herbert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1"/>
        <v>Produção e Intervalo</v>
      </c>
      <c r="BR175" s="15">
        <f t="shared" si="22"/>
        <v>0</v>
      </c>
      <c r="BS175" s="15">
        <f t="shared" si="23"/>
        <v>0</v>
      </c>
      <c r="BT175" s="238" t="str">
        <f t="shared" si="24"/>
        <v/>
      </c>
    </row>
    <row r="176" spans="1:72" hidden="1">
      <c r="A176" s="44" t="str">
        <f t="shared" si="20"/>
        <v/>
      </c>
      <c r="B176" s="132"/>
      <c r="C176" s="7" t="str">
        <f>IF(BS_CONTROLE[[#This Row],[DATA]]="","",WEEKNUM(BS_CONTROLE[[#This Row],[DATA]]))</f>
        <v/>
      </c>
      <c r="D176" s="45"/>
      <c r="E176" s="181">
        <v>200</v>
      </c>
      <c r="F176" s="133"/>
      <c r="G176" s="8" t="str">
        <f>IF(D176="","*",VLOOKUP(F176,BS_ATIVIDADE[#All],3,FALSE))</f>
        <v>*</v>
      </c>
      <c r="H176" s="134"/>
      <c r="I176" s="134"/>
      <c r="J176" s="150"/>
      <c r="K176" s="150"/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4"/>
      <c r="P176" s="134"/>
      <c r="Q176" s="71"/>
      <c r="R176" s="9" t="str">
        <f>IFERROR(_xlfn.XLOOKUP(F176, BS_ATIVIDADE[ATIVIDADE],BS_ATIVIDADE[UNIDADE] ), "*")</f>
        <v>*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5" t="str">
        <f>IFERROR(_xlfn.XLOOKUP(J176, BASE_MAPA!$B$2:$B$420, BASE_MAPA!$G$2:$G$420), "ERRO")</f>
        <v>ERRO</v>
      </c>
      <c r="V176" s="142"/>
      <c r="W176" s="134"/>
      <c r="X176" s="151"/>
      <c r="Y176" s="129"/>
      <c r="Z176" s="129"/>
      <c r="AA176" s="71"/>
      <c r="AB176" s="59"/>
      <c r="AC176" s="59"/>
      <c r="AD176" s="134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1" t="str">
        <f>IF(BS_CONTROLE[[#This Row],[Local - Partida]]=0, "-", BS_CONTROLE[[#This Row],[Local - Partida]])</f>
        <v>-</v>
      </c>
      <c r="AL176" s="171" t="str">
        <f>IF(BS_CONTROLE[[#This Row],[Local - Encerramento]]=0, "-", BS_CONTROLE[[#This Row],[Local - Encerramento]])</f>
        <v>-</v>
      </c>
      <c r="AM176" s="171" t="str">
        <f>IF(BS_CONTROLE[[#This Row],[Entre - Estações]]=0, "-", BS_CONTROLE[[#This Row],[Entre - Estações]])</f>
        <v>-</v>
      </c>
      <c r="AN176" s="171" t="str">
        <f>IF(BS_CONTROLE[[#This Row],[SB]]=0, "-", BS_CONTROLE[[#This Row],[SB]])</f>
        <v>-</v>
      </c>
      <c r="AO176" s="172" t="str">
        <f>IF(BS_CONTROLE[[#This Row],[SUB]]=0, "-", BS_CONTROLE[[#This Row],[SUB]])</f>
        <v>-</v>
      </c>
      <c r="AP176" s="173" t="str">
        <f>IF(BS_CONTROLE[[#This Row],[KM - Inicio]]=0, "-", BS_CONTROLE[[#This Row],[KM - Inicio]])</f>
        <v>-</v>
      </c>
      <c r="AQ176" s="173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0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96" t="str">
        <f>IFERROR(_xlfn.XLOOKUP(AO176, BASE_MAPA!$B$2:$B$420, BASE_MAPA!$G$2:$G$420), "ERRO")</f>
        <v>ERRO</v>
      </c>
      <c r="BF176" s="174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1"/>
        <v>Aderente</v>
      </c>
      <c r="BR176" s="15" t="str">
        <f t="shared" si="22"/>
        <v>*</v>
      </c>
      <c r="BS176" s="15" t="str">
        <f t="shared" si="23"/>
        <v>*</v>
      </c>
      <c r="BT176" s="238" t="str">
        <f t="shared" si="24"/>
        <v/>
      </c>
    </row>
    <row r="177" spans="1:72" hidden="1">
      <c r="A177" s="44" t="str">
        <f t="shared" si="20"/>
        <v>A8846070</v>
      </c>
      <c r="B177" s="132">
        <v>46070</v>
      </c>
      <c r="C177" s="7">
        <f>IF(BS_CONTROLE[[#This Row],[DATA]]="","",WEEKNUM(BS_CONTROLE[[#This Row],[DATA]]))</f>
        <v>8</v>
      </c>
      <c r="D177" s="45" t="s">
        <v>143</v>
      </c>
      <c r="E177" s="181">
        <v>201</v>
      </c>
      <c r="F177" s="133" t="s">
        <v>84</v>
      </c>
      <c r="G177" s="8" t="str">
        <f>IF(D177="","*",VLOOKUP(F177,BS_ATIVIDADE[#All],3,FALSE))</f>
        <v>OUTROS</v>
      </c>
      <c r="H177" s="134" t="s">
        <v>751</v>
      </c>
      <c r="I177" s="134" t="s">
        <v>738</v>
      </c>
      <c r="J177" s="150">
        <v>78</v>
      </c>
      <c r="K177" s="150">
        <v>251.05199999999999</v>
      </c>
      <c r="L177" s="71">
        <v>227.422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7" s="134">
        <v>0.375</v>
      </c>
      <c r="P177" s="134">
        <v>4.1666666666666664E-2</v>
      </c>
      <c r="Q177" s="71">
        <v>1</v>
      </c>
      <c r="R177" s="9" t="str">
        <f>IFERROR(_xlfn.XLOOKUP(F177, BS_ATIVIDADE[ATIVIDADE],BS_ATIVIDADE[UNIDADE] ), "*")</f>
        <v>BINÁRIO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5" t="str">
        <f>IFERROR(_xlfn.XLOOKUP(J177, BASE_MAPA!$B$2:$B$420, BASE_MAPA!$G$2:$G$420), "ERRO")</f>
        <v>ITIRAPINA - BAURU</v>
      </c>
      <c r="V177" s="142" t="s">
        <v>1603</v>
      </c>
      <c r="W177" s="134" t="s">
        <v>1557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6261</v>
      </c>
      <c r="AF177" s="71"/>
      <c r="AG177" s="71"/>
      <c r="AH177" s="42"/>
      <c r="AI177" s="119" t="str">
        <f>IF(BS_CONTROLE[[#This Row],[Atividade]]=0, "-", BS_CONTROLE[[#This Row],[Atividade]])</f>
        <v>INSPEÇÃO AUTO DE LINHA</v>
      </c>
      <c r="AJ177" s="8" t="str">
        <f>IF(D177="","*",VLOOKUP(AI177,BS_ATIVIDADE[#Data],3,FALSE))</f>
        <v>OUTROS</v>
      </c>
      <c r="AK177" s="171" t="str">
        <f>IF(BS_CONTROLE[[#This Row],[Local - Partida]]=0, "-", BS_CONTROLE[[#This Row],[Local - Partida]])</f>
        <v>ZDK</v>
      </c>
      <c r="AL177" s="171" t="str">
        <f>IF(BS_CONTROLE[[#This Row],[Local - Encerramento]]=0, "-", BS_CONTROLE[[#This Row],[Local - Encerramento]])</f>
        <v>ZTR</v>
      </c>
      <c r="AM177" s="171" t="str">
        <f>IF(BS_CONTROLE[[#This Row],[Entre - Estações]]=0, "-", BS_CONTROLE[[#This Row],[Entre - Estações]])</f>
        <v>ZDK</v>
      </c>
      <c r="AN177" s="171" t="str">
        <f>IF(BS_CONTROLE[[#This Row],[SB]]=0, "-", BS_CONTROLE[[#This Row],[SB]])</f>
        <v>ZDK1</v>
      </c>
      <c r="AO177" s="172">
        <f>IF(BS_CONTROLE[[#This Row],[SUB]]=0, "-", BS_CONTROLE[[#This Row],[SUB]])</f>
        <v>78</v>
      </c>
      <c r="AP177" s="173">
        <f>IF(BS_CONTROLE[[#This Row],[KM - Inicio]]=0, "-", BS_CONTROLE[[#This Row],[KM - Inicio]])</f>
        <v>251.05199999999999</v>
      </c>
      <c r="AQ177" s="173">
        <f>IF(BS_CONTROLE[[#This Row],[KM - Fim]]=0, "-", BS_CONTROLE[[#This Row],[KM - Fim]])</f>
        <v>227.422</v>
      </c>
      <c r="AR177" s="32"/>
      <c r="AS177" s="32"/>
      <c r="AT177" s="32"/>
      <c r="AU177" s="32"/>
      <c r="AV177" s="32"/>
      <c r="AW177" s="32"/>
      <c r="AX177" s="32"/>
      <c r="AY177" s="180">
        <f>IF(D177="","*",IFERROR(IF(ISODD(COUNT(AS177:AX179)),"ERRO",SUM((AT177-AS177),(AV177-AU177),(AX177-AW177))),"ERRO"))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BINÁRIO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96" t="str">
        <f>IFERROR(_xlfn.XLOOKUP(AO177, BASE_MAPA!$B$2:$B$420, BASE_MAPA!$G$2:$G$420), "ERRO")</f>
        <v>ITIRAPINA - BAURU</v>
      </c>
      <c r="BF177" s="174" t="str">
        <f>IF(BS_CONTROLE[[#This Row],[Responsavel pelo boletim]]=0, "-", BS_CONTROLE[[#This Row],[Responsavel pelo boletim]])</f>
        <v>Josimar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1"/>
        <v>Produção e Intervalo</v>
      </c>
      <c r="BR177" s="15">
        <f t="shared" si="22"/>
        <v>0</v>
      </c>
      <c r="BS177" s="15">
        <f t="shared" si="23"/>
        <v>0</v>
      </c>
      <c r="BT177" s="238" t="str">
        <f t="shared" si="24"/>
        <v/>
      </c>
    </row>
    <row r="178" spans="1:72" hidden="1">
      <c r="A178" s="44" t="str">
        <f t="shared" si="20"/>
        <v>E1846070</v>
      </c>
      <c r="B178" s="132">
        <v>46070</v>
      </c>
      <c r="C178" s="7">
        <f>IF(BS_CONTROLE[[#This Row],[DATA]]="","",WEEKNUM(BS_CONTROLE[[#This Row],[DATA]]))</f>
        <v>8</v>
      </c>
      <c r="D178" s="45" t="s">
        <v>1604</v>
      </c>
      <c r="E178" s="181">
        <v>202</v>
      </c>
      <c r="F178" s="133" t="s">
        <v>13</v>
      </c>
      <c r="G178" s="8" t="str">
        <f>IF(D178="","*",VLOOKUP(F178,BS_ATIVIDADE[#All],3,FALSE))</f>
        <v>CAMINHÂO - SOLDA</v>
      </c>
      <c r="H178" s="148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8" s="134" t="s">
        <v>11</v>
      </c>
      <c r="J178" s="150">
        <v>78</v>
      </c>
      <c r="K178" s="150">
        <v>176</v>
      </c>
      <c r="L178" s="71" t="s">
        <v>11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8" s="134">
        <v>0.35416666666666669</v>
      </c>
      <c r="P178" s="134">
        <v>0.125</v>
      </c>
      <c r="Q178" s="71">
        <v>2</v>
      </c>
      <c r="R178" s="9" t="str">
        <f>IFERROR(_xlfn.XLOOKUP(F178, BS_ATIVIDADE[ATIVIDADE],BS_ATIVIDADE[UNIDADE] ), "*")</f>
        <v>Nº DE SOLDA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1605</v>
      </c>
      <c r="W178" s="134" t="s">
        <v>1606</v>
      </c>
      <c r="X178" s="151" t="s">
        <v>1005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6252</v>
      </c>
      <c r="AF178" s="71"/>
      <c r="AG178" s="71"/>
      <c r="AH178" s="42"/>
      <c r="AI178" s="119" t="str">
        <f>IF(BS_CONTROLE[[#This Row],[Atividade]]=0, "-", BS_CONTROLE[[#This Row],[Atividade]])</f>
        <v>CAMINHÃO DE SOLDA</v>
      </c>
      <c r="AJ178" s="8" t="str">
        <f>IF(D178="","*",VLOOKUP(AI178,BS_ATIVIDADE[#Data],3,FALSE))</f>
        <v>CAMINHÂO - SOLDA</v>
      </c>
      <c r="AK178" s="171" t="str">
        <f>IF(BS_CONTROLE[[#This Row],[Local - Partida]]=0, "-", BS_CONTROLE[[#This Row],[Local - Partida]])</f>
        <v>ZIQZQY</v>
      </c>
      <c r="AL178" s="171" t="str">
        <f>IF(BS_CONTROLE[[#This Row],[Local - Encerramento]]=0, "-", BS_CONTROLE[[#This Row],[Local - Encerramento]])</f>
        <v>-</v>
      </c>
      <c r="AM178" s="171" t="str">
        <f>IF(BS_CONTROLE[[#This Row],[Entre - Estações]]=0, "-", BS_CONTROLE[[#This Row],[Entre - Estações]])</f>
        <v>ZIQ-ZQY</v>
      </c>
      <c r="AN178" s="171" t="str">
        <f>IF(BS_CONTROLE[[#This Row],[SB]]=0, "-", BS_CONTROLE[[#This Row],[SB]])</f>
        <v>ZIQZQY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176</v>
      </c>
      <c r="AQ178" s="173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Nº DE SOLDA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Higor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Produção e Intervalo</v>
      </c>
      <c r="BR178" s="15">
        <f t="shared" si="22"/>
        <v>0</v>
      </c>
      <c r="BS178" s="15">
        <f t="shared" si="23"/>
        <v>0</v>
      </c>
      <c r="BT178" s="238" t="str">
        <f t="shared" si="24"/>
        <v/>
      </c>
    </row>
    <row r="179" spans="1:72" hidden="1">
      <c r="A179" s="44" t="str">
        <f t="shared" si="20"/>
        <v/>
      </c>
      <c r="B179" s="132"/>
      <c r="C179" s="7" t="str">
        <f>IF(BS_CONTROLE[[#This Row],[DATA]]="","",WEEKNUM(BS_CONTROLE[[#This Row],[DATA]]))</f>
        <v/>
      </c>
      <c r="D179" s="45"/>
      <c r="E179" s="181">
        <v>203</v>
      </c>
      <c r="F179" s="133"/>
      <c r="G179" s="8" t="str">
        <f>IF(D179="","*",VLOOKUP(F179,BS_ATIVIDADE[#All],3,FALSE))</f>
        <v>*</v>
      </c>
      <c r="H179" s="134"/>
      <c r="I179" s="134"/>
      <c r="J179" s="150"/>
      <c r="K179" s="150"/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4"/>
      <c r="P179" s="134"/>
      <c r="Q179" s="71"/>
      <c r="R179" s="9" t="str">
        <f>IFERROR(_xlfn.XLOOKUP(F179, BS_ATIVIDADE[ATIVIDADE],BS_ATIVIDADE[UNIDADE] ), "*")</f>
        <v>*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5" t="str">
        <f>IFERROR(_xlfn.XLOOKUP(J179, BASE_MAPA!$B$2:$B$420, BASE_MAPA!$G$2:$G$420), "ERRO")</f>
        <v>ERRO</v>
      </c>
      <c r="V179" s="142"/>
      <c r="W179" s="134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1" t="str">
        <f>IF(BS_CONTROLE[[#This Row],[Local - Partida]]=0, "-", BS_CONTROLE[[#This Row],[Local - Partida]])</f>
        <v>-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-</v>
      </c>
      <c r="AN179" s="171" t="str">
        <f>IF(BS_CONTROLE[[#This Row],[SB]]=0, "-", BS_CONTROLE[[#This Row],[SB]])</f>
        <v>-</v>
      </c>
      <c r="AO179" s="172" t="str">
        <f>IF(BS_CONTROLE[[#This Row],[SUB]]=0, "-", BS_CONTROLE[[#This Row],[SUB]])</f>
        <v>-</v>
      </c>
      <c r="AP179" s="173" t="str">
        <f>IF(BS_CONTROLE[[#This Row],[KM - Inicio]]=0, "-", BS_CONTROLE[[#This Row],[KM - Inicio]])</f>
        <v>-</v>
      </c>
      <c r="AQ179" s="173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0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96" t="str">
        <f>IFERROR(_xlfn.XLOOKUP(AO179, BASE_MAPA!$B$2:$B$420, BASE_MAPA!$G$2:$G$420), "ERRO")</f>
        <v>ERRO</v>
      </c>
      <c r="BF179" s="174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238" t="str">
        <f t="shared" si="24"/>
        <v/>
      </c>
    </row>
    <row r="180" spans="1:72" hidden="1">
      <c r="A180" s="44" t="str">
        <f t="shared" si="20"/>
        <v/>
      </c>
      <c r="B180" s="132"/>
      <c r="C180" s="7" t="str">
        <f>IF(BS_CONTROLE[[#This Row],[DATA]]="","",WEEKNUM(BS_CONTROLE[[#This Row],[DATA]]))</f>
        <v/>
      </c>
      <c r="D180" s="45"/>
      <c r="E180" s="181">
        <v>204</v>
      </c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 t="s">
        <v>11</v>
      </c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5" t="str">
        <f>IFERROR(_xlfn.XLOOKUP(J180, BASE_MAPA!$B$2:$B$420, BASE_MAPA!$G$2:$G$420), "ERRO")</f>
        <v>ERRO</v>
      </c>
      <c r="V180" s="142"/>
      <c r="W180" s="134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1" t="str">
        <f>IF(BS_CONTROLE[[#This Row],[Local - Partida]]=0, "-", BS_CONTROLE[[#This Row],[Local - Partida]])</f>
        <v>-</v>
      </c>
      <c r="AL180" s="171" t="str">
        <f>IF(BS_CONTROLE[[#This Row],[Local - Encerramento]]=0, "-", BS_CONTROLE[[#This Row],[Local - Encerramento]])</f>
        <v>-</v>
      </c>
      <c r="AM180" s="171" t="str">
        <f>IF(BS_CONTROLE[[#This Row],[Entre - Estações]]=0, "-", BS_CONTROLE[[#This Row],[Entre - Estações]])</f>
        <v>-</v>
      </c>
      <c r="AN180" s="171" t="str">
        <f>IF(BS_CONTROLE[[#This Row],[SB]]=0, "-", BS_CONTROLE[[#This Row],[SB]])</f>
        <v>-</v>
      </c>
      <c r="AO180" s="172" t="str">
        <f>IF(BS_CONTROLE[[#This Row],[SUB]]=0, "-", BS_CONTROLE[[#This Row],[SUB]])</f>
        <v>-</v>
      </c>
      <c r="AP180" s="173" t="str">
        <f>IF(BS_CONTROLE[[#This Row],[KM - Inicio]]=0, "-", BS_CONTROLE[[#This Row],[KM - Inicio]])</f>
        <v>-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96" t="str">
        <f>IFERROR(_xlfn.XLOOKUP(AO180, BASE_MAPA!$B$2:$B$420, BASE_MAPA!$G$2:$G$420), "ERRO")</f>
        <v>ERRO</v>
      </c>
      <c r="BF180" s="174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238" t="str">
        <f t="shared" si="24"/>
        <v/>
      </c>
    </row>
    <row r="181" spans="1:72" hidden="1">
      <c r="A181" s="44" t="str">
        <f t="shared" si="20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81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633</v>
      </c>
      <c r="O181" s="134">
        <v>0.4375</v>
      </c>
      <c r="P181" s="134">
        <v>0.125</v>
      </c>
      <c r="Q181" s="71">
        <v>1680</v>
      </c>
      <c r="R181" s="9" t="s">
        <v>37</v>
      </c>
      <c r="S181" s="176" t="s">
        <v>370</v>
      </c>
      <c r="T181" s="176" t="s">
        <v>578</v>
      </c>
      <c r="U181" s="195" t="s">
        <v>577</v>
      </c>
      <c r="V181" s="142" t="s">
        <v>1274</v>
      </c>
      <c r="W181" s="134" t="s">
        <v>1275</v>
      </c>
      <c r="X181" s="151" t="s">
        <v>1000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71" t="str">
        <f>IF(BS_CONTROLE[[#This Row],[Local - Partida]]=0, "-", BS_CONTROLE[[#This Row],[Local - Partida]])</f>
        <v>TIQ</v>
      </c>
      <c r="AL181" s="171" t="str">
        <f>IF(BS_CONTROLE[[#This Row],[Local - Encerramento]]=0, "-", BS_CONTROLE[[#This Row],[Local - Encerramento]])</f>
        <v xml:space="preserve">TIQ </v>
      </c>
      <c r="AM181" s="171" t="str">
        <f>IF(BS_CONTROLE[[#This Row],[Entre - Estações]]=0, "-", BS_CONTROLE[[#This Row],[Entre - Estações]])</f>
        <v>TBS</v>
      </c>
      <c r="AN181" s="171" t="str">
        <f>IF(BS_CONTROLE[[#This Row],[SB]]=0, "-", BS_CONTROLE[[#This Row],[SB]])</f>
        <v>TBS1</v>
      </c>
      <c r="AO181" s="172">
        <f>IF(BS_CONTROLE[[#This Row],[SUB]]=0, "-", BS_CONTROLE[[#This Row],[SUB]])</f>
        <v>98</v>
      </c>
      <c r="AP181" s="173">
        <f>IF(BS_CONTROLE[[#This Row],[KM - Inicio]]=0, "-", BS_CONTROLE[[#This Row],[KM - Inicio]])</f>
        <v>659.976</v>
      </c>
      <c r="AQ181" s="173">
        <f>IF(BS_CONTROLE[[#This Row],[KM - Fim]]=0, "-", BS_CONTROLE[[#This Row],[KM - Fim]])</f>
        <v>662.91099999999994</v>
      </c>
      <c r="AR181" s="32"/>
      <c r="AS181" s="32"/>
      <c r="AT181" s="32"/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96" t="str">
        <f>IFERROR(_xlfn.XLOOKUP(AO181, BASE_MAPA!$B$2:$B$420, BASE_MAPA!$G$2:$G$420), "ERRO")</f>
        <v>ALTO ARAGUAIA - RONDONOPOLIS</v>
      </c>
      <c r="BF181" s="174" t="str">
        <f>IF(BS_CONTROLE[[#This Row],[Responsavel pelo boletim]]=0, "-", BS_CONTROLE[[#This Row],[Responsavel pelo boletim]])</f>
        <v>Antonioni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Produção e Intervalo</v>
      </c>
      <c r="BR181" s="15">
        <f t="shared" si="22"/>
        <v>0</v>
      </c>
      <c r="BS181" s="15">
        <f t="shared" si="23"/>
        <v>0</v>
      </c>
      <c r="BT181" s="238" t="str">
        <f t="shared" si="24"/>
        <v/>
      </c>
    </row>
    <row r="182" spans="1:72" hidden="1">
      <c r="A182" s="44" t="str">
        <f t="shared" si="20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81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563.09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95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71" t="str">
        <f>IF(BS_CONTROLE[[#This Row],[Local - Partida]]=0, "-", BS_CONTROLE[[#This Row],[Local - Partida]])</f>
        <v>TEP1</v>
      </c>
      <c r="AL182" s="171" t="str">
        <f>IF(BS_CONTROLE[[#This Row],[Local - Encerramento]]=0, "-", BS_CONTROLE[[#This Row],[Local - Encerramento]])</f>
        <v>-</v>
      </c>
      <c r="AM182" s="171" t="str">
        <f>IF(BS_CONTROLE[[#This Row],[Entre - Estações]]=0, "-", BS_CONTROLE[[#This Row],[Entre - Estações]])</f>
        <v>TEP</v>
      </c>
      <c r="AN182" s="171" t="str">
        <f>IF(BS_CONTROLE[[#This Row],[SB]]=0, "-", BS_CONTROLE[[#This Row],[SB]])</f>
        <v>TEP1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563.09</v>
      </c>
      <c r="AQ182" s="173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Bruno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Produção e Intervalo</v>
      </c>
      <c r="BR182" s="15">
        <f t="shared" si="22"/>
        <v>0</v>
      </c>
      <c r="BS182" s="15">
        <f t="shared" si="23"/>
        <v>0</v>
      </c>
      <c r="BT182" s="238" t="str">
        <f t="shared" si="24"/>
        <v/>
      </c>
    </row>
    <row r="183" spans="1:72" hidden="1">
      <c r="A183" s="44" t="str">
        <f t="shared" si="20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81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472.2</v>
      </c>
      <c r="L183" s="71">
        <v>465.8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20</v>
      </c>
      <c r="R183" s="9" t="s">
        <v>62</v>
      </c>
      <c r="S183" s="176" t="s">
        <v>370</v>
      </c>
      <c r="T183" s="176" t="s">
        <v>480</v>
      </c>
      <c r="U183" s="195" t="s">
        <v>373</v>
      </c>
      <c r="V183" s="142" t="s">
        <v>1565</v>
      </c>
      <c r="W183" s="134" t="s">
        <v>1600</v>
      </c>
      <c r="X183" s="151" t="s">
        <v>1000</v>
      </c>
      <c r="Y183" s="129"/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71" t="str">
        <f>IF(BS_CONTROLE[[#This Row],[Local - Partida]]=0, "-", BS_CONTROLE[[#This Row],[Local - Partida]])</f>
        <v>464TBR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TVL-TBR</v>
      </c>
      <c r="AN183" s="171" t="str">
        <f>IF(BS_CONTROLE[[#This Row],[SB]]=0, "-", BS_CONTROLE[[#This Row],[SB]])</f>
        <v>464TBR</v>
      </c>
      <c r="AO183" s="172">
        <f>IF(BS_CONTROLE[[#This Row],[SUB]]=0, "-", BS_CONTROLE[[#This Row],[SUB]])</f>
        <v>74</v>
      </c>
      <c r="AP183" s="173">
        <f>IF(BS_CONTROLE[[#This Row],[KM - Inicio]]=0, "-", BS_CONTROLE[[#This Row],[KM - Inicio]])</f>
        <v>472.2</v>
      </c>
      <c r="AQ183" s="173">
        <f>IF(BS_CONTROLE[[#This Row],[KM - Fim]]=0, "-", BS_CONTROLE[[#This Row],[KM - Fim]])</f>
        <v>465.8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96" t="str">
        <f>IFERROR(_xlfn.XLOOKUP(AO183, BASE_MAPA!$B$2:$B$420, BASE_MAPA!$G$2:$G$420), "ERRO")</f>
        <v>MARCO INICIAL - ALTO ARAGUAIA</v>
      </c>
      <c r="BF183" s="174" t="str">
        <f>IF(BS_CONTROLE[[#This Row],[Responsavel pelo boletim]]=0, "-", BS_CONTROLE[[#This Row],[Responsavel pelo boletim]])</f>
        <v>Elton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Produção e Intervalo</v>
      </c>
      <c r="BR183" s="15">
        <f t="shared" si="22"/>
        <v>0</v>
      </c>
      <c r="BS183" s="15">
        <f t="shared" si="23"/>
        <v>0</v>
      </c>
      <c r="BT183" s="238" t="str">
        <f t="shared" si="24"/>
        <v/>
      </c>
    </row>
    <row r="184" spans="1:72" hidden="1">
      <c r="A184" s="44" t="str">
        <f t="shared" si="20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81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8.3333333333333329E-2</v>
      </c>
      <c r="Q184" s="71">
        <v>2</v>
      </c>
      <c r="R184" s="9" t="str">
        <f>IFERROR(_xlfn.XLOOKUP(F184, BS_ATIVIDADE[ATIVIDADE],BS_ATIVIDADE[UNIDADE] ), "*")</f>
        <v>Nº DE SOLDA</v>
      </c>
      <c r="S184" s="17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95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1000</v>
      </c>
      <c r="Y184" s="129"/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71" t="str">
        <f>IF(BS_CONTROLE[[#This Row],[Local - Partida]]=0, "-", BS_CONTROLE[[#This Row],[Local - Partida]])</f>
        <v>TPC440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TPC-TVL</v>
      </c>
      <c r="AN184" s="171" t="str">
        <f>IF(BS_CONTROLE[[#This Row],[SB]]=0, "-", BS_CONTROLE[[#This Row],[SB]])</f>
        <v>TPC440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430.26799999999997</v>
      </c>
      <c r="AQ184" s="173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Elson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Produção e Intervalo</v>
      </c>
      <c r="BR184" s="15">
        <f t="shared" si="22"/>
        <v>0</v>
      </c>
      <c r="BS184" s="15">
        <f t="shared" si="23"/>
        <v>0</v>
      </c>
      <c r="BT184" s="238" t="str">
        <f t="shared" si="24"/>
        <v/>
      </c>
    </row>
    <row r="185" spans="1:72" hidden="1">
      <c r="A185" s="44" t="str">
        <f t="shared" si="20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81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/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71" t="str">
        <f>IF(BS_CONTROLE[[#This Row],[Local - Partida]]=0, "-", BS_CONTROLE[[#This Row],[Local - Partida]])</f>
        <v>TCS</v>
      </c>
      <c r="AL185" s="171" t="str">
        <f>IF(BS_CONTROLE[[#This Row],[Local - Encerramento]]=0, "-", BS_CONTROLE[[#This Row],[Local - Encerramento]])</f>
        <v>TGR</v>
      </c>
      <c r="AM185" s="171" t="str">
        <f>IF(BS_CONTROLE[[#This Row],[Entre - Estações]]=0, "-", BS_CONTROLE[[#This Row],[Entre - Estações]])</f>
        <v>TCS-TRC</v>
      </c>
      <c r="AN185" s="171" t="str">
        <f>IF(BS_CONTROLE[[#This Row],[SB]]=0, "-", BS_CONTROLE[[#This Row],[SB]])</f>
        <v>291TRC1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291</v>
      </c>
      <c r="AQ185" s="173">
        <f>IF(BS_CONTROLE[[#This Row],[KM - Fim]]=0, "-", BS_CONTROLE[[#This Row],[KM - Fim]])</f>
        <v>502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Herbert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Produção e Intervalo</v>
      </c>
      <c r="BR185" s="15">
        <f t="shared" si="22"/>
        <v>0</v>
      </c>
      <c r="BS185" s="15">
        <f t="shared" si="23"/>
        <v>0</v>
      </c>
      <c r="BT185" s="238" t="str">
        <f t="shared" si="24"/>
        <v/>
      </c>
    </row>
    <row r="186" spans="1:72" hidden="1">
      <c r="A186" s="44" t="str">
        <f t="shared" si="20"/>
        <v/>
      </c>
      <c r="B186" s="132"/>
      <c r="C186" s="7" t="str">
        <f>IF(BS_CONTROLE[[#This Row],[DATA]]="","",WEEKNUM(BS_CONTROLE[[#This Row],[DATA]]))</f>
        <v/>
      </c>
      <c r="D186" s="45"/>
      <c r="E186" s="181">
        <v>210</v>
      </c>
      <c r="F186" s="133"/>
      <c r="G186" s="8" t="str">
        <f>IF(D186="","*",VLOOKUP(F186,BS_ATIVIDADE[#All],3,FALSE))</f>
        <v>*</v>
      </c>
      <c r="H186" s="134"/>
      <c r="I186" s="134"/>
      <c r="J186" s="150"/>
      <c r="K186" s="150"/>
      <c r="L186" s="71" t="s">
        <v>11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4"/>
      <c r="P186" s="134"/>
      <c r="Q186" s="71"/>
      <c r="R186" s="9" t="str">
        <f>IFERROR(_xlfn.XLOOKUP(F186, BS_ATIVIDADE[ATIVIDADE],BS_ATIVIDADE[UNIDADE] ), "*")</f>
        <v>*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5" t="str">
        <f>IFERROR(_xlfn.XLOOKUP(J186, BASE_MAPA!$B$2:$B$420, BASE_MAPA!$G$2:$G$420), "ERRO")</f>
        <v>ERRO</v>
      </c>
      <c r="V186" s="142"/>
      <c r="W186" s="134"/>
      <c r="X186" s="151"/>
      <c r="Y186" s="129"/>
      <c r="Z186" s="129"/>
      <c r="AA186" s="71"/>
      <c r="AB186" s="59"/>
      <c r="AC186" s="59"/>
      <c r="AD186" s="134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1" t="str">
        <f>IF(BS_CONTROLE[[#This Row],[Local - Partida]]=0, "-", BS_CONTROLE[[#This Row],[Local - Partida]])</f>
        <v>-</v>
      </c>
      <c r="AL186" s="171" t="str">
        <f>IF(BS_CONTROLE[[#This Row],[Local - Encerramento]]=0, "-", BS_CONTROLE[[#This Row],[Local - Encerramento]])</f>
        <v>-</v>
      </c>
      <c r="AM186" s="171" t="str">
        <f>IF(BS_CONTROLE[[#This Row],[Entre - Estações]]=0, "-", BS_CONTROLE[[#This Row],[Entre - Estações]])</f>
        <v>-</v>
      </c>
      <c r="AN186" s="171" t="str">
        <f>IF(BS_CONTROLE[[#This Row],[SB]]=0, "-", BS_CONTROLE[[#This Row],[SB]])</f>
        <v>-</v>
      </c>
      <c r="AO186" s="172" t="str">
        <f>IF(BS_CONTROLE[[#This Row],[SUB]]=0, "-", BS_CONTROLE[[#This Row],[SUB]])</f>
        <v>-</v>
      </c>
      <c r="AP186" s="173" t="str">
        <f>IF(BS_CONTROLE[[#This Row],[KM - Inicio]]=0, "-", BS_CONTROLE[[#This Row],[KM - Inicio]])</f>
        <v>-</v>
      </c>
      <c r="AQ186" s="173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0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96" t="str">
        <f>IFERROR(_xlfn.XLOOKUP(AO186, BASE_MAPA!$B$2:$B$420, BASE_MAPA!$G$2:$G$420), "ERRO")</f>
        <v>ERRO</v>
      </c>
      <c r="BF186" s="174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238" t="str">
        <f t="shared" si="24"/>
        <v/>
      </c>
    </row>
    <row r="187" spans="1:72" hidden="1">
      <c r="A187" s="44" t="str">
        <f t="shared" si="20"/>
        <v>W5046071</v>
      </c>
      <c r="B187" s="132">
        <v>46071</v>
      </c>
      <c r="C187" s="7">
        <f>IF(BS_CONTROLE[[#This Row],[DATA]]="","",WEEKNUM(BS_CONTROLE[[#This Row],[DATA]]))</f>
        <v>8</v>
      </c>
      <c r="D187" s="45" t="s">
        <v>240</v>
      </c>
      <c r="E187" s="181">
        <v>211</v>
      </c>
      <c r="F187" s="133" t="s">
        <v>148</v>
      </c>
      <c r="G187" s="8" t="str">
        <f>IF(D187="","*",VLOOKUP(F187,BS_ATIVIDADE[#All],3,FALSE))</f>
        <v>MODERNIZAÇÃO</v>
      </c>
      <c r="H187" s="134" t="s">
        <v>473</v>
      </c>
      <c r="I187" s="134" t="s">
        <v>1490</v>
      </c>
      <c r="J187" s="150">
        <v>74</v>
      </c>
      <c r="K187" s="150">
        <v>243</v>
      </c>
      <c r="L187" s="71">
        <v>244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7" s="134">
        <v>0.35416666666666669</v>
      </c>
      <c r="P187" s="134">
        <v>8.3333333333333329E-2</v>
      </c>
      <c r="Q187" s="71">
        <v>500</v>
      </c>
      <c r="R187" s="9" t="str">
        <f>IFERROR(_xlfn.XLOOKUP(F187, BS_ATIVIDADE[ATIVIDADE],BS_ATIVIDADE[UNIDADE] ), "*")</f>
        <v>Nº DE DORMENTES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95" t="str">
        <f>IFERROR(_xlfn.XLOOKUP(J187, BASE_MAPA!$B$2:$B$420, BASE_MAPA!$G$2:$G$420), "ERRO")</f>
        <v>MARCO INICIAL - ALTO ARAGUAIA</v>
      </c>
      <c r="V187" s="142" t="s">
        <v>1361</v>
      </c>
      <c r="W187" s="134" t="s">
        <v>1607</v>
      </c>
      <c r="X187" s="151" t="s">
        <v>1005</v>
      </c>
      <c r="Y187" s="129"/>
      <c r="Z187" s="129"/>
      <c r="AA187" s="71" t="s">
        <v>1582</v>
      </c>
      <c r="AB187" s="59"/>
      <c r="AC187" s="59"/>
      <c r="AD187" s="134">
        <v>0.29166666666666669</v>
      </c>
      <c r="AE187" s="71">
        <v>7671</v>
      </c>
      <c r="AF187" s="71">
        <v>9322</v>
      </c>
      <c r="AG187" s="71"/>
      <c r="AH187" s="42"/>
      <c r="AI187" s="119" t="str">
        <f>IF(BS_CONTROLE[[#This Row],[Atividade]]=0, "-", BS_CONTROLE[[#This Row],[Atividade]])</f>
        <v>MODERNIZAÇÃO - RECOLHIMENTO DE DORMENTE</v>
      </c>
      <c r="AJ187" s="8" t="str">
        <f>IF(D187="","*",VLOOKUP(AI187,BS_ATIVIDADE[#Data],3,FALSE))</f>
        <v>MODERNIZAÇÃO</v>
      </c>
      <c r="AK187" s="171" t="str">
        <f>IF(BS_CONTROLE[[#This Row],[Local - Partida]]=0, "-", BS_CONTROLE[[#This Row],[Local - Partida]])</f>
        <v>TCS</v>
      </c>
      <c r="AL187" s="171" t="str">
        <f>IF(BS_CONTROLE[[#This Row],[Local - Encerramento]]=0, "-", BS_CONTROLE[[#This Row],[Local - Encerramento]])</f>
        <v xml:space="preserve">TCS2 </v>
      </c>
      <c r="AM187" s="171" t="str">
        <f>IF(BS_CONTROLE[[#This Row],[Entre - Estações]]=0, "-", BS_CONTROLE[[#This Row],[Entre - Estações]])</f>
        <v>TVI-TJA</v>
      </c>
      <c r="AN187" s="171">
        <f>IF(BS_CONTROLE[[#This Row],[SB]]=0, "-", BS_CONTROLE[[#This Row],[SB]])</f>
        <v>239251</v>
      </c>
      <c r="AO187" s="172">
        <f>IF(BS_CONTROLE[[#This Row],[SUB]]=0, "-", BS_CONTROLE[[#This Row],[SUB]])</f>
        <v>74</v>
      </c>
      <c r="AP187" s="173">
        <f>IF(BS_CONTROLE[[#This Row],[KM - Inicio]]=0, "-", BS_CONTROLE[[#This Row],[KM - Inicio]])</f>
        <v>243</v>
      </c>
      <c r="AQ187" s="173">
        <f>IF(BS_CONTROLE[[#This Row],[KM - Fim]]=0, "-", BS_CONTROLE[[#This Row],[KM - Fim]])</f>
        <v>244</v>
      </c>
      <c r="AR187" s="32"/>
      <c r="AS187" s="32"/>
      <c r="AT187" s="32"/>
      <c r="AU187" s="32"/>
      <c r="AV187" s="32"/>
      <c r="AW187" s="32"/>
      <c r="AX187" s="32"/>
      <c r="AY187" s="180">
        <f>IF(D187="","*",IFERROR(IF(ISODD(COUNT(AS187:AX189)),"ERRO",SUM((AT187-AS187),(AV187-AU187),(AX187-AW187))),"ERRO"))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DORMENTES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96" t="str">
        <f>IFERROR(_xlfn.XLOOKUP(AO187, BASE_MAPA!$B$2:$B$420, BASE_MAPA!$G$2:$G$420), "ERRO")</f>
        <v>MARCO INICIAL - ALTO ARAGUAIA</v>
      </c>
      <c r="BF187" s="174" t="str">
        <f>IF(BS_CONTROLE[[#This Row],[Responsavel pelo boletim]]=0, "-", BS_CONTROLE[[#This Row],[Responsavel pelo boletim]])</f>
        <v>Augusto/ Efraim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Produção e Intervalo</v>
      </c>
      <c r="BR187" s="15">
        <f t="shared" si="22"/>
        <v>0</v>
      </c>
      <c r="BS187" s="15">
        <f t="shared" si="23"/>
        <v>0</v>
      </c>
      <c r="BT187" s="238" t="str">
        <f t="shared" si="24"/>
        <v/>
      </c>
    </row>
    <row r="188" spans="1:72" hidden="1">
      <c r="A188" s="44" t="str">
        <f t="shared" si="20"/>
        <v>V4846071</v>
      </c>
      <c r="B188" s="132">
        <v>46071</v>
      </c>
      <c r="C188" s="7">
        <f>IF(BS_CONTROLE[[#This Row],[DATA]]="","",WEEKNUM(BS_CONTROLE[[#This Row],[DATA]]))</f>
        <v>8</v>
      </c>
      <c r="D188" s="45" t="s">
        <v>183</v>
      </c>
      <c r="E188" s="181">
        <v>212</v>
      </c>
      <c r="F188" s="133" t="s">
        <v>116</v>
      </c>
      <c r="G188" s="8" t="str">
        <f>IF(D188="","*",VLOOKUP(F188,BS_ATIVIDADE[#All],3,FALSE))</f>
        <v>MECANIZAÇÃO - SOCADORA</v>
      </c>
      <c r="H188" s="134" t="s">
        <v>457</v>
      </c>
      <c r="I188" s="134" t="s">
        <v>1608</v>
      </c>
      <c r="J188" s="150">
        <v>74</v>
      </c>
      <c r="K188" s="150">
        <v>237.4</v>
      </c>
      <c r="L188" s="71">
        <v>239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0.375</v>
      </c>
      <c r="P188" s="134">
        <v>0.16666666666666666</v>
      </c>
      <c r="Q188" s="71">
        <v>4000</v>
      </c>
      <c r="R188" s="9" t="str">
        <f>IFERROR(_xlfn.XLOOKUP(F188, BS_ATIVIDADE[ATIVIDADE],BS_ATIVIDADE[UNIDADE] ), "*")</f>
        <v>M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1587</v>
      </c>
      <c r="W188" s="134" t="s">
        <v>1275</v>
      </c>
      <c r="X188" s="151" t="s">
        <v>1005</v>
      </c>
      <c r="Y188" s="129"/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6248</v>
      </c>
      <c r="AF188" s="71"/>
      <c r="AG188" s="71"/>
      <c r="AH188" s="42"/>
      <c r="AI188" s="119" t="str">
        <f>IF(BS_CONTROLE[[#This Row],[Atividade]]=0, "-", BS_CONTROLE[[#This Row],[Atividade]])</f>
        <v>MECANIZAÇÃO - SOCADORA</v>
      </c>
      <c r="AJ188" s="8" t="str">
        <f>IF(D188="","*",VLOOKUP(AI188,BS_ATIVIDADE[#Data],3,FALSE))</f>
        <v>MECANIZAÇÃO - SOCADORA</v>
      </c>
      <c r="AK188" s="171" t="str">
        <f>IF(BS_CONTROLE[[#This Row],[Local - Partida]]=0, "-", BS_CONTROLE[[#This Row],[Local - Partida]])</f>
        <v>TVI</v>
      </c>
      <c r="AL188" s="171" t="str">
        <f>IF(BS_CONTROLE[[#This Row],[Local - Encerramento]]=0, "-", BS_CONTROLE[[#This Row],[Local - Encerramento]])</f>
        <v xml:space="preserve">TVI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237.4</v>
      </c>
      <c r="AQ188" s="173">
        <f>IF(BS_CONTROLE[[#This Row],[KM - Fim]]=0, "-", BS_CONTROLE[[#This Row],[KM - Fim]])</f>
        <v>239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Ezequiel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Produção e Intervalo</v>
      </c>
      <c r="BR188" s="15">
        <f t="shared" si="22"/>
        <v>0</v>
      </c>
      <c r="BS188" s="15">
        <f t="shared" si="23"/>
        <v>0</v>
      </c>
      <c r="BT188" s="238" t="str">
        <f t="shared" si="24"/>
        <v/>
      </c>
    </row>
    <row r="189" spans="1:72" hidden="1">
      <c r="A189" s="44" t="str">
        <f t="shared" si="20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81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54.53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89" s="134">
        <v>0.375</v>
      </c>
      <c r="P189" s="134">
        <v>8.3333333333333329E-2</v>
      </c>
      <c r="Q189" s="71">
        <v>2</v>
      </c>
      <c r="R189" s="9" t="str">
        <f>IFERROR(_xlfn.XLOOKUP(F189, BS_ATIVIDADE[ATIVIDADE],BS_ATIVIDADE[UNIDADE] ), "*")</f>
        <v>Nº DE SOLDA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/>
      <c r="Z189" s="129"/>
      <c r="AA189" s="71"/>
      <c r="AB189" s="59"/>
      <c r="AC189" s="59"/>
      <c r="AD189" s="134"/>
      <c r="AE189" s="71"/>
      <c r="AF189" s="71"/>
      <c r="AG189" s="71"/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71" t="str">
        <f>IF(BS_CONTROLE[[#This Row],[Local - Partida]]=0, "-", BS_CONTROLE[[#This Row],[Local - Partida]])</f>
        <v>K52TQI</v>
      </c>
      <c r="AL189" s="171" t="str">
        <f>IF(BS_CONTROLE[[#This Row],[Local - Encerramento]]=0, "-", BS_CONTROLE[[#This Row],[Local - Encerramento]])</f>
        <v>-</v>
      </c>
      <c r="AM189" s="171" t="str">
        <f>IF(BS_CONTROLE[[#This Row],[Entre - Estações]]=0, "-", BS_CONTROLE[[#This Row],[Entre - Estações]])</f>
        <v>TLG-TQI</v>
      </c>
      <c r="AN189" s="171" t="str">
        <f>IF(BS_CONTROLE[[#This Row],[SB]]=0, "-", BS_CONTROLE[[#This Row],[SB]])</f>
        <v>K52TQI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54.53</v>
      </c>
      <c r="AQ189" s="173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Marcos Euzebio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Produção e Intervalo</v>
      </c>
      <c r="BR189" s="15">
        <f t="shared" si="22"/>
        <v>0</v>
      </c>
      <c r="BS189" s="15">
        <f t="shared" si="23"/>
        <v>0</v>
      </c>
      <c r="BT189" s="238" t="str">
        <f t="shared" si="24"/>
        <v/>
      </c>
    </row>
    <row r="190" spans="1:72" hidden="1">
      <c r="A190" s="44" t="str">
        <f t="shared" si="20"/>
        <v/>
      </c>
      <c r="B190" s="132"/>
      <c r="C190" s="7" t="str">
        <f>IF(BS_CONTROLE[[#This Row],[DATA]]="","",WEEKNUM(BS_CONTROLE[[#This Row],[DATA]]))</f>
        <v/>
      </c>
      <c r="D190" s="45"/>
      <c r="E190" s="181">
        <v>214</v>
      </c>
      <c r="F190" s="133"/>
      <c r="G190" s="8" t="str">
        <f>IF(D190="","*",VLOOKUP(F190,BS_ATIVIDADE[#All],3,FALSE))</f>
        <v>*</v>
      </c>
      <c r="H190" s="134"/>
      <c r="I190" s="134"/>
      <c r="J190" s="150"/>
      <c r="K190" s="150"/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4"/>
      <c r="P190" s="134"/>
      <c r="Q190" s="71"/>
      <c r="R190" s="9" t="str">
        <f>IFERROR(_xlfn.XLOOKUP(F190, BS_ATIVIDADE[ATIVIDADE],BS_ATIVIDADE[UNIDADE] ), "*")</f>
        <v>*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5" t="str">
        <f>IFERROR(_xlfn.XLOOKUP(J190, BASE_MAPA!$B$2:$B$420, BASE_MAPA!$G$2:$G$420), "ERRO")</f>
        <v>ERRO</v>
      </c>
      <c r="V190" s="142"/>
      <c r="W190" s="134"/>
      <c r="X190" s="151"/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1" t="str">
        <f>IF(BS_CONTROLE[[#This Row],[Local - Partida]]=0, "-", BS_CONTROLE[[#This Row],[Local - Partida]])</f>
        <v>-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-</v>
      </c>
      <c r="AN190" s="171" t="str">
        <f>IF(BS_CONTROLE[[#This Row],[SB]]=0, "-", BS_CONTROLE[[#This Row],[SB]])</f>
        <v>-</v>
      </c>
      <c r="AO190" s="172" t="str">
        <f>IF(BS_CONTROLE[[#This Row],[SUB]]=0, "-", BS_CONTROLE[[#This Row],[SUB]])</f>
        <v>-</v>
      </c>
      <c r="AP190" s="173" t="str">
        <f>IF(BS_CONTROLE[[#This Row],[KM - Inicio]]=0, "-", BS_CONTROLE[[#This Row],[KM - Inicio]])</f>
        <v>-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96" t="str">
        <f>IFERROR(_xlfn.XLOOKUP(AO190, BASE_MAPA!$B$2:$B$420, BASE_MAPA!$G$2:$G$420), "ERRO")</f>
        <v>ERRO</v>
      </c>
      <c r="BF190" s="174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238" t="str">
        <f t="shared" si="24"/>
        <v/>
      </c>
    </row>
    <row r="191" spans="1:72" hidden="1">
      <c r="A191" s="44" t="str">
        <f t="shared" si="20"/>
        <v/>
      </c>
      <c r="B191" s="132"/>
      <c r="C191" s="7" t="str">
        <f>IF(BS_CONTROLE[[#This Row],[DATA]]="","",WEEKNUM(BS_CONTROLE[[#This Row],[DATA]]))</f>
        <v/>
      </c>
      <c r="D191" s="45"/>
      <c r="E191" s="181">
        <v>215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238" t="str">
        <f t="shared" si="24"/>
        <v/>
      </c>
    </row>
    <row r="192" spans="1:72" hidden="1">
      <c r="A192" s="44" t="str">
        <f t="shared" si="20"/>
        <v/>
      </c>
      <c r="B192" s="132"/>
      <c r="C192" s="7" t="str">
        <f>IF(BS_CONTROLE[[#This Row],[DATA]]="","",WEEKNUM(BS_CONTROLE[[#This Row],[DATA]]))</f>
        <v/>
      </c>
      <c r="D192" s="45"/>
      <c r="E192" s="181">
        <v>216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238" t="str">
        <f t="shared" si="24"/>
        <v/>
      </c>
    </row>
    <row r="193" spans="1:72" hidden="1">
      <c r="A193" s="44" t="str">
        <f t="shared" si="20"/>
        <v/>
      </c>
      <c r="B193" s="132"/>
      <c r="C193" s="7" t="str">
        <f>IF(BS_CONTROLE[[#This Row],[DATA]]="","",WEEKNUM(BS_CONTROLE[[#This Row],[DATA]]))</f>
        <v/>
      </c>
      <c r="D193" s="45"/>
      <c r="E193" s="181">
        <v>217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238" t="str">
        <f t="shared" si="24"/>
        <v/>
      </c>
    </row>
    <row r="194" spans="1:72" hidden="1">
      <c r="A194" s="44" t="str">
        <f t="shared" si="20"/>
        <v/>
      </c>
      <c r="B194" s="132"/>
      <c r="C194" s="7" t="str">
        <f>IF(BS_CONTROLE[[#This Row],[DATA]]="","",WEEKNUM(BS_CONTROLE[[#This Row],[DATA]]))</f>
        <v/>
      </c>
      <c r="D194" s="45"/>
      <c r="E194" s="181">
        <v>218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238" t="str">
        <f t="shared" si="24"/>
        <v/>
      </c>
    </row>
    <row r="195" spans="1:72" hidden="1">
      <c r="A195" s="44" t="str">
        <f t="shared" si="20"/>
        <v/>
      </c>
      <c r="B195" s="132"/>
      <c r="C195" s="7" t="str">
        <f>IF(BS_CONTROLE[[#This Row],[DATA]]="","",WEEKNUM(BS_CONTROLE[[#This Row],[DATA]]))</f>
        <v/>
      </c>
      <c r="D195" s="45"/>
      <c r="E195" s="181">
        <v>219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238" t="str">
        <f t="shared" si="24"/>
        <v/>
      </c>
    </row>
    <row r="196" spans="1:72" hidden="1">
      <c r="A196" s="44" t="str">
        <f t="shared" si="20"/>
        <v/>
      </c>
      <c r="B196" s="132"/>
      <c r="C196" s="7" t="str">
        <f>IF(BS_CONTROLE[[#This Row],[DATA]]="","",WEEKNUM(BS_CONTROLE[[#This Row],[DATA]]))</f>
        <v/>
      </c>
      <c r="D196" s="45"/>
      <c r="E196" s="181">
        <v>220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238" t="str">
        <f t="shared" si="24"/>
        <v/>
      </c>
    </row>
    <row r="197" spans="1:72" hidden="1">
      <c r="A197" s="44" t="str">
        <f t="shared" si="20"/>
        <v/>
      </c>
      <c r="B197" s="132"/>
      <c r="C197" s="7" t="str">
        <f>IF(BS_CONTROLE[[#This Row],[DATA]]="","",WEEKNUM(BS_CONTROLE[[#This Row],[DATA]]))</f>
        <v/>
      </c>
      <c r="D197" s="45"/>
      <c r="E197" s="181">
        <v>221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238" t="str">
        <f t="shared" si="24"/>
        <v/>
      </c>
    </row>
    <row r="198" spans="1:72" hidden="1">
      <c r="A198" s="44" t="str">
        <f t="shared" si="20"/>
        <v/>
      </c>
      <c r="B198" s="132"/>
      <c r="C198" s="7" t="str">
        <f>IF(BS_CONTROLE[[#This Row],[DATA]]="","",WEEKNUM(BS_CONTROLE[[#This Row],[DATA]]))</f>
        <v/>
      </c>
      <c r="D198" s="45"/>
      <c r="E198" s="181">
        <v>222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238" t="str">
        <f t="shared" si="24"/>
        <v/>
      </c>
    </row>
    <row r="199" spans="1:72" hidden="1">
      <c r="A199" s="44" t="str">
        <f t="shared" si="20"/>
        <v/>
      </c>
      <c r="B199" s="132"/>
      <c r="C199" s="7" t="str">
        <f>IF(BS_CONTROLE[[#This Row],[DATA]]="","",WEEKNUM(BS_CONTROLE[[#This Row],[DATA]]))</f>
        <v/>
      </c>
      <c r="D199" s="45"/>
      <c r="E199" s="181">
        <v>223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238" t="str">
        <f t="shared" si="24"/>
        <v/>
      </c>
    </row>
    <row r="200" spans="1:72" hidden="1">
      <c r="A200" s="44" t="str">
        <f t="shared" si="20"/>
        <v/>
      </c>
      <c r="B200" s="132"/>
      <c r="C200" s="7" t="str">
        <f>IF(BS_CONTROLE[[#This Row],[DATA]]="","",WEEKNUM(BS_CONTROLE[[#This Row],[DATA]]))</f>
        <v/>
      </c>
      <c r="D200" s="45"/>
      <c r="E200" s="181">
        <v>224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238" t="str">
        <f t="shared" si="24"/>
        <v/>
      </c>
    </row>
    <row r="201" spans="1:72" hidden="1">
      <c r="A201" s="44" t="str">
        <f t="shared" si="20"/>
        <v/>
      </c>
      <c r="B201" s="132"/>
      <c r="C201" s="7" t="str">
        <f>IF(BS_CONTROLE[[#This Row],[DATA]]="","",WEEKNUM(BS_CONTROLE[[#This Row],[DATA]]))</f>
        <v/>
      </c>
      <c r="D201" s="45"/>
      <c r="E201" s="181">
        <v>225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238" t="str">
        <f t="shared" si="24"/>
        <v/>
      </c>
    </row>
    <row r="202" spans="1:72" hidden="1">
      <c r="A202" s="44" t="str">
        <f t="shared" si="20"/>
        <v/>
      </c>
      <c r="B202" s="132"/>
      <c r="C202" s="7" t="str">
        <f>IF(BS_CONTROLE[[#This Row],[DATA]]="","",WEEKNUM(BS_CONTROLE[[#This Row],[DATA]]))</f>
        <v/>
      </c>
      <c r="D202" s="45"/>
      <c r="E202" s="181">
        <v>226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238" t="str">
        <f t="shared" si="24"/>
        <v/>
      </c>
    </row>
    <row r="203" spans="1:72" hidden="1">
      <c r="A203" s="44" t="str">
        <f t="shared" si="20"/>
        <v/>
      </c>
      <c r="B203" s="132"/>
      <c r="C203" s="7" t="str">
        <f>IF(BS_CONTROLE[[#This Row],[DATA]]="","",WEEKNUM(BS_CONTROLE[[#This Row],[DATA]]))</f>
        <v/>
      </c>
      <c r="D203" s="45"/>
      <c r="E203" s="181">
        <v>227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238" t="str">
        <f t="shared" si="24"/>
        <v/>
      </c>
    </row>
    <row r="204" spans="1:72" hidden="1">
      <c r="A204" s="44" t="str">
        <f t="shared" si="20"/>
        <v/>
      </c>
      <c r="B204" s="132"/>
      <c r="C204" s="7" t="str">
        <f>IF(BS_CONTROLE[[#This Row],[DATA]]="","",WEEKNUM(BS_CONTROLE[[#This Row],[DATA]]))</f>
        <v/>
      </c>
      <c r="D204" s="45"/>
      <c r="E204" s="181">
        <v>228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238" t="str">
        <f t="shared" si="24"/>
        <v/>
      </c>
    </row>
    <row r="205" spans="1:72" hidden="1">
      <c r="A205" s="44" t="str">
        <f t="shared" si="20"/>
        <v/>
      </c>
      <c r="B205" s="132"/>
      <c r="C205" s="7" t="str">
        <f>IF(BS_CONTROLE[[#This Row],[DATA]]="","",WEEKNUM(BS_CONTROLE[[#This Row],[DATA]]))</f>
        <v/>
      </c>
      <c r="D205" s="45"/>
      <c r="E205" s="181">
        <v>229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238" t="str">
        <f t="shared" si="24"/>
        <v/>
      </c>
    </row>
    <row r="206" spans="1:72" hidden="1">
      <c r="A206" s="44" t="str">
        <f t="shared" si="20"/>
        <v/>
      </c>
      <c r="B206" s="132"/>
      <c r="C206" s="7" t="str">
        <f>IF(BS_CONTROLE[[#This Row],[DATA]]="","",WEEKNUM(BS_CONTROLE[[#This Row],[DATA]]))</f>
        <v/>
      </c>
      <c r="D206" s="45"/>
      <c r="E206" s="181">
        <v>230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238" t="str">
        <f t="shared" si="24"/>
        <v/>
      </c>
    </row>
    <row r="207" spans="1:72" hidden="1">
      <c r="A207" s="44" t="str">
        <f t="shared" si="20"/>
        <v/>
      </c>
      <c r="B207" s="132"/>
      <c r="C207" s="7" t="str">
        <f>IF(BS_CONTROLE[[#This Row],[DATA]]="","",WEEKNUM(BS_CONTROLE[[#This Row],[DATA]]))</f>
        <v/>
      </c>
      <c r="D207" s="45"/>
      <c r="E207" s="181">
        <v>231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238" t="str">
        <f t="shared" si="24"/>
        <v/>
      </c>
    </row>
    <row r="208" spans="1:72" hidden="1">
      <c r="A208" s="44" t="str">
        <f t="shared" si="20"/>
        <v/>
      </c>
      <c r="B208" s="132"/>
      <c r="C208" s="7" t="str">
        <f>IF(BS_CONTROLE[[#This Row],[DATA]]="","",WEEKNUM(BS_CONTROLE[[#This Row],[DATA]]))</f>
        <v/>
      </c>
      <c r="D208" s="45"/>
      <c r="E208" s="181">
        <v>232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238" t="str">
        <f t="shared" si="24"/>
        <v/>
      </c>
    </row>
    <row r="209" spans="1:72" hidden="1">
      <c r="A209" s="44" t="str">
        <f t="shared" si="20"/>
        <v/>
      </c>
      <c r="B209" s="132"/>
      <c r="C209" s="7" t="str">
        <f>IF(BS_CONTROLE[[#This Row],[DATA]]="","",WEEKNUM(BS_CONTROLE[[#This Row],[DATA]]))</f>
        <v/>
      </c>
      <c r="D209" s="45"/>
      <c r="E209" s="181">
        <v>233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238" t="str">
        <f t="shared" si="24"/>
        <v/>
      </c>
    </row>
    <row r="210" spans="1:72" hidden="1">
      <c r="A210" s="44" t="str">
        <f t="shared" si="20"/>
        <v/>
      </c>
      <c r="B210" s="132"/>
      <c r="C210" s="7" t="str">
        <f>IF(BS_CONTROLE[[#This Row],[DATA]]="","",WEEKNUM(BS_CONTROLE[[#This Row],[DATA]]))</f>
        <v/>
      </c>
      <c r="D210" s="45"/>
      <c r="E210" s="181">
        <v>234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238" t="str">
        <f t="shared" si="24"/>
        <v/>
      </c>
    </row>
    <row r="211" spans="1:72" hidden="1">
      <c r="A211" s="44" t="str">
        <f t="shared" si="20"/>
        <v/>
      </c>
      <c r="B211" s="132"/>
      <c r="C211" s="7" t="str">
        <f>IF(BS_CONTROLE[[#This Row],[DATA]]="","",WEEKNUM(BS_CONTROLE[[#This Row],[DATA]]))</f>
        <v/>
      </c>
      <c r="D211" s="45"/>
      <c r="E211" s="181">
        <v>235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238" t="str">
        <f t="shared" si="24"/>
        <v/>
      </c>
    </row>
    <row r="212" spans="1:72" hidden="1">
      <c r="A212" s="44" t="str">
        <f t="shared" si="20"/>
        <v/>
      </c>
      <c r="B212" s="132"/>
      <c r="C212" s="7" t="str">
        <f>IF(BS_CONTROLE[[#This Row],[DATA]]="","",WEEKNUM(BS_CONTROLE[[#This Row],[DATA]]))</f>
        <v/>
      </c>
      <c r="D212" s="45"/>
      <c r="E212" s="181">
        <v>236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238" t="str">
        <f t="shared" si="24"/>
        <v/>
      </c>
    </row>
    <row r="213" spans="1:72" hidden="1">
      <c r="A213" s="44" t="str">
        <f t="shared" si="20"/>
        <v/>
      </c>
      <c r="B213" s="132"/>
      <c r="C213" s="7" t="str">
        <f>IF(BS_CONTROLE[[#This Row],[DATA]]="","",WEEKNUM(BS_CONTROLE[[#This Row],[DATA]]))</f>
        <v/>
      </c>
      <c r="D213" s="45"/>
      <c r="E213" s="181">
        <v>237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238" t="str">
        <f t="shared" si="24"/>
        <v/>
      </c>
    </row>
    <row r="214" spans="1:72" hidden="1">
      <c r="A214" s="44" t="str">
        <f t="shared" si="20"/>
        <v/>
      </c>
      <c r="B214" s="132"/>
      <c r="C214" s="7" t="str">
        <f>IF(BS_CONTROLE[[#This Row],[DATA]]="","",WEEKNUM(BS_CONTROLE[[#This Row],[DATA]]))</f>
        <v/>
      </c>
      <c r="D214" s="45"/>
      <c r="E214" s="181">
        <v>238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238" t="str">
        <f t="shared" si="24"/>
        <v/>
      </c>
    </row>
    <row r="215" spans="1:72" hidden="1">
      <c r="A215" s="44" t="str">
        <f t="shared" si="20"/>
        <v/>
      </c>
      <c r="B215" s="132"/>
      <c r="C215" s="7" t="str">
        <f>IF(BS_CONTROLE[[#This Row],[DATA]]="","",WEEKNUM(BS_CONTROLE[[#This Row],[DATA]]))</f>
        <v/>
      </c>
      <c r="D215" s="45"/>
      <c r="E215" s="181">
        <v>239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238" t="str">
        <f t="shared" si="24"/>
        <v/>
      </c>
    </row>
    <row r="216" spans="1:72" hidden="1">
      <c r="A216" s="44" t="str">
        <f t="shared" si="20"/>
        <v/>
      </c>
      <c r="B216" s="132"/>
      <c r="C216" s="7" t="str">
        <f>IF(BS_CONTROLE[[#This Row],[DATA]]="","",WEEKNUM(BS_CONTROLE[[#This Row],[DATA]]))</f>
        <v/>
      </c>
      <c r="D216" s="45"/>
      <c r="E216" s="181">
        <v>240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238" t="str">
        <f t="shared" si="24"/>
        <v/>
      </c>
    </row>
    <row r="217" spans="1:72" hidden="1">
      <c r="A217" s="44" t="str">
        <f t="shared" si="20"/>
        <v/>
      </c>
      <c r="B217" s="132"/>
      <c r="C217" s="7" t="str">
        <f>IF(BS_CONTROLE[[#This Row],[DATA]]="","",WEEKNUM(BS_CONTROLE[[#This Row],[DATA]]))</f>
        <v/>
      </c>
      <c r="D217" s="45"/>
      <c r="E217" s="181">
        <v>241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238" t="str">
        <f t="shared" si="24"/>
        <v/>
      </c>
    </row>
    <row r="218" spans="1:72" hidden="1">
      <c r="A218" s="44" t="str">
        <f t="shared" si="20"/>
        <v/>
      </c>
      <c r="B218" s="132"/>
      <c r="C218" s="7" t="str">
        <f>IF(BS_CONTROLE[[#This Row],[DATA]]="","",WEEKNUM(BS_CONTROLE[[#This Row],[DATA]]))</f>
        <v/>
      </c>
      <c r="D218" s="45"/>
      <c r="E218" s="181">
        <v>242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238" t="str">
        <f t="shared" si="24"/>
        <v/>
      </c>
    </row>
    <row r="219" spans="1:72" hidden="1">
      <c r="A219" s="44" t="str">
        <f t="shared" si="20"/>
        <v/>
      </c>
      <c r="B219" s="132"/>
      <c r="C219" s="7" t="str">
        <f>IF(BS_CONTROLE[[#This Row],[DATA]]="","",WEEKNUM(BS_CONTROLE[[#This Row],[DATA]]))</f>
        <v/>
      </c>
      <c r="D219" s="45"/>
      <c r="E219" s="181">
        <v>243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238" t="str">
        <f t="shared" si="24"/>
        <v/>
      </c>
    </row>
    <row r="220" spans="1:72" hidden="1">
      <c r="A220" s="44" t="str">
        <f t="shared" si="20"/>
        <v/>
      </c>
      <c r="B220" s="132"/>
      <c r="C220" s="7" t="str">
        <f>IF(BS_CONTROLE[[#This Row],[DATA]]="","",WEEKNUM(BS_CONTROLE[[#This Row],[DATA]]))</f>
        <v/>
      </c>
      <c r="D220" s="45"/>
      <c r="E220" s="181">
        <v>244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238" t="str">
        <f t="shared" si="24"/>
        <v/>
      </c>
    </row>
    <row r="221" spans="1:72" hidden="1">
      <c r="A221" s="44" t="str">
        <f t="shared" si="20"/>
        <v/>
      </c>
      <c r="B221" s="132"/>
      <c r="C221" s="7" t="str">
        <f>IF(BS_CONTROLE[[#This Row],[DATA]]="","",WEEKNUM(BS_CONTROLE[[#This Row],[DATA]]))</f>
        <v/>
      </c>
      <c r="D221" s="45"/>
      <c r="E221" s="181">
        <v>245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238" t="str">
        <f t="shared" si="24"/>
        <v/>
      </c>
    </row>
    <row r="222" spans="1:72" hidden="1">
      <c r="A222" s="44" t="str">
        <f t="shared" si="20"/>
        <v/>
      </c>
      <c r="B222" s="132"/>
      <c r="C222" s="7" t="str">
        <f>IF(BS_CONTROLE[[#This Row],[DATA]]="","",WEEKNUM(BS_CONTROLE[[#This Row],[DATA]]))</f>
        <v/>
      </c>
      <c r="D222" s="45"/>
      <c r="E222" s="181">
        <v>246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238" t="str">
        <f t="shared" si="24"/>
        <v/>
      </c>
    </row>
    <row r="223" spans="1:72" hidden="1">
      <c r="A223" s="44" t="str">
        <f t="shared" si="20"/>
        <v/>
      </c>
      <c r="B223" s="132"/>
      <c r="C223" s="7" t="str">
        <f>IF(BS_CONTROLE[[#This Row],[DATA]]="","",WEEKNUM(BS_CONTROLE[[#This Row],[DATA]]))</f>
        <v/>
      </c>
      <c r="D223" s="45"/>
      <c r="E223" s="181">
        <v>247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238" t="str">
        <f t="shared" si="24"/>
        <v/>
      </c>
    </row>
    <row r="224" spans="1:72" hidden="1">
      <c r="A224" s="44" t="str">
        <f t="shared" si="20"/>
        <v/>
      </c>
      <c r="B224" s="132"/>
      <c r="C224" s="7" t="str">
        <f>IF(BS_CONTROLE[[#This Row],[DATA]]="","",WEEKNUM(BS_CONTROLE[[#This Row],[DATA]]))</f>
        <v/>
      </c>
      <c r="D224" s="45"/>
      <c r="E224" s="181">
        <v>248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238" t="str">
        <f t="shared" si="24"/>
        <v/>
      </c>
    </row>
    <row r="225" spans="1:72" hidden="1">
      <c r="A225" s="44" t="str">
        <f t="shared" si="20"/>
        <v/>
      </c>
      <c r="B225" s="132"/>
      <c r="C225" s="7" t="str">
        <f>IF(BS_CONTROLE[[#This Row],[DATA]]="","",WEEKNUM(BS_CONTROLE[[#This Row],[DATA]]))</f>
        <v/>
      </c>
      <c r="D225" s="45"/>
      <c r="E225" s="181">
        <v>249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238" t="str">
        <f t="shared" si="24"/>
        <v/>
      </c>
    </row>
    <row r="226" spans="1:72" hidden="1">
      <c r="A226" s="44" t="str">
        <f t="shared" si="20"/>
        <v/>
      </c>
      <c r="B226" s="132"/>
      <c r="C226" s="7" t="str">
        <f>IF(BS_CONTROLE[[#This Row],[DATA]]="","",WEEKNUM(BS_CONTROLE[[#This Row],[DATA]]))</f>
        <v/>
      </c>
      <c r="D226" s="45"/>
      <c r="E226" s="181">
        <v>250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238" t="str">
        <f t="shared" si="24"/>
        <v/>
      </c>
    </row>
    <row r="227" spans="1:72" hidden="1">
      <c r="A227" s="44" t="str">
        <f t="shared" si="20"/>
        <v/>
      </c>
      <c r="B227" s="132"/>
      <c r="C227" s="7" t="str">
        <f>IF(BS_CONTROLE[[#This Row],[DATA]]="","",WEEKNUM(BS_CONTROLE[[#This Row],[DATA]]))</f>
        <v/>
      </c>
      <c r="D227" s="45"/>
      <c r="E227" s="181">
        <v>251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238" t="str">
        <f t="shared" si="24"/>
        <v/>
      </c>
    </row>
    <row r="228" spans="1:72" hidden="1">
      <c r="A228" s="44" t="str">
        <f t="shared" si="20"/>
        <v/>
      </c>
      <c r="B228" s="132"/>
      <c r="C228" s="7" t="str">
        <f>IF(BS_CONTROLE[[#This Row],[DATA]]="","",WEEKNUM(BS_CONTROLE[[#This Row],[DATA]]))</f>
        <v/>
      </c>
      <c r="D228" s="45"/>
      <c r="E228" s="181">
        <v>252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238" t="str">
        <f t="shared" si="24"/>
        <v/>
      </c>
    </row>
    <row r="229" spans="1:72" hidden="1">
      <c r="A229" s="44" t="str">
        <f t="shared" si="20"/>
        <v/>
      </c>
      <c r="B229" s="132"/>
      <c r="C229" s="7" t="str">
        <f>IF(BS_CONTROLE[[#This Row],[DATA]]="","",WEEKNUM(BS_CONTROLE[[#This Row],[DATA]]))</f>
        <v/>
      </c>
      <c r="D229" s="45"/>
      <c r="E229" s="181">
        <v>253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238" t="str">
        <f t="shared" si="24"/>
        <v/>
      </c>
    </row>
    <row r="230" spans="1:72" hidden="1">
      <c r="A230" s="44" t="str">
        <f t="shared" si="20"/>
        <v/>
      </c>
      <c r="B230" s="132"/>
      <c r="C230" s="7" t="str">
        <f>IF(BS_CONTROLE[[#This Row],[DATA]]="","",WEEKNUM(BS_CONTROLE[[#This Row],[DATA]]))</f>
        <v/>
      </c>
      <c r="D230" s="45"/>
      <c r="E230" s="181">
        <v>254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238" t="str">
        <f t="shared" si="24"/>
        <v/>
      </c>
    </row>
    <row r="231" spans="1:72" hidden="1">
      <c r="A231" s="44" t="str">
        <f t="shared" si="20"/>
        <v/>
      </c>
      <c r="B231" s="132"/>
      <c r="C231" s="7" t="str">
        <f>IF(BS_CONTROLE[[#This Row],[DATA]]="","",WEEKNUM(BS_CONTROLE[[#This Row],[DATA]]))</f>
        <v/>
      </c>
      <c r="D231" s="45"/>
      <c r="E231" s="181">
        <v>255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238" t="str">
        <f t="shared" si="24"/>
        <v/>
      </c>
    </row>
    <row r="232" spans="1:72" hidden="1">
      <c r="A232" s="44" t="str">
        <f t="shared" si="20"/>
        <v/>
      </c>
      <c r="B232" s="132"/>
      <c r="C232" s="7" t="str">
        <f>IF(BS_CONTROLE[[#This Row],[DATA]]="","",WEEKNUM(BS_CONTROLE[[#This Row],[DATA]]))</f>
        <v/>
      </c>
      <c r="D232" s="45"/>
      <c r="E232" s="181">
        <v>256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238" t="str">
        <f t="shared" si="24"/>
        <v/>
      </c>
    </row>
    <row r="233" spans="1:72" hidden="1">
      <c r="A233" s="44" t="str">
        <f t="shared" si="20"/>
        <v/>
      </c>
      <c r="B233" s="132"/>
      <c r="C233" s="7" t="str">
        <f>IF(BS_CONTROLE[[#This Row],[DATA]]="","",WEEKNUM(BS_CONTROLE[[#This Row],[DATA]]))</f>
        <v/>
      </c>
      <c r="D233" s="45"/>
      <c r="E233" s="181">
        <v>257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238" t="str">
        <f t="shared" si="24"/>
        <v/>
      </c>
    </row>
    <row r="234" spans="1:72" hidden="1">
      <c r="A234" s="44" t="str">
        <f t="shared" ref="A234:A297" si="25">D234&amp;B234</f>
        <v/>
      </c>
      <c r="B234" s="132"/>
      <c r="C234" s="7" t="str">
        <f>IF(BS_CONTROLE[[#This Row],[DATA]]="","",WEEKNUM(BS_CONTROLE[[#This Row],[DATA]]))</f>
        <v/>
      </c>
      <c r="D234" s="45"/>
      <c r="E234" s="181">
        <v>258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ref="BQ234:BQ297" si="26">IF(AND(BR234&lt;1,BS234&lt;1),"Produção e Intervalo",IF(BR234&lt;1,"Intervalo",IF(BS234&lt;1,"Produção","Aderente")))</f>
        <v>Aderente</v>
      </c>
      <c r="BR234" s="15" t="str">
        <f t="shared" ref="BR234:BR297" si="27">IF(OR(B234="",F234=""),"*",AY234/P234)</f>
        <v>*</v>
      </c>
      <c r="BS234" s="15" t="str">
        <f t="shared" ref="BS234:BS297" si="28">IF(OR(B234="",F234=""),"*",BA234/Q234)</f>
        <v>*</v>
      </c>
      <c r="BT234" s="238" t="str">
        <f t="shared" ref="BT234:BT297" si="29">IF(BN234="","",SUBSTITUTE(BM234," ","")&amp;SUBSTITUTE(BN234," ",""))</f>
        <v/>
      </c>
    </row>
    <row r="235" spans="1:72" hidden="1">
      <c r="A235" s="44" t="str">
        <f t="shared" si="25"/>
        <v/>
      </c>
      <c r="B235" s="132"/>
      <c r="C235" s="7" t="str">
        <f>IF(BS_CONTROLE[[#This Row],[DATA]]="","",WEEKNUM(BS_CONTROLE[[#This Row],[DATA]]))</f>
        <v/>
      </c>
      <c r="D235" s="45"/>
      <c r="E235" s="181">
        <v>259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238" t="str">
        <f t="shared" si="29"/>
        <v/>
      </c>
    </row>
    <row r="236" spans="1:72" hidden="1">
      <c r="A236" s="44" t="str">
        <f t="shared" si="25"/>
        <v/>
      </c>
      <c r="B236" s="132"/>
      <c r="C236" s="7" t="str">
        <f>IF(BS_CONTROLE[[#This Row],[DATA]]="","",WEEKNUM(BS_CONTROLE[[#This Row],[DATA]]))</f>
        <v/>
      </c>
      <c r="D236" s="45"/>
      <c r="E236" s="181">
        <v>260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238" t="str">
        <f t="shared" si="29"/>
        <v/>
      </c>
    </row>
    <row r="237" spans="1:72" hidden="1">
      <c r="A237" s="44" t="str">
        <f t="shared" si="25"/>
        <v/>
      </c>
      <c r="B237" s="132"/>
      <c r="C237" s="7" t="str">
        <f>IF(BS_CONTROLE[[#This Row],[DATA]]="","",WEEKNUM(BS_CONTROLE[[#This Row],[DATA]]))</f>
        <v/>
      </c>
      <c r="D237" s="45"/>
      <c r="E237" s="181">
        <v>261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238" t="str">
        <f t="shared" si="29"/>
        <v/>
      </c>
    </row>
    <row r="238" spans="1:72" hidden="1">
      <c r="A238" s="44" t="str">
        <f t="shared" si="25"/>
        <v/>
      </c>
      <c r="B238" s="132"/>
      <c r="C238" s="7" t="str">
        <f>IF(BS_CONTROLE[[#This Row],[DATA]]="","",WEEKNUM(BS_CONTROLE[[#This Row],[DATA]]))</f>
        <v/>
      </c>
      <c r="D238" s="45"/>
      <c r="E238" s="181">
        <v>262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238" t="str">
        <f t="shared" si="29"/>
        <v/>
      </c>
    </row>
    <row r="239" spans="1:72" hidden="1">
      <c r="A239" s="44" t="str">
        <f t="shared" si="25"/>
        <v/>
      </c>
      <c r="B239" s="132"/>
      <c r="C239" s="7" t="str">
        <f>IF(BS_CONTROLE[[#This Row],[DATA]]="","",WEEKNUM(BS_CONTROLE[[#This Row],[DATA]]))</f>
        <v/>
      </c>
      <c r="D239" s="45"/>
      <c r="E239" s="181">
        <v>263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238" t="str">
        <f t="shared" si="29"/>
        <v/>
      </c>
    </row>
    <row r="240" spans="1:72" hidden="1">
      <c r="A240" s="44" t="str">
        <f t="shared" si="25"/>
        <v/>
      </c>
      <c r="B240" s="132"/>
      <c r="C240" s="7" t="str">
        <f>IF(BS_CONTROLE[[#This Row],[DATA]]="","",WEEKNUM(BS_CONTROLE[[#This Row],[DATA]]))</f>
        <v/>
      </c>
      <c r="D240" s="45"/>
      <c r="E240" s="181">
        <v>264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238" t="str">
        <f t="shared" si="29"/>
        <v/>
      </c>
    </row>
    <row r="241" spans="1:72" hidden="1">
      <c r="A241" s="44" t="str">
        <f t="shared" si="25"/>
        <v/>
      </c>
      <c r="B241" s="132"/>
      <c r="C241" s="7" t="str">
        <f>IF(BS_CONTROLE[[#This Row],[DATA]]="","",WEEKNUM(BS_CONTROLE[[#This Row],[DATA]]))</f>
        <v/>
      </c>
      <c r="D241" s="45"/>
      <c r="E241" s="181">
        <v>265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238" t="str">
        <f t="shared" si="29"/>
        <v/>
      </c>
    </row>
    <row r="242" spans="1:72" hidden="1">
      <c r="A242" s="44" t="str">
        <f t="shared" si="25"/>
        <v/>
      </c>
      <c r="B242" s="132"/>
      <c r="C242" s="7" t="str">
        <f>IF(BS_CONTROLE[[#This Row],[DATA]]="","",WEEKNUM(BS_CONTROLE[[#This Row],[DATA]]))</f>
        <v/>
      </c>
      <c r="D242" s="45"/>
      <c r="E242" s="181">
        <v>266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238" t="str">
        <f t="shared" si="29"/>
        <v/>
      </c>
    </row>
    <row r="243" spans="1:72" hidden="1">
      <c r="A243" s="44" t="str">
        <f t="shared" si="25"/>
        <v/>
      </c>
      <c r="B243" s="132"/>
      <c r="C243" s="7" t="str">
        <f>IF(BS_CONTROLE[[#This Row],[DATA]]="","",WEEKNUM(BS_CONTROLE[[#This Row],[DATA]]))</f>
        <v/>
      </c>
      <c r="D243" s="45"/>
      <c r="E243" s="181">
        <v>267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238" t="str">
        <f t="shared" si="29"/>
        <v/>
      </c>
    </row>
    <row r="244" spans="1:72" hidden="1">
      <c r="A244" s="44" t="str">
        <f t="shared" si="25"/>
        <v/>
      </c>
      <c r="B244" s="132"/>
      <c r="C244" s="7" t="str">
        <f>IF(BS_CONTROLE[[#This Row],[DATA]]="","",WEEKNUM(BS_CONTROLE[[#This Row],[DATA]]))</f>
        <v/>
      </c>
      <c r="D244" s="45"/>
      <c r="E244" s="181">
        <v>268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238" t="str">
        <f t="shared" si="29"/>
        <v/>
      </c>
    </row>
    <row r="245" spans="1:72" hidden="1">
      <c r="A245" s="44" t="str">
        <f t="shared" si="25"/>
        <v/>
      </c>
      <c r="B245" s="132"/>
      <c r="C245" s="7" t="str">
        <f>IF(BS_CONTROLE[[#This Row],[DATA]]="","",WEEKNUM(BS_CONTROLE[[#This Row],[DATA]]))</f>
        <v/>
      </c>
      <c r="D245" s="45"/>
      <c r="E245" s="181">
        <v>269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238" t="str">
        <f t="shared" si="29"/>
        <v/>
      </c>
    </row>
    <row r="246" spans="1:72" hidden="1">
      <c r="A246" s="44" t="str">
        <f t="shared" si="25"/>
        <v/>
      </c>
      <c r="B246" s="132"/>
      <c r="C246" s="7" t="str">
        <f>IF(BS_CONTROLE[[#This Row],[DATA]]="","",WEEKNUM(BS_CONTROLE[[#This Row],[DATA]]))</f>
        <v/>
      </c>
      <c r="D246" s="45"/>
      <c r="E246" s="181">
        <v>270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238" t="str">
        <f t="shared" si="29"/>
        <v/>
      </c>
    </row>
    <row r="247" spans="1:72" hidden="1">
      <c r="A247" s="44" t="str">
        <f t="shared" si="25"/>
        <v/>
      </c>
      <c r="B247" s="132"/>
      <c r="C247" s="7" t="str">
        <f>IF(BS_CONTROLE[[#This Row],[DATA]]="","",WEEKNUM(BS_CONTROLE[[#This Row],[DATA]]))</f>
        <v/>
      </c>
      <c r="D247" s="45"/>
      <c r="E247" s="181">
        <v>271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238" t="str">
        <f t="shared" si="29"/>
        <v/>
      </c>
    </row>
    <row r="248" spans="1:72" hidden="1">
      <c r="A248" s="44" t="str">
        <f t="shared" si="25"/>
        <v/>
      </c>
      <c r="B248" s="132"/>
      <c r="C248" s="7" t="str">
        <f>IF(BS_CONTROLE[[#This Row],[DATA]]="","",WEEKNUM(BS_CONTROLE[[#This Row],[DATA]]))</f>
        <v/>
      </c>
      <c r="D248" s="45"/>
      <c r="E248" s="181">
        <v>272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238" t="str">
        <f t="shared" si="29"/>
        <v/>
      </c>
    </row>
    <row r="249" spans="1:72" hidden="1">
      <c r="A249" s="44" t="str">
        <f t="shared" si="25"/>
        <v/>
      </c>
      <c r="B249" s="132"/>
      <c r="C249" s="7" t="str">
        <f>IF(BS_CONTROLE[[#This Row],[DATA]]="","",WEEKNUM(BS_CONTROLE[[#This Row],[DATA]]))</f>
        <v/>
      </c>
      <c r="D249" s="45"/>
      <c r="E249" s="181">
        <v>273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238" t="str">
        <f t="shared" si="29"/>
        <v/>
      </c>
    </row>
    <row r="250" spans="1:72" hidden="1">
      <c r="A250" s="44" t="str">
        <f t="shared" si="25"/>
        <v/>
      </c>
      <c r="B250" s="132"/>
      <c r="C250" s="7" t="str">
        <f>IF(BS_CONTROLE[[#This Row],[DATA]]="","",WEEKNUM(BS_CONTROLE[[#This Row],[DATA]]))</f>
        <v/>
      </c>
      <c r="D250" s="45"/>
      <c r="E250" s="181">
        <v>274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238" t="str">
        <f t="shared" si="29"/>
        <v/>
      </c>
    </row>
    <row r="251" spans="1:72" hidden="1">
      <c r="A251" s="44" t="str">
        <f t="shared" si="25"/>
        <v/>
      </c>
      <c r="B251" s="132"/>
      <c r="C251" s="7" t="str">
        <f>IF(BS_CONTROLE[[#This Row],[DATA]]="","",WEEKNUM(BS_CONTROLE[[#This Row],[DATA]]))</f>
        <v/>
      </c>
      <c r="D251" s="45"/>
      <c r="E251" s="181">
        <v>275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238" t="str">
        <f t="shared" si="29"/>
        <v/>
      </c>
    </row>
    <row r="252" spans="1:72" hidden="1">
      <c r="A252" s="44" t="str">
        <f t="shared" si="25"/>
        <v/>
      </c>
      <c r="B252" s="132"/>
      <c r="C252" s="7" t="str">
        <f>IF(BS_CONTROLE[[#This Row],[DATA]]="","",WEEKNUM(BS_CONTROLE[[#This Row],[DATA]]))</f>
        <v/>
      </c>
      <c r="D252" s="45"/>
      <c r="E252" s="181">
        <v>276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238" t="str">
        <f t="shared" si="29"/>
        <v/>
      </c>
    </row>
    <row r="253" spans="1:72" hidden="1">
      <c r="A253" s="44" t="str">
        <f t="shared" si="25"/>
        <v/>
      </c>
      <c r="B253" s="132"/>
      <c r="C253" s="7" t="str">
        <f>IF(BS_CONTROLE[[#This Row],[DATA]]="","",WEEKNUM(BS_CONTROLE[[#This Row],[DATA]]))</f>
        <v/>
      </c>
      <c r="D253" s="45"/>
      <c r="E253" s="181">
        <v>277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238" t="str">
        <f t="shared" si="29"/>
        <v/>
      </c>
    </row>
    <row r="254" spans="1:72" hidden="1">
      <c r="A254" s="44" t="str">
        <f t="shared" si="25"/>
        <v/>
      </c>
      <c r="B254" s="132"/>
      <c r="C254" s="7" t="str">
        <f>IF(BS_CONTROLE[[#This Row],[DATA]]="","",WEEKNUM(BS_CONTROLE[[#This Row],[DATA]]))</f>
        <v/>
      </c>
      <c r="D254" s="45"/>
      <c r="E254" s="181">
        <v>278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238" t="str">
        <f t="shared" si="29"/>
        <v/>
      </c>
    </row>
    <row r="255" spans="1:72" hidden="1">
      <c r="A255" s="44" t="str">
        <f t="shared" si="25"/>
        <v/>
      </c>
      <c r="B255" s="132"/>
      <c r="C255" s="7" t="str">
        <f>IF(BS_CONTROLE[[#This Row],[DATA]]="","",WEEKNUM(BS_CONTROLE[[#This Row],[DATA]]))</f>
        <v/>
      </c>
      <c r="D255" s="45"/>
      <c r="E255" s="181">
        <v>279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238" t="str">
        <f t="shared" si="29"/>
        <v/>
      </c>
    </row>
    <row r="256" spans="1:72" hidden="1">
      <c r="A256" s="44" t="str">
        <f t="shared" si="25"/>
        <v/>
      </c>
      <c r="B256" s="132"/>
      <c r="C256" s="7" t="str">
        <f>IF(BS_CONTROLE[[#This Row],[DATA]]="","",WEEKNUM(BS_CONTROLE[[#This Row],[DATA]]))</f>
        <v/>
      </c>
      <c r="D256" s="45"/>
      <c r="E256" s="181">
        <v>280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238" t="str">
        <f t="shared" si="29"/>
        <v/>
      </c>
    </row>
    <row r="257" spans="1:72" hidden="1">
      <c r="A257" s="44" t="str">
        <f t="shared" si="25"/>
        <v/>
      </c>
      <c r="B257" s="132"/>
      <c r="C257" s="7" t="str">
        <f>IF(BS_CONTROLE[[#This Row],[DATA]]="","",WEEKNUM(BS_CONTROLE[[#This Row],[DATA]]))</f>
        <v/>
      </c>
      <c r="D257" s="45"/>
      <c r="E257" s="181">
        <v>281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238" t="str">
        <f t="shared" si="29"/>
        <v/>
      </c>
    </row>
    <row r="258" spans="1:72" hidden="1">
      <c r="A258" s="44" t="str">
        <f t="shared" si="25"/>
        <v/>
      </c>
      <c r="B258" s="132"/>
      <c r="C258" s="7" t="str">
        <f>IF(BS_CONTROLE[[#This Row],[DATA]]="","",WEEKNUM(BS_CONTROLE[[#This Row],[DATA]]))</f>
        <v/>
      </c>
      <c r="D258" s="45"/>
      <c r="E258" s="181">
        <v>282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238" t="str">
        <f t="shared" si="29"/>
        <v/>
      </c>
    </row>
    <row r="259" spans="1:72" hidden="1">
      <c r="A259" s="44" t="str">
        <f t="shared" si="25"/>
        <v/>
      </c>
      <c r="B259" s="132"/>
      <c r="C259" s="7" t="str">
        <f>IF(BS_CONTROLE[[#This Row],[DATA]]="","",WEEKNUM(BS_CONTROLE[[#This Row],[DATA]]))</f>
        <v/>
      </c>
      <c r="D259" s="45"/>
      <c r="E259" s="181">
        <v>283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238" t="str">
        <f t="shared" si="29"/>
        <v/>
      </c>
    </row>
    <row r="260" spans="1:72" hidden="1">
      <c r="A260" s="44" t="str">
        <f t="shared" si="25"/>
        <v/>
      </c>
      <c r="B260" s="132"/>
      <c r="C260" s="7" t="str">
        <f>IF(BS_CONTROLE[[#This Row],[DATA]]="","",WEEKNUM(BS_CONTROLE[[#This Row],[DATA]]))</f>
        <v/>
      </c>
      <c r="D260" s="45"/>
      <c r="E260" s="181">
        <v>284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238" t="str">
        <f t="shared" si="29"/>
        <v/>
      </c>
    </row>
    <row r="261" spans="1:72" hidden="1">
      <c r="A261" s="44" t="str">
        <f t="shared" si="25"/>
        <v/>
      </c>
      <c r="B261" s="132"/>
      <c r="C261" s="7" t="str">
        <f>IF(BS_CONTROLE[[#This Row],[DATA]]="","",WEEKNUM(BS_CONTROLE[[#This Row],[DATA]]))</f>
        <v/>
      </c>
      <c r="D261" s="45"/>
      <c r="E261" s="181">
        <v>285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238" t="str">
        <f t="shared" si="29"/>
        <v/>
      </c>
    </row>
    <row r="262" spans="1:72" hidden="1">
      <c r="A262" s="44" t="str">
        <f t="shared" si="25"/>
        <v/>
      </c>
      <c r="B262" s="132"/>
      <c r="C262" s="7" t="str">
        <f>IF(BS_CONTROLE[[#This Row],[DATA]]="","",WEEKNUM(BS_CONTROLE[[#This Row],[DATA]]))</f>
        <v/>
      </c>
      <c r="D262" s="45"/>
      <c r="E262" s="181">
        <v>286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238" t="str">
        <f t="shared" si="29"/>
        <v/>
      </c>
    </row>
    <row r="263" spans="1:72" hidden="1">
      <c r="A263" s="44" t="str">
        <f t="shared" si="25"/>
        <v/>
      </c>
      <c r="B263" s="132"/>
      <c r="C263" s="7" t="str">
        <f>IF(BS_CONTROLE[[#This Row],[DATA]]="","",WEEKNUM(BS_CONTROLE[[#This Row],[DATA]]))</f>
        <v/>
      </c>
      <c r="D263" s="45"/>
      <c r="E263" s="181">
        <v>287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238" t="str">
        <f t="shared" si="29"/>
        <v/>
      </c>
    </row>
    <row r="264" spans="1:72" hidden="1">
      <c r="A264" s="44" t="str">
        <f t="shared" si="25"/>
        <v/>
      </c>
      <c r="B264" s="132"/>
      <c r="C264" s="7" t="str">
        <f>IF(BS_CONTROLE[[#This Row],[DATA]]="","",WEEKNUM(BS_CONTROLE[[#This Row],[DATA]]))</f>
        <v/>
      </c>
      <c r="D264" s="45"/>
      <c r="E264" s="181">
        <v>288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238" t="str">
        <f t="shared" si="29"/>
        <v/>
      </c>
    </row>
    <row r="265" spans="1:72" hidden="1">
      <c r="A265" s="44" t="str">
        <f t="shared" si="25"/>
        <v/>
      </c>
      <c r="B265" s="132"/>
      <c r="C265" s="7" t="str">
        <f>IF(BS_CONTROLE[[#This Row],[DATA]]="","",WEEKNUM(BS_CONTROLE[[#This Row],[DATA]]))</f>
        <v/>
      </c>
      <c r="D265" s="45"/>
      <c r="E265" s="181">
        <v>289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238" t="str">
        <f t="shared" si="29"/>
        <v/>
      </c>
    </row>
    <row r="266" spans="1:72" hidden="1">
      <c r="A266" s="44" t="str">
        <f t="shared" si="25"/>
        <v/>
      </c>
      <c r="B266" s="132"/>
      <c r="C266" s="7" t="str">
        <f>IF(BS_CONTROLE[[#This Row],[DATA]]="","",WEEKNUM(BS_CONTROLE[[#This Row],[DATA]]))</f>
        <v/>
      </c>
      <c r="D266" s="45"/>
      <c r="E266" s="181">
        <v>290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238" t="str">
        <f t="shared" si="29"/>
        <v/>
      </c>
    </row>
    <row r="267" spans="1:72" hidden="1">
      <c r="A267" s="44" t="str">
        <f t="shared" si="25"/>
        <v/>
      </c>
      <c r="B267" s="132"/>
      <c r="C267" s="7" t="str">
        <f>IF(BS_CONTROLE[[#This Row],[DATA]]="","",WEEKNUM(BS_CONTROLE[[#This Row],[DATA]]))</f>
        <v/>
      </c>
      <c r="D267" s="45"/>
      <c r="E267" s="181">
        <v>291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238" t="str">
        <f t="shared" si="29"/>
        <v/>
      </c>
    </row>
    <row r="268" spans="1:72" hidden="1">
      <c r="A268" s="44" t="str">
        <f t="shared" si="25"/>
        <v/>
      </c>
      <c r="B268" s="132"/>
      <c r="C268" s="7" t="str">
        <f>IF(BS_CONTROLE[[#This Row],[DATA]]="","",WEEKNUM(BS_CONTROLE[[#This Row],[DATA]]))</f>
        <v/>
      </c>
      <c r="D268" s="45"/>
      <c r="E268" s="181">
        <v>292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238" t="str">
        <f t="shared" si="29"/>
        <v/>
      </c>
    </row>
    <row r="269" spans="1:72" hidden="1">
      <c r="A269" s="44" t="str">
        <f t="shared" si="25"/>
        <v/>
      </c>
      <c r="B269" s="132"/>
      <c r="C269" s="7" t="str">
        <f>IF(BS_CONTROLE[[#This Row],[DATA]]="","",WEEKNUM(BS_CONTROLE[[#This Row],[DATA]]))</f>
        <v/>
      </c>
      <c r="D269" s="45"/>
      <c r="E269" s="181">
        <v>293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238" t="str">
        <f t="shared" si="29"/>
        <v/>
      </c>
    </row>
    <row r="270" spans="1:72" hidden="1">
      <c r="A270" s="44" t="str">
        <f t="shared" si="25"/>
        <v/>
      </c>
      <c r="B270" s="132"/>
      <c r="C270" s="7" t="str">
        <f>IF(BS_CONTROLE[[#This Row],[DATA]]="","",WEEKNUM(BS_CONTROLE[[#This Row],[DATA]]))</f>
        <v/>
      </c>
      <c r="D270" s="45"/>
      <c r="E270" s="181">
        <v>294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238" t="str">
        <f t="shared" si="29"/>
        <v/>
      </c>
    </row>
    <row r="271" spans="1:72" hidden="1">
      <c r="A271" s="44" t="str">
        <f t="shared" si="25"/>
        <v/>
      </c>
      <c r="B271" s="132"/>
      <c r="C271" s="7" t="str">
        <f>IF(BS_CONTROLE[[#This Row],[DATA]]="","",WEEKNUM(BS_CONTROLE[[#This Row],[DATA]]))</f>
        <v/>
      </c>
      <c r="D271" s="45"/>
      <c r="E271" s="181">
        <v>295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238" t="str">
        <f t="shared" si="29"/>
        <v/>
      </c>
    </row>
    <row r="272" spans="1:72" hidden="1">
      <c r="A272" s="44" t="str">
        <f t="shared" si="25"/>
        <v/>
      </c>
      <c r="B272" s="132"/>
      <c r="C272" s="7" t="str">
        <f>IF(BS_CONTROLE[[#This Row],[DATA]]="","",WEEKNUM(BS_CONTROLE[[#This Row],[DATA]]))</f>
        <v/>
      </c>
      <c r="D272" s="45"/>
      <c r="E272" s="181">
        <v>296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238" t="str">
        <f t="shared" si="29"/>
        <v/>
      </c>
    </row>
    <row r="273" spans="1:72" hidden="1">
      <c r="A273" s="44" t="str">
        <f t="shared" si="25"/>
        <v/>
      </c>
      <c r="B273" s="132"/>
      <c r="C273" s="7" t="str">
        <f>IF(BS_CONTROLE[[#This Row],[DATA]]="","",WEEKNUM(BS_CONTROLE[[#This Row],[DATA]]))</f>
        <v/>
      </c>
      <c r="D273" s="45"/>
      <c r="E273" s="181">
        <v>297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238" t="str">
        <f t="shared" si="29"/>
        <v/>
      </c>
    </row>
    <row r="274" spans="1:72" hidden="1">
      <c r="A274" s="44" t="str">
        <f t="shared" si="25"/>
        <v/>
      </c>
      <c r="B274" s="132"/>
      <c r="C274" s="7" t="str">
        <f>IF(BS_CONTROLE[[#This Row],[DATA]]="","",WEEKNUM(BS_CONTROLE[[#This Row],[DATA]]))</f>
        <v/>
      </c>
      <c r="D274" s="45"/>
      <c r="E274" s="181">
        <v>298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238" t="str">
        <f t="shared" si="29"/>
        <v/>
      </c>
    </row>
    <row r="275" spans="1:72" hidden="1">
      <c r="A275" s="44" t="str">
        <f t="shared" si="25"/>
        <v/>
      </c>
      <c r="B275" s="132"/>
      <c r="C275" s="7" t="str">
        <f>IF(BS_CONTROLE[[#This Row],[DATA]]="","",WEEKNUM(BS_CONTROLE[[#This Row],[DATA]]))</f>
        <v/>
      </c>
      <c r="D275" s="45"/>
      <c r="E275" s="181">
        <v>299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238" t="str">
        <f t="shared" si="29"/>
        <v/>
      </c>
    </row>
    <row r="276" spans="1:72" hidden="1">
      <c r="A276" s="44" t="str">
        <f t="shared" si="25"/>
        <v/>
      </c>
      <c r="B276" s="132"/>
      <c r="C276" s="7" t="str">
        <f>IF(BS_CONTROLE[[#This Row],[DATA]]="","",WEEKNUM(BS_CONTROLE[[#This Row],[DATA]]))</f>
        <v/>
      </c>
      <c r="D276" s="45"/>
      <c r="E276" s="181">
        <v>300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238" t="str">
        <f t="shared" si="29"/>
        <v/>
      </c>
    </row>
    <row r="277" spans="1:72" hidden="1">
      <c r="A277" s="44" t="str">
        <f t="shared" si="25"/>
        <v/>
      </c>
      <c r="B277" s="132"/>
      <c r="C277" s="7" t="str">
        <f>IF(BS_CONTROLE[[#This Row],[DATA]]="","",WEEKNUM(BS_CONTROLE[[#This Row],[DATA]]))</f>
        <v/>
      </c>
      <c r="D277" s="45"/>
      <c r="E277" s="181">
        <v>301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238" t="str">
        <f t="shared" si="29"/>
        <v/>
      </c>
    </row>
    <row r="278" spans="1:72" hidden="1">
      <c r="A278" s="44" t="str">
        <f t="shared" si="25"/>
        <v/>
      </c>
      <c r="B278" s="132"/>
      <c r="C278" s="7" t="str">
        <f>IF(BS_CONTROLE[[#This Row],[DATA]]="","",WEEKNUM(BS_CONTROLE[[#This Row],[DATA]]))</f>
        <v/>
      </c>
      <c r="D278" s="45"/>
      <c r="E278" s="181">
        <v>302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238" t="str">
        <f t="shared" si="29"/>
        <v/>
      </c>
    </row>
    <row r="279" spans="1:72" hidden="1">
      <c r="A279" s="44" t="str">
        <f t="shared" si="25"/>
        <v/>
      </c>
      <c r="B279" s="132"/>
      <c r="C279" s="7" t="str">
        <f>IF(BS_CONTROLE[[#This Row],[DATA]]="","",WEEKNUM(BS_CONTROLE[[#This Row],[DATA]]))</f>
        <v/>
      </c>
      <c r="D279" s="45"/>
      <c r="E279" s="181">
        <v>303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238" t="str">
        <f t="shared" si="29"/>
        <v/>
      </c>
    </row>
    <row r="280" spans="1:72" hidden="1">
      <c r="A280" s="44" t="str">
        <f t="shared" si="25"/>
        <v/>
      </c>
      <c r="B280" s="132"/>
      <c r="C280" s="7" t="str">
        <f>IF(BS_CONTROLE[[#This Row],[DATA]]="","",WEEKNUM(BS_CONTROLE[[#This Row],[DATA]]))</f>
        <v/>
      </c>
      <c r="D280" s="45"/>
      <c r="E280" s="181">
        <v>304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238" t="str">
        <f t="shared" si="29"/>
        <v/>
      </c>
    </row>
    <row r="281" spans="1:72" hidden="1">
      <c r="A281" s="44" t="str">
        <f t="shared" si="25"/>
        <v/>
      </c>
      <c r="B281" s="132"/>
      <c r="C281" s="7" t="str">
        <f>IF(BS_CONTROLE[[#This Row],[DATA]]="","",WEEKNUM(BS_CONTROLE[[#This Row],[DATA]]))</f>
        <v/>
      </c>
      <c r="D281" s="45"/>
      <c r="E281" s="181">
        <v>305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238" t="str">
        <f t="shared" si="29"/>
        <v/>
      </c>
    </row>
    <row r="282" spans="1:72" hidden="1">
      <c r="A282" s="44" t="str">
        <f t="shared" si="25"/>
        <v/>
      </c>
      <c r="B282" s="132"/>
      <c r="C282" s="7" t="str">
        <f>IF(BS_CONTROLE[[#This Row],[DATA]]="","",WEEKNUM(BS_CONTROLE[[#This Row],[DATA]]))</f>
        <v/>
      </c>
      <c r="D282" s="45"/>
      <c r="E282" s="181">
        <v>306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238" t="str">
        <f t="shared" si="29"/>
        <v/>
      </c>
    </row>
    <row r="283" spans="1:72" hidden="1">
      <c r="A283" s="44" t="str">
        <f t="shared" si="25"/>
        <v/>
      </c>
      <c r="B283" s="132"/>
      <c r="C283" s="7" t="str">
        <f>IF(BS_CONTROLE[[#This Row],[DATA]]="","",WEEKNUM(BS_CONTROLE[[#This Row],[DATA]]))</f>
        <v/>
      </c>
      <c r="D283" s="45"/>
      <c r="E283" s="181">
        <v>307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238" t="str">
        <f t="shared" si="29"/>
        <v/>
      </c>
    </row>
    <row r="284" spans="1:72" hidden="1">
      <c r="A284" s="44" t="str">
        <f t="shared" si="25"/>
        <v/>
      </c>
      <c r="B284" s="132"/>
      <c r="C284" s="7" t="str">
        <f>IF(BS_CONTROLE[[#This Row],[DATA]]="","",WEEKNUM(BS_CONTROLE[[#This Row],[DATA]]))</f>
        <v/>
      </c>
      <c r="D284" s="45"/>
      <c r="E284" s="181">
        <v>308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238" t="str">
        <f t="shared" si="29"/>
        <v/>
      </c>
    </row>
    <row r="285" spans="1:72" hidden="1">
      <c r="A285" s="44" t="str">
        <f t="shared" si="25"/>
        <v/>
      </c>
      <c r="B285" s="132"/>
      <c r="C285" s="7" t="str">
        <f>IF(BS_CONTROLE[[#This Row],[DATA]]="","",WEEKNUM(BS_CONTROLE[[#This Row],[DATA]]))</f>
        <v/>
      </c>
      <c r="D285" s="45"/>
      <c r="E285" s="181">
        <v>309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238" t="str">
        <f t="shared" si="29"/>
        <v/>
      </c>
    </row>
    <row r="286" spans="1:72" hidden="1">
      <c r="A286" s="44" t="str">
        <f t="shared" si="25"/>
        <v/>
      </c>
      <c r="B286" s="132"/>
      <c r="C286" s="7" t="str">
        <f>IF(BS_CONTROLE[[#This Row],[DATA]]="","",WEEKNUM(BS_CONTROLE[[#This Row],[DATA]]))</f>
        <v/>
      </c>
      <c r="D286" s="45"/>
      <c r="E286" s="181">
        <v>310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238" t="str">
        <f t="shared" si="29"/>
        <v/>
      </c>
    </row>
    <row r="287" spans="1:72" hidden="1">
      <c r="A287" s="44" t="str">
        <f t="shared" si="25"/>
        <v/>
      </c>
      <c r="B287" s="132"/>
      <c r="C287" s="7" t="str">
        <f>IF(BS_CONTROLE[[#This Row],[DATA]]="","",WEEKNUM(BS_CONTROLE[[#This Row],[DATA]]))</f>
        <v/>
      </c>
      <c r="D287" s="45"/>
      <c r="E287" s="181">
        <v>311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238" t="str">
        <f t="shared" si="29"/>
        <v/>
      </c>
    </row>
    <row r="288" spans="1:72" hidden="1">
      <c r="A288" s="44" t="str">
        <f t="shared" si="25"/>
        <v/>
      </c>
      <c r="B288" s="132"/>
      <c r="C288" s="7" t="str">
        <f>IF(BS_CONTROLE[[#This Row],[DATA]]="","",WEEKNUM(BS_CONTROLE[[#This Row],[DATA]]))</f>
        <v/>
      </c>
      <c r="D288" s="45"/>
      <c r="E288" s="181">
        <v>312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238" t="str">
        <f t="shared" si="29"/>
        <v/>
      </c>
    </row>
    <row r="289" spans="1:72" hidden="1">
      <c r="A289" s="44" t="str">
        <f t="shared" si="25"/>
        <v/>
      </c>
      <c r="B289" s="132"/>
      <c r="C289" s="7" t="str">
        <f>IF(BS_CONTROLE[[#This Row],[DATA]]="","",WEEKNUM(BS_CONTROLE[[#This Row],[DATA]]))</f>
        <v/>
      </c>
      <c r="D289" s="45"/>
      <c r="E289" s="181">
        <v>313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238" t="str">
        <f t="shared" si="29"/>
        <v/>
      </c>
    </row>
    <row r="290" spans="1:72" hidden="1">
      <c r="A290" s="44" t="str">
        <f t="shared" si="25"/>
        <v/>
      </c>
      <c r="B290" s="132"/>
      <c r="C290" s="7" t="str">
        <f>IF(BS_CONTROLE[[#This Row],[DATA]]="","",WEEKNUM(BS_CONTROLE[[#This Row],[DATA]]))</f>
        <v/>
      </c>
      <c r="D290" s="45"/>
      <c r="E290" s="181">
        <v>314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238" t="str">
        <f t="shared" si="29"/>
        <v/>
      </c>
    </row>
    <row r="291" spans="1:72" hidden="1">
      <c r="A291" s="44" t="str">
        <f t="shared" si="25"/>
        <v/>
      </c>
      <c r="B291" s="132"/>
      <c r="C291" s="7" t="str">
        <f>IF(BS_CONTROLE[[#This Row],[DATA]]="","",WEEKNUM(BS_CONTROLE[[#This Row],[DATA]]))</f>
        <v/>
      </c>
      <c r="D291" s="45"/>
      <c r="E291" s="181">
        <v>315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238" t="str">
        <f t="shared" si="29"/>
        <v/>
      </c>
    </row>
    <row r="292" spans="1:72" hidden="1">
      <c r="A292" s="44" t="str">
        <f t="shared" si="25"/>
        <v/>
      </c>
      <c r="B292" s="132"/>
      <c r="C292" s="7" t="str">
        <f>IF(BS_CONTROLE[[#This Row],[DATA]]="","",WEEKNUM(BS_CONTROLE[[#This Row],[DATA]]))</f>
        <v/>
      </c>
      <c r="D292" s="45"/>
      <c r="E292" s="181">
        <v>316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238" t="str">
        <f t="shared" si="29"/>
        <v/>
      </c>
    </row>
    <row r="293" spans="1:72" hidden="1">
      <c r="A293" s="44" t="str">
        <f t="shared" si="25"/>
        <v/>
      </c>
      <c r="B293" s="132"/>
      <c r="C293" s="7" t="str">
        <f>IF(BS_CONTROLE[[#This Row],[DATA]]="","",WEEKNUM(BS_CONTROLE[[#This Row],[DATA]]))</f>
        <v/>
      </c>
      <c r="D293" s="45"/>
      <c r="E293" s="181">
        <v>317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238" t="str">
        <f t="shared" si="29"/>
        <v/>
      </c>
    </row>
    <row r="294" spans="1:72" hidden="1">
      <c r="A294" s="44" t="str">
        <f t="shared" si="25"/>
        <v/>
      </c>
      <c r="B294" s="132"/>
      <c r="C294" s="7" t="str">
        <f>IF(BS_CONTROLE[[#This Row],[DATA]]="","",WEEKNUM(BS_CONTROLE[[#This Row],[DATA]]))</f>
        <v/>
      </c>
      <c r="D294" s="45"/>
      <c r="E294" s="181">
        <v>318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238" t="str">
        <f t="shared" si="29"/>
        <v/>
      </c>
    </row>
    <row r="295" spans="1:72" hidden="1">
      <c r="A295" s="44" t="str">
        <f t="shared" si="25"/>
        <v/>
      </c>
      <c r="B295" s="132"/>
      <c r="C295" s="7" t="str">
        <f>IF(BS_CONTROLE[[#This Row],[DATA]]="","",WEEKNUM(BS_CONTROLE[[#This Row],[DATA]]))</f>
        <v/>
      </c>
      <c r="D295" s="45"/>
      <c r="E295" s="181">
        <v>319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238" t="str">
        <f t="shared" si="29"/>
        <v/>
      </c>
    </row>
    <row r="296" spans="1:72" hidden="1">
      <c r="A296" s="44" t="str">
        <f t="shared" si="25"/>
        <v/>
      </c>
      <c r="B296" s="132"/>
      <c r="C296" s="7" t="str">
        <f>IF(BS_CONTROLE[[#This Row],[DATA]]="","",WEEKNUM(BS_CONTROLE[[#This Row],[DATA]]))</f>
        <v/>
      </c>
      <c r="D296" s="45"/>
      <c r="E296" s="181">
        <v>320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238" t="str">
        <f t="shared" si="29"/>
        <v/>
      </c>
    </row>
    <row r="297" spans="1:72" hidden="1">
      <c r="A297" s="44" t="str">
        <f t="shared" si="25"/>
        <v/>
      </c>
      <c r="B297" s="132"/>
      <c r="C297" s="7" t="str">
        <f>IF(BS_CONTROLE[[#This Row],[DATA]]="","",WEEKNUM(BS_CONTROLE[[#This Row],[DATA]]))</f>
        <v/>
      </c>
      <c r="D297" s="45"/>
      <c r="E297" s="181">
        <v>321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238" t="str">
        <f t="shared" si="29"/>
        <v/>
      </c>
    </row>
    <row r="298" spans="1:72" hidden="1">
      <c r="A298" s="44" t="str">
        <f t="shared" ref="A298:A361" si="30">D298&amp;B298</f>
        <v/>
      </c>
      <c r="B298" s="132"/>
      <c r="C298" s="7" t="str">
        <f>IF(BS_CONTROLE[[#This Row],[DATA]]="","",WEEKNUM(BS_CONTROLE[[#This Row],[DATA]]))</f>
        <v/>
      </c>
      <c r="D298" s="45"/>
      <c r="E298" s="181">
        <v>322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ref="BQ298:BQ361" si="31">IF(AND(BR298&lt;1,BS298&lt;1),"Produção e Intervalo",IF(BR298&lt;1,"Intervalo",IF(BS298&lt;1,"Produção","Aderente")))</f>
        <v>Aderente</v>
      </c>
      <c r="BR298" s="15" t="str">
        <f t="shared" ref="BR298:BR361" si="32">IF(OR(B298="",F298=""),"*",AY298/P298)</f>
        <v>*</v>
      </c>
      <c r="BS298" s="15" t="str">
        <f t="shared" ref="BS298:BS361" si="33">IF(OR(B298="",F298=""),"*",BA298/Q298)</f>
        <v>*</v>
      </c>
      <c r="BT298" s="238" t="str">
        <f t="shared" ref="BT298:BT361" si="34">IF(BN298="","",SUBSTITUTE(BM298," ","")&amp;SUBSTITUTE(BN298," ",""))</f>
        <v/>
      </c>
    </row>
    <row r="299" spans="1:72" hidden="1">
      <c r="A299" s="44" t="str">
        <f t="shared" si="30"/>
        <v/>
      </c>
      <c r="B299" s="132"/>
      <c r="C299" s="7" t="str">
        <f>IF(BS_CONTROLE[[#This Row],[DATA]]="","",WEEKNUM(BS_CONTROLE[[#This Row],[DATA]]))</f>
        <v/>
      </c>
      <c r="D299" s="45"/>
      <c r="E299" s="181">
        <v>323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238" t="str">
        <f t="shared" si="34"/>
        <v/>
      </c>
    </row>
    <row r="300" spans="1:72" hidden="1">
      <c r="A300" s="44" t="str">
        <f t="shared" si="30"/>
        <v/>
      </c>
      <c r="B300" s="132"/>
      <c r="C300" s="7" t="str">
        <f>IF(BS_CONTROLE[[#This Row],[DATA]]="","",WEEKNUM(BS_CONTROLE[[#This Row],[DATA]]))</f>
        <v/>
      </c>
      <c r="D300" s="45"/>
      <c r="E300" s="181">
        <v>324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238" t="str">
        <f t="shared" si="34"/>
        <v/>
      </c>
    </row>
    <row r="301" spans="1:72" hidden="1">
      <c r="A301" s="44" t="str">
        <f t="shared" si="30"/>
        <v/>
      </c>
      <c r="B301" s="132"/>
      <c r="C301" s="7" t="str">
        <f>IF(BS_CONTROLE[[#This Row],[DATA]]="","",WEEKNUM(BS_CONTROLE[[#This Row],[DATA]]))</f>
        <v/>
      </c>
      <c r="D301" s="45"/>
      <c r="E301" s="181">
        <v>325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238" t="str">
        <f t="shared" si="34"/>
        <v/>
      </c>
    </row>
    <row r="302" spans="1:72" hidden="1">
      <c r="A302" s="44" t="str">
        <f t="shared" si="30"/>
        <v/>
      </c>
      <c r="B302" s="132"/>
      <c r="C302" s="7" t="str">
        <f>IF(BS_CONTROLE[[#This Row],[DATA]]="","",WEEKNUM(BS_CONTROLE[[#This Row],[DATA]]))</f>
        <v/>
      </c>
      <c r="D302" s="45"/>
      <c r="E302" s="181">
        <v>326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238" t="str">
        <f t="shared" si="34"/>
        <v/>
      </c>
    </row>
    <row r="303" spans="1:72" hidden="1">
      <c r="A303" s="44" t="str">
        <f t="shared" si="30"/>
        <v/>
      </c>
      <c r="B303" s="132"/>
      <c r="C303" s="7" t="str">
        <f>IF(BS_CONTROLE[[#This Row],[DATA]]="","",WEEKNUM(BS_CONTROLE[[#This Row],[DATA]]))</f>
        <v/>
      </c>
      <c r="D303" s="45"/>
      <c r="E303" s="181">
        <v>327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238" t="str">
        <f t="shared" si="34"/>
        <v/>
      </c>
    </row>
    <row r="304" spans="1:72" hidden="1">
      <c r="A304" s="44" t="str">
        <f t="shared" si="30"/>
        <v/>
      </c>
      <c r="B304" s="132"/>
      <c r="C304" s="7" t="str">
        <f>IF(BS_CONTROLE[[#This Row],[DATA]]="","",WEEKNUM(BS_CONTROLE[[#This Row],[DATA]]))</f>
        <v/>
      </c>
      <c r="D304" s="45"/>
      <c r="E304" s="181">
        <v>328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238" t="str">
        <f t="shared" si="34"/>
        <v/>
      </c>
    </row>
    <row r="305" spans="1:72" hidden="1">
      <c r="A305" s="44" t="str">
        <f t="shared" si="30"/>
        <v/>
      </c>
      <c r="B305" s="132"/>
      <c r="C305" s="7" t="str">
        <f>IF(BS_CONTROLE[[#This Row],[DATA]]="","",WEEKNUM(BS_CONTROLE[[#This Row],[DATA]]))</f>
        <v/>
      </c>
      <c r="D305" s="45"/>
      <c r="E305" s="181">
        <v>329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238" t="str">
        <f t="shared" si="34"/>
        <v/>
      </c>
    </row>
    <row r="306" spans="1:72" hidden="1">
      <c r="A306" s="44" t="str">
        <f t="shared" si="30"/>
        <v/>
      </c>
      <c r="B306" s="132"/>
      <c r="C306" s="7" t="str">
        <f>IF(BS_CONTROLE[[#This Row],[DATA]]="","",WEEKNUM(BS_CONTROLE[[#This Row],[DATA]]))</f>
        <v/>
      </c>
      <c r="D306" s="45"/>
      <c r="E306" s="181">
        <v>330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238" t="str">
        <f t="shared" si="34"/>
        <v/>
      </c>
    </row>
    <row r="307" spans="1:72" hidden="1">
      <c r="A307" s="44" t="str">
        <f t="shared" si="30"/>
        <v/>
      </c>
      <c r="B307" s="132"/>
      <c r="C307" s="7" t="str">
        <f>IF(BS_CONTROLE[[#This Row],[DATA]]="","",WEEKNUM(BS_CONTROLE[[#This Row],[DATA]]))</f>
        <v/>
      </c>
      <c r="D307" s="45"/>
      <c r="E307" s="181">
        <v>331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238" t="str">
        <f t="shared" si="34"/>
        <v/>
      </c>
    </row>
    <row r="308" spans="1:72" hidden="1">
      <c r="A308" s="44" t="str">
        <f t="shared" si="30"/>
        <v/>
      </c>
      <c r="B308" s="132"/>
      <c r="C308" s="7" t="str">
        <f>IF(BS_CONTROLE[[#This Row],[DATA]]="","",WEEKNUM(BS_CONTROLE[[#This Row],[DATA]]))</f>
        <v/>
      </c>
      <c r="D308" s="45"/>
      <c r="E308" s="181">
        <v>332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238" t="str">
        <f t="shared" si="34"/>
        <v/>
      </c>
    </row>
    <row r="309" spans="1:72" hidden="1">
      <c r="A309" s="44" t="str">
        <f t="shared" si="30"/>
        <v/>
      </c>
      <c r="B309" s="132"/>
      <c r="C309" s="7" t="str">
        <f>IF(BS_CONTROLE[[#This Row],[DATA]]="","",WEEKNUM(BS_CONTROLE[[#This Row],[DATA]]))</f>
        <v/>
      </c>
      <c r="D309" s="45"/>
      <c r="E309" s="181">
        <v>333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238" t="str">
        <f t="shared" si="34"/>
        <v/>
      </c>
    </row>
    <row r="310" spans="1:72" hidden="1">
      <c r="A310" s="44" t="str">
        <f t="shared" si="30"/>
        <v/>
      </c>
      <c r="B310" s="132"/>
      <c r="C310" s="7" t="str">
        <f>IF(BS_CONTROLE[[#This Row],[DATA]]="","",WEEKNUM(BS_CONTROLE[[#This Row],[DATA]]))</f>
        <v/>
      </c>
      <c r="D310" s="45"/>
      <c r="E310" s="181">
        <v>334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238" t="str">
        <f t="shared" si="34"/>
        <v/>
      </c>
    </row>
    <row r="311" spans="1:72" hidden="1">
      <c r="A311" s="44" t="str">
        <f t="shared" si="30"/>
        <v/>
      </c>
      <c r="B311" s="132"/>
      <c r="C311" s="7" t="str">
        <f>IF(BS_CONTROLE[[#This Row],[DATA]]="","",WEEKNUM(BS_CONTROLE[[#This Row],[DATA]]))</f>
        <v/>
      </c>
      <c r="D311" s="45"/>
      <c r="E311" s="181">
        <v>335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238" t="str">
        <f t="shared" si="34"/>
        <v/>
      </c>
    </row>
    <row r="312" spans="1:72" hidden="1">
      <c r="A312" s="44" t="str">
        <f t="shared" si="30"/>
        <v/>
      </c>
      <c r="B312" s="132"/>
      <c r="C312" s="7" t="str">
        <f>IF(BS_CONTROLE[[#This Row],[DATA]]="","",WEEKNUM(BS_CONTROLE[[#This Row],[DATA]]))</f>
        <v/>
      </c>
      <c r="D312" s="45"/>
      <c r="E312" s="181">
        <v>336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238" t="str">
        <f t="shared" si="34"/>
        <v/>
      </c>
    </row>
    <row r="313" spans="1:72" hidden="1">
      <c r="A313" s="44" t="str">
        <f t="shared" si="30"/>
        <v/>
      </c>
      <c r="B313" s="132"/>
      <c r="C313" s="7" t="str">
        <f>IF(BS_CONTROLE[[#This Row],[DATA]]="","",WEEKNUM(BS_CONTROLE[[#This Row],[DATA]]))</f>
        <v/>
      </c>
      <c r="D313" s="45"/>
      <c r="E313" s="181">
        <v>337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238" t="str">
        <f t="shared" si="34"/>
        <v/>
      </c>
    </row>
    <row r="314" spans="1:72" hidden="1">
      <c r="A314" s="44" t="str">
        <f t="shared" si="30"/>
        <v/>
      </c>
      <c r="B314" s="132"/>
      <c r="C314" s="7" t="str">
        <f>IF(BS_CONTROLE[[#This Row],[DATA]]="","",WEEKNUM(BS_CONTROLE[[#This Row],[DATA]]))</f>
        <v/>
      </c>
      <c r="D314" s="45"/>
      <c r="E314" s="181">
        <v>338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238" t="str">
        <f t="shared" si="34"/>
        <v/>
      </c>
    </row>
    <row r="315" spans="1:72" hidden="1">
      <c r="A315" s="44" t="str">
        <f t="shared" si="30"/>
        <v/>
      </c>
      <c r="B315" s="132"/>
      <c r="C315" s="7" t="str">
        <f>IF(BS_CONTROLE[[#This Row],[DATA]]="","",WEEKNUM(BS_CONTROLE[[#This Row],[DATA]]))</f>
        <v/>
      </c>
      <c r="D315" s="45"/>
      <c r="E315" s="181">
        <v>339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238" t="str">
        <f t="shared" si="34"/>
        <v/>
      </c>
    </row>
    <row r="316" spans="1:72" hidden="1">
      <c r="A316" s="44" t="str">
        <f t="shared" si="30"/>
        <v/>
      </c>
      <c r="B316" s="132"/>
      <c r="C316" s="7" t="str">
        <f>IF(BS_CONTROLE[[#This Row],[DATA]]="","",WEEKNUM(BS_CONTROLE[[#This Row],[DATA]]))</f>
        <v/>
      </c>
      <c r="D316" s="45"/>
      <c r="E316" s="181">
        <v>340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238" t="str">
        <f t="shared" si="34"/>
        <v/>
      </c>
    </row>
    <row r="317" spans="1:72" hidden="1">
      <c r="A317" s="44" t="str">
        <f t="shared" si="30"/>
        <v/>
      </c>
      <c r="B317" s="132"/>
      <c r="C317" s="7" t="str">
        <f>IF(BS_CONTROLE[[#This Row],[DATA]]="","",WEEKNUM(BS_CONTROLE[[#This Row],[DATA]]))</f>
        <v/>
      </c>
      <c r="D317" s="45"/>
      <c r="E317" s="181">
        <v>341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238" t="str">
        <f t="shared" si="34"/>
        <v/>
      </c>
    </row>
    <row r="318" spans="1:72" hidden="1">
      <c r="A318" s="44" t="str">
        <f t="shared" si="30"/>
        <v/>
      </c>
      <c r="B318" s="132"/>
      <c r="C318" s="7" t="str">
        <f>IF(BS_CONTROLE[[#This Row],[DATA]]="","",WEEKNUM(BS_CONTROLE[[#This Row],[DATA]]))</f>
        <v/>
      </c>
      <c r="D318" s="45"/>
      <c r="E318" s="181">
        <v>342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238" t="str">
        <f t="shared" si="34"/>
        <v/>
      </c>
    </row>
    <row r="319" spans="1:72" hidden="1">
      <c r="A319" s="44" t="str">
        <f t="shared" si="30"/>
        <v/>
      </c>
      <c r="B319" s="132"/>
      <c r="C319" s="7" t="str">
        <f>IF(BS_CONTROLE[[#This Row],[DATA]]="","",WEEKNUM(BS_CONTROLE[[#This Row],[DATA]]))</f>
        <v/>
      </c>
      <c r="D319" s="45"/>
      <c r="E319" s="181">
        <v>343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238" t="str">
        <f t="shared" si="34"/>
        <v/>
      </c>
    </row>
    <row r="320" spans="1:72" hidden="1">
      <c r="A320" s="44" t="str">
        <f t="shared" si="30"/>
        <v/>
      </c>
      <c r="B320" s="132"/>
      <c r="C320" s="7" t="str">
        <f>IF(BS_CONTROLE[[#This Row],[DATA]]="","",WEEKNUM(BS_CONTROLE[[#This Row],[DATA]]))</f>
        <v/>
      </c>
      <c r="D320" s="45"/>
      <c r="E320" s="181">
        <v>344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238" t="str">
        <f t="shared" si="34"/>
        <v/>
      </c>
    </row>
    <row r="321" spans="1:72" hidden="1">
      <c r="A321" s="44" t="str">
        <f t="shared" si="30"/>
        <v/>
      </c>
      <c r="B321" s="132"/>
      <c r="C321" s="7" t="str">
        <f>IF(BS_CONTROLE[[#This Row],[DATA]]="","",WEEKNUM(BS_CONTROLE[[#This Row],[DATA]]))</f>
        <v/>
      </c>
      <c r="D321" s="45"/>
      <c r="E321" s="181">
        <v>345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238" t="str">
        <f t="shared" si="34"/>
        <v/>
      </c>
    </row>
    <row r="322" spans="1:72" hidden="1">
      <c r="A322" s="44" t="str">
        <f t="shared" si="30"/>
        <v/>
      </c>
      <c r="B322" s="132"/>
      <c r="C322" s="7" t="str">
        <f>IF(BS_CONTROLE[[#This Row],[DATA]]="","",WEEKNUM(BS_CONTROLE[[#This Row],[DATA]]))</f>
        <v/>
      </c>
      <c r="D322" s="45"/>
      <c r="E322" s="181">
        <v>346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238" t="str">
        <f t="shared" si="34"/>
        <v/>
      </c>
    </row>
    <row r="323" spans="1:72" hidden="1">
      <c r="A323" s="44" t="str">
        <f t="shared" si="30"/>
        <v/>
      </c>
      <c r="B323" s="132"/>
      <c r="C323" s="7" t="str">
        <f>IF(BS_CONTROLE[[#This Row],[DATA]]="","",WEEKNUM(BS_CONTROLE[[#This Row],[DATA]]))</f>
        <v/>
      </c>
      <c r="D323" s="45"/>
      <c r="E323" s="181">
        <v>347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238" t="str">
        <f t="shared" si="34"/>
        <v/>
      </c>
    </row>
    <row r="324" spans="1:72" hidden="1">
      <c r="A324" s="44" t="str">
        <f t="shared" si="30"/>
        <v/>
      </c>
      <c r="B324" s="132"/>
      <c r="C324" s="7" t="str">
        <f>IF(BS_CONTROLE[[#This Row],[DATA]]="","",WEEKNUM(BS_CONTROLE[[#This Row],[DATA]]))</f>
        <v/>
      </c>
      <c r="D324" s="45"/>
      <c r="E324" s="181">
        <v>348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238" t="str">
        <f t="shared" si="34"/>
        <v/>
      </c>
    </row>
    <row r="325" spans="1:72" hidden="1">
      <c r="A325" s="44" t="str">
        <f t="shared" si="30"/>
        <v/>
      </c>
      <c r="B325" s="132"/>
      <c r="C325" s="7" t="str">
        <f>IF(BS_CONTROLE[[#This Row],[DATA]]="","",WEEKNUM(BS_CONTROLE[[#This Row],[DATA]]))</f>
        <v/>
      </c>
      <c r="D325" s="45"/>
      <c r="E325" s="181">
        <v>349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238" t="str">
        <f t="shared" si="34"/>
        <v/>
      </c>
    </row>
    <row r="326" spans="1:72" hidden="1">
      <c r="A326" s="44" t="str">
        <f t="shared" si="30"/>
        <v/>
      </c>
      <c r="B326" s="132"/>
      <c r="C326" s="7" t="str">
        <f>IF(BS_CONTROLE[[#This Row],[DATA]]="","",WEEKNUM(BS_CONTROLE[[#This Row],[DATA]]))</f>
        <v/>
      </c>
      <c r="D326" s="45"/>
      <c r="E326" s="181">
        <v>350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238" t="str">
        <f t="shared" si="34"/>
        <v/>
      </c>
    </row>
    <row r="327" spans="1:72" hidden="1">
      <c r="A327" s="44" t="str">
        <f t="shared" si="30"/>
        <v/>
      </c>
      <c r="B327" s="132"/>
      <c r="C327" s="7" t="str">
        <f>IF(BS_CONTROLE[[#This Row],[DATA]]="","",WEEKNUM(BS_CONTROLE[[#This Row],[DATA]]))</f>
        <v/>
      </c>
      <c r="D327" s="45"/>
      <c r="E327" s="181">
        <v>351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238" t="str">
        <f t="shared" si="34"/>
        <v/>
      </c>
    </row>
    <row r="328" spans="1:72" hidden="1">
      <c r="A328" s="44" t="str">
        <f t="shared" si="30"/>
        <v/>
      </c>
      <c r="B328" s="132"/>
      <c r="C328" s="7" t="str">
        <f>IF(BS_CONTROLE[[#This Row],[DATA]]="","",WEEKNUM(BS_CONTROLE[[#This Row],[DATA]]))</f>
        <v/>
      </c>
      <c r="D328" s="45"/>
      <c r="E328" s="181">
        <v>352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238" t="str">
        <f t="shared" si="34"/>
        <v/>
      </c>
    </row>
    <row r="329" spans="1:72" hidden="1">
      <c r="A329" s="44" t="str">
        <f t="shared" si="30"/>
        <v/>
      </c>
      <c r="B329" s="132"/>
      <c r="C329" s="7" t="str">
        <f>IF(BS_CONTROLE[[#This Row],[DATA]]="","",WEEKNUM(BS_CONTROLE[[#This Row],[DATA]]))</f>
        <v/>
      </c>
      <c r="D329" s="45"/>
      <c r="E329" s="181">
        <v>353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238" t="str">
        <f t="shared" si="34"/>
        <v/>
      </c>
    </row>
    <row r="330" spans="1:72" hidden="1">
      <c r="A330" s="44" t="str">
        <f t="shared" si="30"/>
        <v/>
      </c>
      <c r="B330" s="132"/>
      <c r="C330" s="7" t="str">
        <f>IF(BS_CONTROLE[[#This Row],[DATA]]="","",WEEKNUM(BS_CONTROLE[[#This Row],[DATA]]))</f>
        <v/>
      </c>
      <c r="D330" s="45"/>
      <c r="E330" s="181">
        <v>354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238" t="str">
        <f t="shared" si="34"/>
        <v/>
      </c>
    </row>
    <row r="331" spans="1:72" hidden="1">
      <c r="A331" s="44" t="str">
        <f t="shared" si="30"/>
        <v/>
      </c>
      <c r="B331" s="132"/>
      <c r="C331" s="7" t="str">
        <f>IF(BS_CONTROLE[[#This Row],[DATA]]="","",WEEKNUM(BS_CONTROLE[[#This Row],[DATA]]))</f>
        <v/>
      </c>
      <c r="D331" s="45"/>
      <c r="E331" s="181">
        <v>355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238" t="str">
        <f t="shared" si="34"/>
        <v/>
      </c>
    </row>
    <row r="332" spans="1:72" hidden="1">
      <c r="A332" s="44" t="str">
        <f t="shared" si="30"/>
        <v/>
      </c>
      <c r="B332" s="132"/>
      <c r="C332" s="7" t="str">
        <f>IF(BS_CONTROLE[[#This Row],[DATA]]="","",WEEKNUM(BS_CONTROLE[[#This Row],[DATA]]))</f>
        <v/>
      </c>
      <c r="D332" s="45"/>
      <c r="E332" s="181">
        <v>356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238" t="str">
        <f t="shared" si="34"/>
        <v/>
      </c>
    </row>
    <row r="333" spans="1:72" hidden="1">
      <c r="A333" s="44" t="str">
        <f t="shared" si="30"/>
        <v/>
      </c>
      <c r="B333" s="132"/>
      <c r="C333" s="7" t="str">
        <f>IF(BS_CONTROLE[[#This Row],[DATA]]="","",WEEKNUM(BS_CONTROLE[[#This Row],[DATA]]))</f>
        <v/>
      </c>
      <c r="D333" s="45"/>
      <c r="E333" s="181">
        <v>357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238" t="str">
        <f t="shared" si="34"/>
        <v/>
      </c>
    </row>
    <row r="334" spans="1:72" hidden="1">
      <c r="A334" s="44" t="str">
        <f t="shared" si="30"/>
        <v/>
      </c>
      <c r="B334" s="132"/>
      <c r="C334" s="7" t="str">
        <f>IF(BS_CONTROLE[[#This Row],[DATA]]="","",WEEKNUM(BS_CONTROLE[[#This Row],[DATA]]))</f>
        <v/>
      </c>
      <c r="D334" s="45"/>
      <c r="E334" s="181">
        <v>358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238" t="str">
        <f t="shared" si="34"/>
        <v/>
      </c>
    </row>
    <row r="335" spans="1:72" hidden="1">
      <c r="A335" s="44" t="str">
        <f t="shared" si="30"/>
        <v/>
      </c>
      <c r="B335" s="132"/>
      <c r="C335" s="7" t="str">
        <f>IF(BS_CONTROLE[[#This Row],[DATA]]="","",WEEKNUM(BS_CONTROLE[[#This Row],[DATA]]))</f>
        <v/>
      </c>
      <c r="D335" s="45"/>
      <c r="E335" s="181">
        <v>359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238" t="str">
        <f t="shared" si="34"/>
        <v/>
      </c>
    </row>
    <row r="336" spans="1:72" hidden="1">
      <c r="A336" s="44" t="str">
        <f t="shared" si="30"/>
        <v/>
      </c>
      <c r="B336" s="132"/>
      <c r="C336" s="7" t="str">
        <f>IF(BS_CONTROLE[[#This Row],[DATA]]="","",WEEKNUM(BS_CONTROLE[[#This Row],[DATA]]))</f>
        <v/>
      </c>
      <c r="D336" s="45"/>
      <c r="E336" s="181">
        <v>360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238" t="str">
        <f t="shared" si="34"/>
        <v/>
      </c>
    </row>
    <row r="337" spans="1:72" hidden="1">
      <c r="A337" s="44" t="str">
        <f t="shared" si="30"/>
        <v/>
      </c>
      <c r="B337" s="132"/>
      <c r="C337" s="7" t="str">
        <f>IF(BS_CONTROLE[[#This Row],[DATA]]="","",WEEKNUM(BS_CONTROLE[[#This Row],[DATA]]))</f>
        <v/>
      </c>
      <c r="D337" s="45"/>
      <c r="E337" s="181">
        <v>361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238" t="str">
        <f t="shared" si="34"/>
        <v/>
      </c>
    </row>
    <row r="338" spans="1:72" hidden="1">
      <c r="A338" s="44" t="str">
        <f t="shared" si="30"/>
        <v/>
      </c>
      <c r="B338" s="132"/>
      <c r="C338" s="7" t="str">
        <f>IF(BS_CONTROLE[[#This Row],[DATA]]="","",WEEKNUM(BS_CONTROLE[[#This Row],[DATA]]))</f>
        <v/>
      </c>
      <c r="D338" s="45"/>
      <c r="E338" s="181">
        <v>362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238" t="str">
        <f t="shared" si="34"/>
        <v/>
      </c>
    </row>
    <row r="339" spans="1:72" hidden="1">
      <c r="A339" s="44" t="str">
        <f t="shared" si="30"/>
        <v/>
      </c>
      <c r="B339" s="132"/>
      <c r="C339" s="7" t="str">
        <f>IF(BS_CONTROLE[[#This Row],[DATA]]="","",WEEKNUM(BS_CONTROLE[[#This Row],[DATA]]))</f>
        <v/>
      </c>
      <c r="D339" s="45"/>
      <c r="E339" s="181">
        <v>363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238" t="str">
        <f t="shared" si="34"/>
        <v/>
      </c>
    </row>
    <row r="340" spans="1:72" hidden="1">
      <c r="A340" s="44" t="str">
        <f t="shared" si="30"/>
        <v/>
      </c>
      <c r="B340" s="132"/>
      <c r="C340" s="7" t="str">
        <f>IF(BS_CONTROLE[[#This Row],[DATA]]="","",WEEKNUM(BS_CONTROLE[[#This Row],[DATA]]))</f>
        <v/>
      </c>
      <c r="D340" s="45"/>
      <c r="E340" s="181">
        <v>364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238" t="str">
        <f t="shared" si="34"/>
        <v/>
      </c>
    </row>
    <row r="341" spans="1:72" hidden="1">
      <c r="A341" s="44" t="str">
        <f t="shared" si="30"/>
        <v/>
      </c>
      <c r="B341" s="132"/>
      <c r="C341" s="7" t="str">
        <f>IF(BS_CONTROLE[[#This Row],[DATA]]="","",WEEKNUM(BS_CONTROLE[[#This Row],[DATA]]))</f>
        <v/>
      </c>
      <c r="D341" s="45"/>
      <c r="E341" s="181">
        <v>365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238" t="str">
        <f t="shared" si="34"/>
        <v/>
      </c>
    </row>
    <row r="342" spans="1:72" hidden="1">
      <c r="A342" s="44" t="str">
        <f t="shared" si="30"/>
        <v/>
      </c>
      <c r="B342" s="132"/>
      <c r="C342" s="7" t="str">
        <f>IF(BS_CONTROLE[[#This Row],[DATA]]="","",WEEKNUM(BS_CONTROLE[[#This Row],[DATA]]))</f>
        <v/>
      </c>
      <c r="D342" s="45"/>
      <c r="E342" s="181">
        <v>366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238" t="str">
        <f t="shared" si="34"/>
        <v/>
      </c>
    </row>
    <row r="343" spans="1:72" hidden="1">
      <c r="A343" s="44" t="str">
        <f t="shared" si="30"/>
        <v/>
      </c>
      <c r="B343" s="132"/>
      <c r="C343" s="7" t="str">
        <f>IF(BS_CONTROLE[[#This Row],[DATA]]="","",WEEKNUM(BS_CONTROLE[[#This Row],[DATA]]))</f>
        <v/>
      </c>
      <c r="D343" s="45"/>
      <c r="E343" s="181">
        <v>367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238" t="str">
        <f t="shared" si="34"/>
        <v/>
      </c>
    </row>
    <row r="344" spans="1:72" hidden="1">
      <c r="A344" s="44" t="str">
        <f t="shared" si="30"/>
        <v/>
      </c>
      <c r="B344" s="132"/>
      <c r="C344" s="7" t="str">
        <f>IF(BS_CONTROLE[[#This Row],[DATA]]="","",WEEKNUM(BS_CONTROLE[[#This Row],[DATA]]))</f>
        <v/>
      </c>
      <c r="D344" s="45"/>
      <c r="E344" s="181">
        <v>368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238" t="str">
        <f t="shared" si="34"/>
        <v/>
      </c>
    </row>
    <row r="345" spans="1:72" hidden="1">
      <c r="A345" s="44" t="str">
        <f t="shared" si="30"/>
        <v/>
      </c>
      <c r="B345" s="132"/>
      <c r="C345" s="7" t="str">
        <f>IF(BS_CONTROLE[[#This Row],[DATA]]="","",WEEKNUM(BS_CONTROLE[[#This Row],[DATA]]))</f>
        <v/>
      </c>
      <c r="D345" s="45"/>
      <c r="E345" s="181">
        <v>369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238" t="str">
        <f t="shared" si="34"/>
        <v/>
      </c>
    </row>
    <row r="346" spans="1:72" hidden="1">
      <c r="A346" s="44" t="str">
        <f t="shared" si="30"/>
        <v/>
      </c>
      <c r="B346" s="132"/>
      <c r="C346" s="7" t="str">
        <f>IF(BS_CONTROLE[[#This Row],[DATA]]="","",WEEKNUM(BS_CONTROLE[[#This Row],[DATA]]))</f>
        <v/>
      </c>
      <c r="D346" s="45"/>
      <c r="E346" s="181">
        <v>370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238" t="str">
        <f t="shared" si="34"/>
        <v/>
      </c>
    </row>
    <row r="347" spans="1:72" hidden="1">
      <c r="A347" s="44" t="str">
        <f t="shared" si="30"/>
        <v/>
      </c>
      <c r="B347" s="132"/>
      <c r="C347" s="7" t="str">
        <f>IF(BS_CONTROLE[[#This Row],[DATA]]="","",WEEKNUM(BS_CONTROLE[[#This Row],[DATA]]))</f>
        <v/>
      </c>
      <c r="D347" s="45"/>
      <c r="E347" s="181">
        <v>371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238" t="str">
        <f t="shared" si="34"/>
        <v/>
      </c>
    </row>
    <row r="348" spans="1:72" hidden="1">
      <c r="A348" s="44" t="str">
        <f t="shared" si="30"/>
        <v/>
      </c>
      <c r="B348" s="132"/>
      <c r="C348" s="7" t="str">
        <f>IF(BS_CONTROLE[[#This Row],[DATA]]="","",WEEKNUM(BS_CONTROLE[[#This Row],[DATA]]))</f>
        <v/>
      </c>
      <c r="D348" s="45"/>
      <c r="E348" s="181">
        <v>372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238" t="str">
        <f t="shared" si="34"/>
        <v/>
      </c>
    </row>
    <row r="349" spans="1:72" hidden="1">
      <c r="A349" s="44" t="str">
        <f t="shared" si="30"/>
        <v/>
      </c>
      <c r="B349" s="132"/>
      <c r="C349" s="7" t="str">
        <f>IF(BS_CONTROLE[[#This Row],[DATA]]="","",WEEKNUM(BS_CONTROLE[[#This Row],[DATA]]))</f>
        <v/>
      </c>
      <c r="D349" s="45"/>
      <c r="E349" s="181">
        <v>373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238" t="str">
        <f t="shared" si="34"/>
        <v/>
      </c>
    </row>
    <row r="350" spans="1:72" hidden="1">
      <c r="A350" s="44" t="str">
        <f t="shared" si="30"/>
        <v/>
      </c>
      <c r="B350" s="132"/>
      <c r="C350" s="7" t="str">
        <f>IF(BS_CONTROLE[[#This Row],[DATA]]="","",WEEKNUM(BS_CONTROLE[[#This Row],[DATA]]))</f>
        <v/>
      </c>
      <c r="D350" s="45"/>
      <c r="E350" s="181">
        <v>374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238" t="str">
        <f t="shared" si="34"/>
        <v/>
      </c>
    </row>
    <row r="351" spans="1:72" hidden="1">
      <c r="A351" s="44" t="str">
        <f t="shared" si="30"/>
        <v/>
      </c>
      <c r="B351" s="132"/>
      <c r="C351" s="7" t="str">
        <f>IF(BS_CONTROLE[[#This Row],[DATA]]="","",WEEKNUM(BS_CONTROLE[[#This Row],[DATA]]))</f>
        <v/>
      </c>
      <c r="D351" s="45"/>
      <c r="E351" s="181">
        <v>375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238" t="str">
        <f t="shared" si="34"/>
        <v/>
      </c>
    </row>
    <row r="352" spans="1:72" hidden="1">
      <c r="A352" s="44" t="str">
        <f t="shared" si="30"/>
        <v/>
      </c>
      <c r="B352" s="132"/>
      <c r="C352" s="7" t="str">
        <f>IF(BS_CONTROLE[[#This Row],[DATA]]="","",WEEKNUM(BS_CONTROLE[[#This Row],[DATA]]))</f>
        <v/>
      </c>
      <c r="D352" s="45"/>
      <c r="E352" s="181">
        <v>376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238" t="str">
        <f t="shared" si="34"/>
        <v/>
      </c>
    </row>
    <row r="353" spans="1:72" hidden="1">
      <c r="A353" s="44" t="str">
        <f t="shared" si="30"/>
        <v/>
      </c>
      <c r="B353" s="132"/>
      <c r="C353" s="7" t="str">
        <f>IF(BS_CONTROLE[[#This Row],[DATA]]="","",WEEKNUM(BS_CONTROLE[[#This Row],[DATA]]))</f>
        <v/>
      </c>
      <c r="D353" s="45"/>
      <c r="E353" s="181">
        <v>377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238" t="str">
        <f t="shared" si="34"/>
        <v/>
      </c>
    </row>
    <row r="354" spans="1:72" hidden="1">
      <c r="A354" s="44" t="str">
        <f t="shared" si="30"/>
        <v/>
      </c>
      <c r="B354" s="132"/>
      <c r="C354" s="7" t="str">
        <f>IF(BS_CONTROLE[[#This Row],[DATA]]="","",WEEKNUM(BS_CONTROLE[[#This Row],[DATA]]))</f>
        <v/>
      </c>
      <c r="D354" s="45"/>
      <c r="E354" s="181">
        <v>378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238" t="str">
        <f t="shared" si="34"/>
        <v/>
      </c>
    </row>
    <row r="355" spans="1:72" hidden="1">
      <c r="A355" s="44" t="str">
        <f t="shared" si="30"/>
        <v/>
      </c>
      <c r="B355" s="132"/>
      <c r="C355" s="7" t="str">
        <f>IF(BS_CONTROLE[[#This Row],[DATA]]="","",WEEKNUM(BS_CONTROLE[[#This Row],[DATA]]))</f>
        <v/>
      </c>
      <c r="D355" s="45"/>
      <c r="E355" s="181">
        <v>379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238" t="str">
        <f t="shared" si="34"/>
        <v/>
      </c>
    </row>
    <row r="356" spans="1:72" hidden="1">
      <c r="A356" s="44" t="str">
        <f t="shared" si="30"/>
        <v/>
      </c>
      <c r="B356" s="132"/>
      <c r="C356" s="7" t="str">
        <f>IF(BS_CONTROLE[[#This Row],[DATA]]="","",WEEKNUM(BS_CONTROLE[[#This Row],[DATA]]))</f>
        <v/>
      </c>
      <c r="D356" s="45"/>
      <c r="E356" s="181">
        <v>380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238" t="str">
        <f t="shared" si="34"/>
        <v/>
      </c>
    </row>
    <row r="357" spans="1:72" hidden="1">
      <c r="A357" s="44" t="str">
        <f t="shared" si="30"/>
        <v/>
      </c>
      <c r="B357" s="132"/>
      <c r="C357" s="7" t="str">
        <f>IF(BS_CONTROLE[[#This Row],[DATA]]="","",WEEKNUM(BS_CONTROLE[[#This Row],[DATA]]))</f>
        <v/>
      </c>
      <c r="D357" s="45"/>
      <c r="E357" s="181">
        <v>381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238" t="str">
        <f t="shared" si="34"/>
        <v/>
      </c>
    </row>
    <row r="358" spans="1:72" hidden="1">
      <c r="A358" s="44" t="str">
        <f t="shared" si="30"/>
        <v/>
      </c>
      <c r="B358" s="132"/>
      <c r="C358" s="7" t="str">
        <f>IF(BS_CONTROLE[[#This Row],[DATA]]="","",WEEKNUM(BS_CONTROLE[[#This Row],[DATA]]))</f>
        <v/>
      </c>
      <c r="D358" s="45"/>
      <c r="E358" s="181">
        <v>382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238" t="str">
        <f t="shared" si="34"/>
        <v/>
      </c>
    </row>
    <row r="359" spans="1:72" hidden="1">
      <c r="A359" s="44" t="str">
        <f t="shared" si="30"/>
        <v/>
      </c>
      <c r="B359" s="132"/>
      <c r="C359" s="7" t="str">
        <f>IF(BS_CONTROLE[[#This Row],[DATA]]="","",WEEKNUM(BS_CONTROLE[[#This Row],[DATA]]))</f>
        <v/>
      </c>
      <c r="D359" s="45"/>
      <c r="E359" s="181">
        <v>383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238" t="str">
        <f t="shared" si="34"/>
        <v/>
      </c>
    </row>
    <row r="360" spans="1:72" hidden="1">
      <c r="A360" s="44" t="str">
        <f t="shared" si="30"/>
        <v/>
      </c>
      <c r="B360" s="132"/>
      <c r="C360" s="7" t="str">
        <f>IF(BS_CONTROLE[[#This Row],[DATA]]="","",WEEKNUM(BS_CONTROLE[[#This Row],[DATA]]))</f>
        <v/>
      </c>
      <c r="D360" s="45"/>
      <c r="E360" s="181">
        <v>384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238" t="str">
        <f t="shared" si="34"/>
        <v/>
      </c>
    </row>
    <row r="361" spans="1:72" hidden="1">
      <c r="A361" s="44" t="str">
        <f t="shared" si="30"/>
        <v/>
      </c>
      <c r="B361" s="132"/>
      <c r="C361" s="7" t="str">
        <f>IF(BS_CONTROLE[[#This Row],[DATA]]="","",WEEKNUM(BS_CONTROLE[[#This Row],[DATA]]))</f>
        <v/>
      </c>
      <c r="D361" s="45"/>
      <c r="E361" s="181">
        <v>385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238" t="str">
        <f t="shared" si="34"/>
        <v/>
      </c>
    </row>
    <row r="362" spans="1:72" hidden="1">
      <c r="A362" s="44" t="str">
        <f t="shared" ref="A362:A425" si="35">D362&amp;B362</f>
        <v/>
      </c>
      <c r="B362" s="132"/>
      <c r="C362" s="7" t="str">
        <f>IF(BS_CONTROLE[[#This Row],[DATA]]="","",WEEKNUM(BS_CONTROLE[[#This Row],[DATA]]))</f>
        <v/>
      </c>
      <c r="D362" s="45"/>
      <c r="E362" s="181">
        <v>386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ref="BQ362:BQ425" si="36">IF(AND(BR362&lt;1,BS362&lt;1),"Produção e Intervalo",IF(BR362&lt;1,"Intervalo",IF(BS362&lt;1,"Produção","Aderente")))</f>
        <v>Aderente</v>
      </c>
      <c r="BR362" s="15" t="str">
        <f t="shared" ref="BR362:BR425" si="37">IF(OR(B362="",F362=""),"*",AY362/P362)</f>
        <v>*</v>
      </c>
      <c r="BS362" s="15" t="str">
        <f t="shared" ref="BS362:BS425" si="38">IF(OR(B362="",F362=""),"*",BA362/Q362)</f>
        <v>*</v>
      </c>
      <c r="BT362" s="238" t="str">
        <f t="shared" ref="BT362:BT425" si="39">IF(BN362="","",SUBSTITUTE(BM362," ","")&amp;SUBSTITUTE(BN362," ",""))</f>
        <v/>
      </c>
    </row>
    <row r="363" spans="1:72" hidden="1">
      <c r="A363" s="44" t="str">
        <f t="shared" si="35"/>
        <v/>
      </c>
      <c r="B363" s="132"/>
      <c r="C363" s="7" t="str">
        <f>IF(BS_CONTROLE[[#This Row],[DATA]]="","",WEEKNUM(BS_CONTROLE[[#This Row],[DATA]]))</f>
        <v/>
      </c>
      <c r="D363" s="45"/>
      <c r="E363" s="181">
        <v>387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238" t="str">
        <f t="shared" si="39"/>
        <v/>
      </c>
    </row>
    <row r="364" spans="1:72" hidden="1">
      <c r="A364" s="44" t="str">
        <f t="shared" si="35"/>
        <v/>
      </c>
      <c r="B364" s="132"/>
      <c r="C364" s="7" t="str">
        <f>IF(BS_CONTROLE[[#This Row],[DATA]]="","",WEEKNUM(BS_CONTROLE[[#This Row],[DATA]]))</f>
        <v/>
      </c>
      <c r="D364" s="45"/>
      <c r="E364" s="181">
        <v>388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238" t="str">
        <f t="shared" si="39"/>
        <v/>
      </c>
    </row>
    <row r="365" spans="1:72" hidden="1">
      <c r="A365" s="44" t="str">
        <f t="shared" si="35"/>
        <v/>
      </c>
      <c r="B365" s="132"/>
      <c r="C365" s="7" t="str">
        <f>IF(BS_CONTROLE[[#This Row],[DATA]]="","",WEEKNUM(BS_CONTROLE[[#This Row],[DATA]]))</f>
        <v/>
      </c>
      <c r="D365" s="45"/>
      <c r="E365" s="181">
        <v>389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238" t="str">
        <f t="shared" si="39"/>
        <v/>
      </c>
    </row>
    <row r="366" spans="1:72" hidden="1">
      <c r="A366" s="44" t="str">
        <f t="shared" si="35"/>
        <v/>
      </c>
      <c r="B366" s="132"/>
      <c r="C366" s="7" t="str">
        <f>IF(BS_CONTROLE[[#This Row],[DATA]]="","",WEEKNUM(BS_CONTROLE[[#This Row],[DATA]]))</f>
        <v/>
      </c>
      <c r="D366" s="45"/>
      <c r="E366" s="181">
        <v>390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238" t="str">
        <f t="shared" si="39"/>
        <v/>
      </c>
    </row>
    <row r="367" spans="1:72" hidden="1">
      <c r="A367" s="44" t="str">
        <f t="shared" si="35"/>
        <v/>
      </c>
      <c r="B367" s="132"/>
      <c r="C367" s="7" t="str">
        <f>IF(BS_CONTROLE[[#This Row],[DATA]]="","",WEEKNUM(BS_CONTROLE[[#This Row],[DATA]]))</f>
        <v/>
      </c>
      <c r="D367" s="45"/>
      <c r="E367" s="181">
        <v>391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238" t="str">
        <f t="shared" si="39"/>
        <v/>
      </c>
    </row>
    <row r="368" spans="1:72" hidden="1">
      <c r="A368" s="44" t="str">
        <f t="shared" si="35"/>
        <v/>
      </c>
      <c r="B368" s="132"/>
      <c r="C368" s="7" t="str">
        <f>IF(BS_CONTROLE[[#This Row],[DATA]]="","",WEEKNUM(BS_CONTROLE[[#This Row],[DATA]]))</f>
        <v/>
      </c>
      <c r="D368" s="45"/>
      <c r="E368" s="181">
        <v>392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238" t="str">
        <f t="shared" si="39"/>
        <v/>
      </c>
    </row>
    <row r="369" spans="1:72" hidden="1">
      <c r="A369" s="44" t="str">
        <f t="shared" si="35"/>
        <v/>
      </c>
      <c r="B369" s="132"/>
      <c r="C369" s="7" t="str">
        <f>IF(BS_CONTROLE[[#This Row],[DATA]]="","",WEEKNUM(BS_CONTROLE[[#This Row],[DATA]]))</f>
        <v/>
      </c>
      <c r="D369" s="45"/>
      <c r="E369" s="181">
        <v>393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238" t="str">
        <f t="shared" si="39"/>
        <v/>
      </c>
    </row>
    <row r="370" spans="1:72" hidden="1">
      <c r="A370" s="44" t="str">
        <f t="shared" si="35"/>
        <v/>
      </c>
      <c r="B370" s="132"/>
      <c r="C370" s="7" t="str">
        <f>IF(BS_CONTROLE[[#This Row],[DATA]]="","",WEEKNUM(BS_CONTROLE[[#This Row],[DATA]]))</f>
        <v/>
      </c>
      <c r="D370" s="45"/>
      <c r="E370" s="181">
        <v>394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238" t="str">
        <f t="shared" si="39"/>
        <v/>
      </c>
    </row>
    <row r="371" spans="1:72" hidden="1">
      <c r="A371" s="44" t="str">
        <f t="shared" si="35"/>
        <v/>
      </c>
      <c r="B371" s="132"/>
      <c r="C371" s="7" t="str">
        <f>IF(BS_CONTROLE[[#This Row],[DATA]]="","",WEEKNUM(BS_CONTROLE[[#This Row],[DATA]]))</f>
        <v/>
      </c>
      <c r="D371" s="45"/>
      <c r="E371" s="181">
        <v>395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238" t="str">
        <f t="shared" si="39"/>
        <v/>
      </c>
    </row>
    <row r="372" spans="1:72" hidden="1">
      <c r="A372" s="44" t="str">
        <f t="shared" si="35"/>
        <v/>
      </c>
      <c r="B372" s="132"/>
      <c r="C372" s="7" t="str">
        <f>IF(BS_CONTROLE[[#This Row],[DATA]]="","",WEEKNUM(BS_CONTROLE[[#This Row],[DATA]]))</f>
        <v/>
      </c>
      <c r="D372" s="45"/>
      <c r="E372" s="181">
        <v>396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238" t="str">
        <f t="shared" si="39"/>
        <v/>
      </c>
    </row>
    <row r="373" spans="1:72" hidden="1">
      <c r="A373" s="44" t="str">
        <f t="shared" si="35"/>
        <v/>
      </c>
      <c r="B373" s="132"/>
      <c r="C373" s="7" t="str">
        <f>IF(BS_CONTROLE[[#This Row],[DATA]]="","",WEEKNUM(BS_CONTROLE[[#This Row],[DATA]]))</f>
        <v/>
      </c>
      <c r="D373" s="45"/>
      <c r="E373" s="181">
        <v>397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238" t="str">
        <f t="shared" si="39"/>
        <v/>
      </c>
    </row>
    <row r="374" spans="1:72" hidden="1">
      <c r="A374" s="44" t="str">
        <f t="shared" si="35"/>
        <v/>
      </c>
      <c r="B374" s="132"/>
      <c r="C374" s="7" t="str">
        <f>IF(BS_CONTROLE[[#This Row],[DATA]]="","",WEEKNUM(BS_CONTROLE[[#This Row],[DATA]]))</f>
        <v/>
      </c>
      <c r="D374" s="45"/>
      <c r="E374" s="181">
        <v>398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238" t="str">
        <f t="shared" si="39"/>
        <v/>
      </c>
    </row>
    <row r="375" spans="1:72" hidden="1">
      <c r="A375" s="44" t="str">
        <f t="shared" si="35"/>
        <v/>
      </c>
      <c r="B375" s="132"/>
      <c r="C375" s="7" t="str">
        <f>IF(BS_CONTROLE[[#This Row],[DATA]]="","",WEEKNUM(BS_CONTROLE[[#This Row],[DATA]]))</f>
        <v/>
      </c>
      <c r="D375" s="45"/>
      <c r="E375" s="181">
        <v>399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238" t="str">
        <f t="shared" si="39"/>
        <v/>
      </c>
    </row>
    <row r="376" spans="1:72" hidden="1">
      <c r="A376" s="44" t="str">
        <f t="shared" si="35"/>
        <v/>
      </c>
      <c r="B376" s="132"/>
      <c r="C376" s="7" t="str">
        <f>IF(BS_CONTROLE[[#This Row],[DATA]]="","",WEEKNUM(BS_CONTROLE[[#This Row],[DATA]]))</f>
        <v/>
      </c>
      <c r="D376" s="45"/>
      <c r="E376" s="181">
        <v>400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238" t="str">
        <f t="shared" si="39"/>
        <v/>
      </c>
    </row>
    <row r="377" spans="1:72" hidden="1">
      <c r="A377" s="44" t="str">
        <f t="shared" si="35"/>
        <v/>
      </c>
      <c r="B377" s="132"/>
      <c r="C377" s="7" t="str">
        <f>IF(BS_CONTROLE[[#This Row],[DATA]]="","",WEEKNUM(BS_CONTROLE[[#This Row],[DATA]]))</f>
        <v/>
      </c>
      <c r="D377" s="45"/>
      <c r="E377" s="181">
        <v>401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238" t="str">
        <f t="shared" si="39"/>
        <v/>
      </c>
    </row>
    <row r="378" spans="1:72" hidden="1">
      <c r="A378" s="44" t="str">
        <f t="shared" si="35"/>
        <v/>
      </c>
      <c r="B378" s="132"/>
      <c r="C378" s="7" t="str">
        <f>IF(BS_CONTROLE[[#This Row],[DATA]]="","",WEEKNUM(BS_CONTROLE[[#This Row],[DATA]]))</f>
        <v/>
      </c>
      <c r="D378" s="45"/>
      <c r="E378" s="181">
        <v>402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238" t="str">
        <f t="shared" si="39"/>
        <v/>
      </c>
    </row>
    <row r="379" spans="1:72" hidden="1">
      <c r="A379" s="44" t="str">
        <f t="shared" si="35"/>
        <v/>
      </c>
      <c r="B379" s="132"/>
      <c r="C379" s="7" t="str">
        <f>IF(BS_CONTROLE[[#This Row],[DATA]]="","",WEEKNUM(BS_CONTROLE[[#This Row],[DATA]]))</f>
        <v/>
      </c>
      <c r="D379" s="45"/>
      <c r="E379" s="181">
        <v>403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238" t="str">
        <f t="shared" si="39"/>
        <v/>
      </c>
    </row>
    <row r="380" spans="1:72" hidden="1">
      <c r="A380" s="44" t="str">
        <f t="shared" si="35"/>
        <v/>
      </c>
      <c r="B380" s="132"/>
      <c r="C380" s="7" t="str">
        <f>IF(BS_CONTROLE[[#This Row],[DATA]]="","",WEEKNUM(BS_CONTROLE[[#This Row],[DATA]]))</f>
        <v/>
      </c>
      <c r="D380" s="45"/>
      <c r="E380" s="181">
        <v>404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238" t="str">
        <f t="shared" si="39"/>
        <v/>
      </c>
    </row>
    <row r="381" spans="1:72" hidden="1">
      <c r="A381" s="44" t="str">
        <f t="shared" si="35"/>
        <v/>
      </c>
      <c r="B381" s="132"/>
      <c r="C381" s="7" t="str">
        <f>IF(BS_CONTROLE[[#This Row],[DATA]]="","",WEEKNUM(BS_CONTROLE[[#This Row],[DATA]]))</f>
        <v/>
      </c>
      <c r="D381" s="45"/>
      <c r="E381" s="181">
        <v>405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238" t="str">
        <f t="shared" si="39"/>
        <v/>
      </c>
    </row>
    <row r="382" spans="1:72" hidden="1">
      <c r="A382" s="44" t="str">
        <f t="shared" si="35"/>
        <v/>
      </c>
      <c r="B382" s="132"/>
      <c r="C382" s="7" t="str">
        <f>IF(BS_CONTROLE[[#This Row],[DATA]]="","",WEEKNUM(BS_CONTROLE[[#This Row],[DATA]]))</f>
        <v/>
      </c>
      <c r="D382" s="45"/>
      <c r="E382" s="181">
        <v>406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238" t="str">
        <f t="shared" si="39"/>
        <v/>
      </c>
    </row>
    <row r="383" spans="1:72" hidden="1">
      <c r="A383" s="44" t="str">
        <f t="shared" si="35"/>
        <v/>
      </c>
      <c r="B383" s="132"/>
      <c r="C383" s="7" t="str">
        <f>IF(BS_CONTROLE[[#This Row],[DATA]]="","",WEEKNUM(BS_CONTROLE[[#This Row],[DATA]]))</f>
        <v/>
      </c>
      <c r="D383" s="45"/>
      <c r="E383" s="181">
        <v>407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238" t="str">
        <f t="shared" si="39"/>
        <v/>
      </c>
    </row>
    <row r="384" spans="1:72" hidden="1">
      <c r="A384" s="44" t="str">
        <f t="shared" si="35"/>
        <v/>
      </c>
      <c r="B384" s="132"/>
      <c r="C384" s="7" t="str">
        <f>IF(BS_CONTROLE[[#This Row],[DATA]]="","",WEEKNUM(BS_CONTROLE[[#This Row],[DATA]]))</f>
        <v/>
      </c>
      <c r="D384" s="45"/>
      <c r="E384" s="181">
        <v>408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238" t="str">
        <f t="shared" si="39"/>
        <v/>
      </c>
    </row>
    <row r="385" spans="1:72" hidden="1">
      <c r="A385" s="44" t="str">
        <f t="shared" si="35"/>
        <v/>
      </c>
      <c r="B385" s="132"/>
      <c r="C385" s="7" t="str">
        <f>IF(BS_CONTROLE[[#This Row],[DATA]]="","",WEEKNUM(BS_CONTROLE[[#This Row],[DATA]]))</f>
        <v/>
      </c>
      <c r="D385" s="45"/>
      <c r="E385" s="181">
        <v>409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238" t="str">
        <f t="shared" si="39"/>
        <v/>
      </c>
    </row>
    <row r="386" spans="1:72" hidden="1">
      <c r="A386" s="44" t="str">
        <f t="shared" si="35"/>
        <v/>
      </c>
      <c r="B386" s="132"/>
      <c r="C386" s="7" t="str">
        <f>IF(BS_CONTROLE[[#This Row],[DATA]]="","",WEEKNUM(BS_CONTROLE[[#This Row],[DATA]]))</f>
        <v/>
      </c>
      <c r="D386" s="45"/>
      <c r="E386" s="181">
        <v>410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238" t="str">
        <f t="shared" si="39"/>
        <v/>
      </c>
    </row>
    <row r="387" spans="1:72" hidden="1">
      <c r="A387" s="44" t="str">
        <f t="shared" si="35"/>
        <v/>
      </c>
      <c r="B387" s="132"/>
      <c r="C387" s="7" t="str">
        <f>IF(BS_CONTROLE[[#This Row],[DATA]]="","",WEEKNUM(BS_CONTROLE[[#This Row],[DATA]]))</f>
        <v/>
      </c>
      <c r="D387" s="45"/>
      <c r="E387" s="181">
        <v>411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238" t="str">
        <f t="shared" si="39"/>
        <v/>
      </c>
    </row>
    <row r="388" spans="1:72" hidden="1">
      <c r="A388" s="44" t="str">
        <f t="shared" si="35"/>
        <v/>
      </c>
      <c r="B388" s="132"/>
      <c r="C388" s="7" t="str">
        <f>IF(BS_CONTROLE[[#This Row],[DATA]]="","",WEEKNUM(BS_CONTROLE[[#This Row],[DATA]]))</f>
        <v/>
      </c>
      <c r="D388" s="45"/>
      <c r="E388" s="181">
        <v>412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238" t="str">
        <f t="shared" si="39"/>
        <v/>
      </c>
    </row>
    <row r="389" spans="1:72" hidden="1">
      <c r="A389" s="44" t="str">
        <f t="shared" si="35"/>
        <v/>
      </c>
      <c r="B389" s="132"/>
      <c r="C389" s="7" t="str">
        <f>IF(BS_CONTROLE[[#This Row],[DATA]]="","",WEEKNUM(BS_CONTROLE[[#This Row],[DATA]]))</f>
        <v/>
      </c>
      <c r="D389" s="45"/>
      <c r="E389" s="181">
        <v>413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238" t="str">
        <f t="shared" si="39"/>
        <v/>
      </c>
    </row>
    <row r="390" spans="1:72" hidden="1">
      <c r="A390" s="44" t="str">
        <f t="shared" si="35"/>
        <v/>
      </c>
      <c r="B390" s="132"/>
      <c r="C390" s="7" t="str">
        <f>IF(BS_CONTROLE[[#This Row],[DATA]]="","",WEEKNUM(BS_CONTROLE[[#This Row],[DATA]]))</f>
        <v/>
      </c>
      <c r="D390" s="45"/>
      <c r="E390" s="181">
        <v>414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238" t="str">
        <f t="shared" si="39"/>
        <v/>
      </c>
    </row>
    <row r="391" spans="1:72" hidden="1">
      <c r="A391" s="44" t="str">
        <f t="shared" si="35"/>
        <v/>
      </c>
      <c r="B391" s="132"/>
      <c r="C391" s="7" t="str">
        <f>IF(BS_CONTROLE[[#This Row],[DATA]]="","",WEEKNUM(BS_CONTROLE[[#This Row],[DATA]]))</f>
        <v/>
      </c>
      <c r="D391" s="45"/>
      <c r="E391" s="181">
        <v>415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238" t="str">
        <f t="shared" si="39"/>
        <v/>
      </c>
    </row>
    <row r="392" spans="1:72" hidden="1">
      <c r="A392" s="44" t="str">
        <f t="shared" si="35"/>
        <v/>
      </c>
      <c r="B392" s="132"/>
      <c r="C392" s="7" t="str">
        <f>IF(BS_CONTROLE[[#This Row],[DATA]]="","",WEEKNUM(BS_CONTROLE[[#This Row],[DATA]]))</f>
        <v/>
      </c>
      <c r="D392" s="45"/>
      <c r="E392" s="181">
        <v>416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238" t="str">
        <f t="shared" si="39"/>
        <v/>
      </c>
    </row>
    <row r="393" spans="1:72" hidden="1">
      <c r="A393" s="44" t="str">
        <f t="shared" si="35"/>
        <v/>
      </c>
      <c r="B393" s="132"/>
      <c r="C393" s="7" t="str">
        <f>IF(BS_CONTROLE[[#This Row],[DATA]]="","",WEEKNUM(BS_CONTROLE[[#This Row],[DATA]]))</f>
        <v/>
      </c>
      <c r="D393" s="45"/>
      <c r="E393" s="181">
        <v>417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238" t="str">
        <f t="shared" si="39"/>
        <v/>
      </c>
    </row>
    <row r="394" spans="1:72" hidden="1">
      <c r="A394" s="44" t="str">
        <f t="shared" si="35"/>
        <v/>
      </c>
      <c r="B394" s="132"/>
      <c r="C394" s="7" t="str">
        <f>IF(BS_CONTROLE[[#This Row],[DATA]]="","",WEEKNUM(BS_CONTROLE[[#This Row],[DATA]]))</f>
        <v/>
      </c>
      <c r="D394" s="45"/>
      <c r="E394" s="181">
        <v>418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238" t="str">
        <f t="shared" si="39"/>
        <v/>
      </c>
    </row>
    <row r="395" spans="1:72" hidden="1">
      <c r="A395" s="44" t="str">
        <f t="shared" si="35"/>
        <v/>
      </c>
      <c r="B395" s="132"/>
      <c r="C395" s="7" t="str">
        <f>IF(BS_CONTROLE[[#This Row],[DATA]]="","",WEEKNUM(BS_CONTROLE[[#This Row],[DATA]]))</f>
        <v/>
      </c>
      <c r="D395" s="45"/>
      <c r="E395" s="181">
        <v>419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238" t="str">
        <f t="shared" si="39"/>
        <v/>
      </c>
    </row>
    <row r="396" spans="1:72" hidden="1">
      <c r="A396" s="44" t="str">
        <f t="shared" si="35"/>
        <v/>
      </c>
      <c r="B396" s="132"/>
      <c r="C396" s="7" t="str">
        <f>IF(BS_CONTROLE[[#This Row],[DATA]]="","",WEEKNUM(BS_CONTROLE[[#This Row],[DATA]]))</f>
        <v/>
      </c>
      <c r="D396" s="45"/>
      <c r="E396" s="181">
        <v>420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238" t="str">
        <f t="shared" si="39"/>
        <v/>
      </c>
    </row>
    <row r="397" spans="1:72" hidden="1">
      <c r="A397" s="44" t="str">
        <f t="shared" si="35"/>
        <v/>
      </c>
      <c r="B397" s="132"/>
      <c r="C397" s="7" t="str">
        <f>IF(BS_CONTROLE[[#This Row],[DATA]]="","",WEEKNUM(BS_CONTROLE[[#This Row],[DATA]]))</f>
        <v/>
      </c>
      <c r="D397" s="45"/>
      <c r="E397" s="181">
        <v>421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238" t="str">
        <f t="shared" si="39"/>
        <v/>
      </c>
    </row>
    <row r="398" spans="1:72" hidden="1">
      <c r="A398" s="44" t="str">
        <f t="shared" si="35"/>
        <v/>
      </c>
      <c r="B398" s="132"/>
      <c r="C398" s="7" t="str">
        <f>IF(BS_CONTROLE[[#This Row],[DATA]]="","",WEEKNUM(BS_CONTROLE[[#This Row],[DATA]]))</f>
        <v/>
      </c>
      <c r="D398" s="45"/>
      <c r="E398" s="181">
        <v>422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238" t="str">
        <f t="shared" si="39"/>
        <v/>
      </c>
    </row>
    <row r="399" spans="1:72" hidden="1">
      <c r="A399" s="44" t="str">
        <f t="shared" si="35"/>
        <v/>
      </c>
      <c r="B399" s="132"/>
      <c r="C399" s="7" t="str">
        <f>IF(BS_CONTROLE[[#This Row],[DATA]]="","",WEEKNUM(BS_CONTROLE[[#This Row],[DATA]]))</f>
        <v/>
      </c>
      <c r="D399" s="45"/>
      <c r="E399" s="181">
        <v>423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238" t="str">
        <f t="shared" si="39"/>
        <v/>
      </c>
    </row>
    <row r="400" spans="1:72" hidden="1">
      <c r="A400" s="44" t="str">
        <f t="shared" si="35"/>
        <v/>
      </c>
      <c r="B400" s="132"/>
      <c r="C400" s="7" t="str">
        <f>IF(BS_CONTROLE[[#This Row],[DATA]]="","",WEEKNUM(BS_CONTROLE[[#This Row],[DATA]]))</f>
        <v/>
      </c>
      <c r="D400" s="45"/>
      <c r="E400" s="181">
        <v>424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238" t="str">
        <f t="shared" si="39"/>
        <v/>
      </c>
    </row>
    <row r="401" spans="1:72" hidden="1">
      <c r="A401" s="44" t="str">
        <f t="shared" si="35"/>
        <v/>
      </c>
      <c r="B401" s="132"/>
      <c r="C401" s="7" t="str">
        <f>IF(BS_CONTROLE[[#This Row],[DATA]]="","",WEEKNUM(BS_CONTROLE[[#This Row],[DATA]]))</f>
        <v/>
      </c>
      <c r="D401" s="45"/>
      <c r="E401" s="181">
        <v>425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238" t="str">
        <f t="shared" si="39"/>
        <v/>
      </c>
    </row>
    <row r="402" spans="1:72" hidden="1">
      <c r="A402" s="44" t="str">
        <f t="shared" si="35"/>
        <v/>
      </c>
      <c r="B402" s="132"/>
      <c r="C402" s="7" t="str">
        <f>IF(BS_CONTROLE[[#This Row],[DATA]]="","",WEEKNUM(BS_CONTROLE[[#This Row],[DATA]]))</f>
        <v/>
      </c>
      <c r="D402" s="45"/>
      <c r="E402" s="181">
        <v>426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238" t="str">
        <f t="shared" si="39"/>
        <v/>
      </c>
    </row>
    <row r="403" spans="1:72" hidden="1">
      <c r="A403" s="44" t="str">
        <f t="shared" si="35"/>
        <v/>
      </c>
      <c r="B403" s="132"/>
      <c r="C403" s="7" t="str">
        <f>IF(BS_CONTROLE[[#This Row],[DATA]]="","",WEEKNUM(BS_CONTROLE[[#This Row],[DATA]]))</f>
        <v/>
      </c>
      <c r="D403" s="45"/>
      <c r="E403" s="181">
        <v>427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238" t="str">
        <f t="shared" si="39"/>
        <v/>
      </c>
    </row>
    <row r="404" spans="1:72" hidden="1">
      <c r="A404" s="44" t="str">
        <f t="shared" si="35"/>
        <v/>
      </c>
      <c r="B404" s="132"/>
      <c r="C404" s="7" t="str">
        <f>IF(BS_CONTROLE[[#This Row],[DATA]]="","",WEEKNUM(BS_CONTROLE[[#This Row],[DATA]]))</f>
        <v/>
      </c>
      <c r="D404" s="45"/>
      <c r="E404" s="181">
        <v>428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238" t="str">
        <f t="shared" si="39"/>
        <v/>
      </c>
    </row>
    <row r="405" spans="1:72" hidden="1">
      <c r="A405" s="44" t="str">
        <f t="shared" si="35"/>
        <v/>
      </c>
      <c r="B405" s="132"/>
      <c r="C405" s="7" t="str">
        <f>IF(BS_CONTROLE[[#This Row],[DATA]]="","",WEEKNUM(BS_CONTROLE[[#This Row],[DATA]]))</f>
        <v/>
      </c>
      <c r="D405" s="45"/>
      <c r="E405" s="181">
        <v>429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238" t="str">
        <f t="shared" si="39"/>
        <v/>
      </c>
    </row>
    <row r="406" spans="1:72" hidden="1">
      <c r="A406" s="44" t="str">
        <f t="shared" si="35"/>
        <v/>
      </c>
      <c r="B406" s="132"/>
      <c r="C406" s="7" t="str">
        <f>IF(BS_CONTROLE[[#This Row],[DATA]]="","",WEEKNUM(BS_CONTROLE[[#This Row],[DATA]]))</f>
        <v/>
      </c>
      <c r="D406" s="45"/>
      <c r="E406" s="181">
        <v>430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238" t="str">
        <f t="shared" si="39"/>
        <v/>
      </c>
    </row>
    <row r="407" spans="1:72" hidden="1">
      <c r="A407" s="44" t="str">
        <f t="shared" si="35"/>
        <v/>
      </c>
      <c r="B407" s="132"/>
      <c r="C407" s="7" t="str">
        <f>IF(BS_CONTROLE[[#This Row],[DATA]]="","",WEEKNUM(BS_CONTROLE[[#This Row],[DATA]]))</f>
        <v/>
      </c>
      <c r="D407" s="45"/>
      <c r="E407" s="181">
        <v>431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238" t="str">
        <f t="shared" si="39"/>
        <v/>
      </c>
    </row>
    <row r="408" spans="1:72" hidden="1">
      <c r="A408" s="44" t="str">
        <f t="shared" si="35"/>
        <v/>
      </c>
      <c r="B408" s="132"/>
      <c r="C408" s="7" t="str">
        <f>IF(BS_CONTROLE[[#This Row],[DATA]]="","",WEEKNUM(BS_CONTROLE[[#This Row],[DATA]]))</f>
        <v/>
      </c>
      <c r="D408" s="45"/>
      <c r="E408" s="181">
        <v>432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238" t="str">
        <f t="shared" si="39"/>
        <v/>
      </c>
    </row>
    <row r="409" spans="1:72" hidden="1">
      <c r="A409" s="44" t="str">
        <f t="shared" si="35"/>
        <v/>
      </c>
      <c r="B409" s="132"/>
      <c r="C409" s="7" t="str">
        <f>IF(BS_CONTROLE[[#This Row],[DATA]]="","",WEEKNUM(BS_CONTROLE[[#This Row],[DATA]]))</f>
        <v/>
      </c>
      <c r="D409" s="45"/>
      <c r="E409" s="181">
        <v>433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238" t="str">
        <f t="shared" si="39"/>
        <v/>
      </c>
    </row>
    <row r="410" spans="1:72" hidden="1">
      <c r="A410" s="44" t="str">
        <f t="shared" si="35"/>
        <v/>
      </c>
      <c r="B410" s="132"/>
      <c r="C410" s="7" t="str">
        <f>IF(BS_CONTROLE[[#This Row],[DATA]]="","",WEEKNUM(BS_CONTROLE[[#This Row],[DATA]]))</f>
        <v/>
      </c>
      <c r="D410" s="45"/>
      <c r="E410" s="181">
        <v>434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238" t="str">
        <f t="shared" si="39"/>
        <v/>
      </c>
    </row>
    <row r="411" spans="1:72" hidden="1">
      <c r="A411" s="44" t="str">
        <f t="shared" si="35"/>
        <v/>
      </c>
      <c r="B411" s="132"/>
      <c r="C411" s="7" t="str">
        <f>IF(BS_CONTROLE[[#This Row],[DATA]]="","",WEEKNUM(BS_CONTROLE[[#This Row],[DATA]]))</f>
        <v/>
      </c>
      <c r="D411" s="45"/>
      <c r="E411" s="181">
        <v>435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238" t="str">
        <f t="shared" si="39"/>
        <v/>
      </c>
    </row>
    <row r="412" spans="1:72" hidden="1">
      <c r="A412" s="44" t="str">
        <f t="shared" si="35"/>
        <v/>
      </c>
      <c r="B412" s="132"/>
      <c r="C412" s="7" t="str">
        <f>IF(BS_CONTROLE[[#This Row],[DATA]]="","",WEEKNUM(BS_CONTROLE[[#This Row],[DATA]]))</f>
        <v/>
      </c>
      <c r="D412" s="45"/>
      <c r="E412" s="181">
        <v>436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238" t="str">
        <f t="shared" si="39"/>
        <v/>
      </c>
    </row>
    <row r="413" spans="1:72" hidden="1">
      <c r="A413" s="44" t="str">
        <f t="shared" si="35"/>
        <v/>
      </c>
      <c r="B413" s="132"/>
      <c r="C413" s="7" t="str">
        <f>IF(BS_CONTROLE[[#This Row],[DATA]]="","",WEEKNUM(BS_CONTROLE[[#This Row],[DATA]]))</f>
        <v/>
      </c>
      <c r="D413" s="45"/>
      <c r="E413" s="181">
        <v>437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238" t="str">
        <f t="shared" si="39"/>
        <v/>
      </c>
    </row>
    <row r="414" spans="1:72" hidden="1">
      <c r="A414" s="44" t="str">
        <f t="shared" si="35"/>
        <v/>
      </c>
      <c r="B414" s="132"/>
      <c r="C414" s="7" t="str">
        <f>IF(BS_CONTROLE[[#This Row],[DATA]]="","",WEEKNUM(BS_CONTROLE[[#This Row],[DATA]]))</f>
        <v/>
      </c>
      <c r="D414" s="45"/>
      <c r="E414" s="181">
        <v>438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238" t="str">
        <f t="shared" si="39"/>
        <v/>
      </c>
    </row>
    <row r="415" spans="1:72" hidden="1">
      <c r="A415" s="44" t="str">
        <f t="shared" si="35"/>
        <v/>
      </c>
      <c r="B415" s="132"/>
      <c r="C415" s="7" t="str">
        <f>IF(BS_CONTROLE[[#This Row],[DATA]]="","",WEEKNUM(BS_CONTROLE[[#This Row],[DATA]]))</f>
        <v/>
      </c>
      <c r="D415" s="45"/>
      <c r="E415" s="181">
        <v>439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238" t="str">
        <f t="shared" si="39"/>
        <v/>
      </c>
    </row>
    <row r="416" spans="1:72" hidden="1">
      <c r="A416" s="44" t="str">
        <f t="shared" si="35"/>
        <v/>
      </c>
      <c r="B416" s="132"/>
      <c r="C416" s="7" t="str">
        <f>IF(BS_CONTROLE[[#This Row],[DATA]]="","",WEEKNUM(BS_CONTROLE[[#This Row],[DATA]]))</f>
        <v/>
      </c>
      <c r="D416" s="45"/>
      <c r="E416" s="181">
        <v>440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238" t="str">
        <f t="shared" si="39"/>
        <v/>
      </c>
    </row>
    <row r="417" spans="1:72" hidden="1">
      <c r="A417" s="44" t="str">
        <f t="shared" si="35"/>
        <v/>
      </c>
      <c r="B417" s="132"/>
      <c r="C417" s="7" t="str">
        <f>IF(BS_CONTROLE[[#This Row],[DATA]]="","",WEEKNUM(BS_CONTROLE[[#This Row],[DATA]]))</f>
        <v/>
      </c>
      <c r="D417" s="45"/>
      <c r="E417" s="181">
        <v>441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238" t="str">
        <f t="shared" si="39"/>
        <v/>
      </c>
    </row>
    <row r="418" spans="1:72" hidden="1">
      <c r="A418" s="44" t="str">
        <f t="shared" si="35"/>
        <v/>
      </c>
      <c r="B418" s="132"/>
      <c r="C418" s="7" t="str">
        <f>IF(BS_CONTROLE[[#This Row],[DATA]]="","",WEEKNUM(BS_CONTROLE[[#This Row],[DATA]]))</f>
        <v/>
      </c>
      <c r="D418" s="45"/>
      <c r="E418" s="181">
        <v>442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238" t="str">
        <f t="shared" si="39"/>
        <v/>
      </c>
    </row>
    <row r="419" spans="1:72" hidden="1">
      <c r="A419" s="44" t="str">
        <f t="shared" si="35"/>
        <v/>
      </c>
      <c r="B419" s="132"/>
      <c r="C419" s="7" t="str">
        <f>IF(BS_CONTROLE[[#This Row],[DATA]]="","",WEEKNUM(BS_CONTROLE[[#This Row],[DATA]]))</f>
        <v/>
      </c>
      <c r="D419" s="45"/>
      <c r="E419" s="181">
        <v>443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238" t="str">
        <f t="shared" si="39"/>
        <v/>
      </c>
    </row>
    <row r="420" spans="1:72" hidden="1">
      <c r="A420" s="44" t="str">
        <f t="shared" si="35"/>
        <v/>
      </c>
      <c r="B420" s="132"/>
      <c r="C420" s="7" t="str">
        <f>IF(BS_CONTROLE[[#This Row],[DATA]]="","",WEEKNUM(BS_CONTROLE[[#This Row],[DATA]]))</f>
        <v/>
      </c>
      <c r="D420" s="45"/>
      <c r="E420" s="181">
        <v>444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238" t="str">
        <f t="shared" si="39"/>
        <v/>
      </c>
    </row>
    <row r="421" spans="1:72" hidden="1">
      <c r="A421" s="44" t="str">
        <f t="shared" si="35"/>
        <v/>
      </c>
      <c r="B421" s="132"/>
      <c r="C421" s="7" t="str">
        <f>IF(BS_CONTROLE[[#This Row],[DATA]]="","",WEEKNUM(BS_CONTROLE[[#This Row],[DATA]]))</f>
        <v/>
      </c>
      <c r="D421" s="45"/>
      <c r="E421" s="181">
        <v>445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238" t="str">
        <f t="shared" si="39"/>
        <v/>
      </c>
    </row>
    <row r="422" spans="1:72" hidden="1">
      <c r="A422" s="44" t="str">
        <f t="shared" si="35"/>
        <v/>
      </c>
      <c r="B422" s="132"/>
      <c r="C422" s="7" t="str">
        <f>IF(BS_CONTROLE[[#This Row],[DATA]]="","",WEEKNUM(BS_CONTROLE[[#This Row],[DATA]]))</f>
        <v/>
      </c>
      <c r="D422" s="45"/>
      <c r="E422" s="181">
        <v>446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238" t="str">
        <f t="shared" si="39"/>
        <v/>
      </c>
    </row>
    <row r="423" spans="1:72" hidden="1">
      <c r="A423" s="44" t="str">
        <f t="shared" si="35"/>
        <v/>
      </c>
      <c r="B423" s="132"/>
      <c r="C423" s="7" t="str">
        <f>IF(BS_CONTROLE[[#This Row],[DATA]]="","",WEEKNUM(BS_CONTROLE[[#This Row],[DATA]]))</f>
        <v/>
      </c>
      <c r="D423" s="45"/>
      <c r="E423" s="181">
        <v>447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238" t="str">
        <f t="shared" si="39"/>
        <v/>
      </c>
    </row>
    <row r="424" spans="1:72" hidden="1">
      <c r="A424" s="44" t="str">
        <f t="shared" si="35"/>
        <v/>
      </c>
      <c r="B424" s="132"/>
      <c r="C424" s="7" t="str">
        <f>IF(BS_CONTROLE[[#This Row],[DATA]]="","",WEEKNUM(BS_CONTROLE[[#This Row],[DATA]]))</f>
        <v/>
      </c>
      <c r="D424" s="45"/>
      <c r="E424" s="181">
        <v>448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238" t="str">
        <f t="shared" si="39"/>
        <v/>
      </c>
    </row>
    <row r="425" spans="1:72" hidden="1">
      <c r="A425" s="44" t="str">
        <f t="shared" si="35"/>
        <v/>
      </c>
      <c r="B425" s="132"/>
      <c r="C425" s="7" t="str">
        <f>IF(BS_CONTROLE[[#This Row],[DATA]]="","",WEEKNUM(BS_CONTROLE[[#This Row],[DATA]]))</f>
        <v/>
      </c>
      <c r="D425" s="45"/>
      <c r="E425" s="181">
        <v>449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238" t="str">
        <f t="shared" si="39"/>
        <v/>
      </c>
    </row>
    <row r="426" spans="1:72" hidden="1">
      <c r="A426" s="44" t="str">
        <f t="shared" ref="A426:A489" si="40">D426&amp;B426</f>
        <v/>
      </c>
      <c r="B426" s="132"/>
      <c r="C426" s="7" t="str">
        <f>IF(BS_CONTROLE[[#This Row],[DATA]]="","",WEEKNUM(BS_CONTROLE[[#This Row],[DATA]]))</f>
        <v/>
      </c>
      <c r="D426" s="45"/>
      <c r="E426" s="181">
        <v>450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ref="BQ426:BQ489" si="41">IF(AND(BR426&lt;1,BS426&lt;1),"Produção e Intervalo",IF(BR426&lt;1,"Intervalo",IF(BS426&lt;1,"Produção","Aderente")))</f>
        <v>Aderente</v>
      </c>
      <c r="BR426" s="15" t="str">
        <f t="shared" ref="BR426:BR489" si="42">IF(OR(B426="",F426=""),"*",AY426/P426)</f>
        <v>*</v>
      </c>
      <c r="BS426" s="15" t="str">
        <f t="shared" ref="BS426:BS489" si="43">IF(OR(B426="",F426=""),"*",BA426/Q426)</f>
        <v>*</v>
      </c>
      <c r="BT426" s="238" t="str">
        <f t="shared" ref="BT426:BT489" si="44">IF(BN426="","",SUBSTITUTE(BM426," ","")&amp;SUBSTITUTE(BN426," ",""))</f>
        <v/>
      </c>
    </row>
    <row r="427" spans="1:72" hidden="1">
      <c r="A427" s="44" t="str">
        <f t="shared" si="40"/>
        <v/>
      </c>
      <c r="B427" s="132"/>
      <c r="C427" s="7" t="str">
        <f>IF(BS_CONTROLE[[#This Row],[DATA]]="","",WEEKNUM(BS_CONTROLE[[#This Row],[DATA]]))</f>
        <v/>
      </c>
      <c r="D427" s="45"/>
      <c r="E427" s="181">
        <v>451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238" t="str">
        <f t="shared" si="44"/>
        <v/>
      </c>
    </row>
    <row r="428" spans="1:72" hidden="1">
      <c r="A428" s="44" t="str">
        <f t="shared" si="40"/>
        <v/>
      </c>
      <c r="B428" s="132"/>
      <c r="C428" s="7" t="str">
        <f>IF(BS_CONTROLE[[#This Row],[DATA]]="","",WEEKNUM(BS_CONTROLE[[#This Row],[DATA]]))</f>
        <v/>
      </c>
      <c r="D428" s="45"/>
      <c r="E428" s="181">
        <v>452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238" t="str">
        <f t="shared" si="44"/>
        <v/>
      </c>
    </row>
    <row r="429" spans="1:72" hidden="1">
      <c r="A429" s="44" t="str">
        <f t="shared" si="40"/>
        <v/>
      </c>
      <c r="B429" s="132"/>
      <c r="C429" s="7" t="str">
        <f>IF(BS_CONTROLE[[#This Row],[DATA]]="","",WEEKNUM(BS_CONTROLE[[#This Row],[DATA]]))</f>
        <v/>
      </c>
      <c r="D429" s="45"/>
      <c r="E429" s="181">
        <v>453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238" t="str">
        <f t="shared" si="44"/>
        <v/>
      </c>
    </row>
    <row r="430" spans="1:72" hidden="1">
      <c r="A430" s="44" t="str">
        <f t="shared" si="40"/>
        <v/>
      </c>
      <c r="B430" s="132"/>
      <c r="C430" s="7" t="str">
        <f>IF(BS_CONTROLE[[#This Row],[DATA]]="","",WEEKNUM(BS_CONTROLE[[#This Row],[DATA]]))</f>
        <v/>
      </c>
      <c r="D430" s="45"/>
      <c r="E430" s="181">
        <v>454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238" t="str">
        <f t="shared" si="44"/>
        <v/>
      </c>
    </row>
    <row r="431" spans="1:72" hidden="1">
      <c r="A431" s="44" t="str">
        <f t="shared" si="40"/>
        <v/>
      </c>
      <c r="B431" s="132"/>
      <c r="C431" s="7" t="str">
        <f>IF(BS_CONTROLE[[#This Row],[DATA]]="","",WEEKNUM(BS_CONTROLE[[#This Row],[DATA]]))</f>
        <v/>
      </c>
      <c r="D431" s="45"/>
      <c r="E431" s="181">
        <v>455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238" t="str">
        <f t="shared" si="44"/>
        <v/>
      </c>
    </row>
    <row r="432" spans="1:72" hidden="1">
      <c r="A432" s="44" t="str">
        <f t="shared" si="40"/>
        <v/>
      </c>
      <c r="B432" s="132"/>
      <c r="C432" s="7" t="str">
        <f>IF(BS_CONTROLE[[#This Row],[DATA]]="","",WEEKNUM(BS_CONTROLE[[#This Row],[DATA]]))</f>
        <v/>
      </c>
      <c r="D432" s="45"/>
      <c r="E432" s="181">
        <v>456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238" t="str">
        <f t="shared" si="44"/>
        <v/>
      </c>
    </row>
    <row r="433" spans="1:72" hidden="1">
      <c r="A433" s="44" t="str">
        <f t="shared" si="40"/>
        <v/>
      </c>
      <c r="B433" s="132"/>
      <c r="C433" s="7" t="str">
        <f>IF(BS_CONTROLE[[#This Row],[DATA]]="","",WEEKNUM(BS_CONTROLE[[#This Row],[DATA]]))</f>
        <v/>
      </c>
      <c r="D433" s="45"/>
      <c r="E433" s="181">
        <v>457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238" t="str">
        <f t="shared" si="44"/>
        <v/>
      </c>
    </row>
    <row r="434" spans="1:72" hidden="1">
      <c r="A434" s="44" t="str">
        <f t="shared" si="40"/>
        <v/>
      </c>
      <c r="B434" s="132"/>
      <c r="C434" s="7" t="str">
        <f>IF(BS_CONTROLE[[#This Row],[DATA]]="","",WEEKNUM(BS_CONTROLE[[#This Row],[DATA]]))</f>
        <v/>
      </c>
      <c r="D434" s="45"/>
      <c r="E434" s="181">
        <v>458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238" t="str">
        <f t="shared" si="44"/>
        <v/>
      </c>
    </row>
    <row r="435" spans="1:72" hidden="1">
      <c r="A435" s="44" t="str">
        <f t="shared" si="40"/>
        <v/>
      </c>
      <c r="B435" s="132"/>
      <c r="C435" s="7" t="str">
        <f>IF(BS_CONTROLE[[#This Row],[DATA]]="","",WEEKNUM(BS_CONTROLE[[#This Row],[DATA]]))</f>
        <v/>
      </c>
      <c r="D435" s="45"/>
      <c r="E435" s="181">
        <v>459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238" t="str">
        <f t="shared" si="44"/>
        <v/>
      </c>
    </row>
    <row r="436" spans="1:72" hidden="1">
      <c r="A436" s="44" t="str">
        <f t="shared" si="40"/>
        <v/>
      </c>
      <c r="B436" s="132"/>
      <c r="C436" s="7" t="str">
        <f>IF(BS_CONTROLE[[#This Row],[DATA]]="","",WEEKNUM(BS_CONTROLE[[#This Row],[DATA]]))</f>
        <v/>
      </c>
      <c r="D436" s="45"/>
      <c r="E436" s="181">
        <v>460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238" t="str">
        <f t="shared" si="44"/>
        <v/>
      </c>
    </row>
    <row r="437" spans="1:72" hidden="1">
      <c r="A437" s="44" t="str">
        <f t="shared" si="40"/>
        <v/>
      </c>
      <c r="B437" s="132"/>
      <c r="C437" s="7" t="str">
        <f>IF(BS_CONTROLE[[#This Row],[DATA]]="","",WEEKNUM(BS_CONTROLE[[#This Row],[DATA]]))</f>
        <v/>
      </c>
      <c r="D437" s="45"/>
      <c r="E437" s="181">
        <v>461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238" t="str">
        <f t="shared" si="44"/>
        <v/>
      </c>
    </row>
    <row r="438" spans="1:72" hidden="1">
      <c r="A438" s="44" t="str">
        <f t="shared" si="40"/>
        <v/>
      </c>
      <c r="B438" s="132"/>
      <c r="C438" s="7" t="str">
        <f>IF(BS_CONTROLE[[#This Row],[DATA]]="","",WEEKNUM(BS_CONTROLE[[#This Row],[DATA]]))</f>
        <v/>
      </c>
      <c r="D438" s="45"/>
      <c r="E438" s="181">
        <v>462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238" t="str">
        <f t="shared" si="44"/>
        <v/>
      </c>
    </row>
    <row r="439" spans="1:72" hidden="1">
      <c r="A439" s="44" t="str">
        <f t="shared" si="40"/>
        <v/>
      </c>
      <c r="B439" s="132"/>
      <c r="C439" s="7" t="str">
        <f>IF(BS_CONTROLE[[#This Row],[DATA]]="","",WEEKNUM(BS_CONTROLE[[#This Row],[DATA]]))</f>
        <v/>
      </c>
      <c r="D439" s="45"/>
      <c r="E439" s="181">
        <v>463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238" t="str">
        <f t="shared" si="44"/>
        <v/>
      </c>
    </row>
    <row r="440" spans="1:72" hidden="1">
      <c r="A440" s="44" t="str">
        <f t="shared" si="40"/>
        <v/>
      </c>
      <c r="B440" s="132"/>
      <c r="C440" s="7" t="str">
        <f>IF(BS_CONTROLE[[#This Row],[DATA]]="","",WEEKNUM(BS_CONTROLE[[#This Row],[DATA]]))</f>
        <v/>
      </c>
      <c r="D440" s="45"/>
      <c r="E440" s="181">
        <v>464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238" t="str">
        <f t="shared" si="44"/>
        <v/>
      </c>
    </row>
    <row r="441" spans="1:72" hidden="1">
      <c r="A441" s="44" t="str">
        <f t="shared" si="40"/>
        <v/>
      </c>
      <c r="B441" s="132"/>
      <c r="C441" s="7" t="str">
        <f>IF(BS_CONTROLE[[#This Row],[DATA]]="","",WEEKNUM(BS_CONTROLE[[#This Row],[DATA]]))</f>
        <v/>
      </c>
      <c r="D441" s="45"/>
      <c r="E441" s="181">
        <v>465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238" t="str">
        <f t="shared" si="44"/>
        <v/>
      </c>
    </row>
    <row r="442" spans="1:72" hidden="1">
      <c r="A442" s="44" t="str">
        <f t="shared" si="40"/>
        <v/>
      </c>
      <c r="B442" s="132"/>
      <c r="C442" s="7" t="str">
        <f>IF(BS_CONTROLE[[#This Row],[DATA]]="","",WEEKNUM(BS_CONTROLE[[#This Row],[DATA]]))</f>
        <v/>
      </c>
      <c r="D442" s="45"/>
      <c r="E442" s="181">
        <v>466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238" t="str">
        <f t="shared" si="44"/>
        <v/>
      </c>
    </row>
    <row r="443" spans="1:72" hidden="1">
      <c r="A443" s="44" t="str">
        <f t="shared" si="40"/>
        <v/>
      </c>
      <c r="B443" s="132"/>
      <c r="C443" s="7" t="str">
        <f>IF(BS_CONTROLE[[#This Row],[DATA]]="","",WEEKNUM(BS_CONTROLE[[#This Row],[DATA]]))</f>
        <v/>
      </c>
      <c r="D443" s="45"/>
      <c r="E443" s="181">
        <v>467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238" t="str">
        <f t="shared" si="44"/>
        <v/>
      </c>
    </row>
    <row r="444" spans="1:72" hidden="1">
      <c r="A444" s="44" t="str">
        <f t="shared" si="40"/>
        <v/>
      </c>
      <c r="B444" s="132"/>
      <c r="C444" s="7" t="str">
        <f>IF(BS_CONTROLE[[#This Row],[DATA]]="","",WEEKNUM(BS_CONTROLE[[#This Row],[DATA]]))</f>
        <v/>
      </c>
      <c r="D444" s="45"/>
      <c r="E444" s="181">
        <v>468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238" t="str">
        <f t="shared" si="44"/>
        <v/>
      </c>
    </row>
    <row r="445" spans="1:72" hidden="1">
      <c r="A445" s="44" t="str">
        <f t="shared" si="40"/>
        <v/>
      </c>
      <c r="B445" s="132"/>
      <c r="C445" s="7" t="str">
        <f>IF(BS_CONTROLE[[#This Row],[DATA]]="","",WEEKNUM(BS_CONTROLE[[#This Row],[DATA]]))</f>
        <v/>
      </c>
      <c r="D445" s="45"/>
      <c r="E445" s="181">
        <v>469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238" t="str">
        <f t="shared" si="44"/>
        <v/>
      </c>
    </row>
    <row r="446" spans="1:72" hidden="1">
      <c r="A446" s="44" t="str">
        <f t="shared" si="40"/>
        <v/>
      </c>
      <c r="B446" s="132"/>
      <c r="C446" s="7" t="str">
        <f>IF(BS_CONTROLE[[#This Row],[DATA]]="","",WEEKNUM(BS_CONTROLE[[#This Row],[DATA]]))</f>
        <v/>
      </c>
      <c r="D446" s="45"/>
      <c r="E446" s="181">
        <v>470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238" t="str">
        <f t="shared" si="44"/>
        <v/>
      </c>
    </row>
    <row r="447" spans="1:72" hidden="1">
      <c r="A447" s="44" t="str">
        <f t="shared" si="40"/>
        <v/>
      </c>
      <c r="B447" s="132"/>
      <c r="C447" s="7" t="str">
        <f>IF(BS_CONTROLE[[#This Row],[DATA]]="","",WEEKNUM(BS_CONTROLE[[#This Row],[DATA]]))</f>
        <v/>
      </c>
      <c r="D447" s="45"/>
      <c r="E447" s="181">
        <v>471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238" t="str">
        <f t="shared" si="44"/>
        <v/>
      </c>
    </row>
    <row r="448" spans="1:72" hidden="1">
      <c r="A448" s="44" t="str">
        <f t="shared" si="40"/>
        <v/>
      </c>
      <c r="B448" s="132"/>
      <c r="C448" s="7" t="str">
        <f>IF(BS_CONTROLE[[#This Row],[DATA]]="","",WEEKNUM(BS_CONTROLE[[#This Row],[DATA]]))</f>
        <v/>
      </c>
      <c r="D448" s="45"/>
      <c r="E448" s="181">
        <v>472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238" t="str">
        <f t="shared" si="44"/>
        <v/>
      </c>
    </row>
    <row r="449" spans="1:72" hidden="1">
      <c r="A449" s="44" t="str">
        <f t="shared" si="40"/>
        <v/>
      </c>
      <c r="B449" s="132"/>
      <c r="C449" s="7" t="str">
        <f>IF(BS_CONTROLE[[#This Row],[DATA]]="","",WEEKNUM(BS_CONTROLE[[#This Row],[DATA]]))</f>
        <v/>
      </c>
      <c r="D449" s="45"/>
      <c r="E449" s="181">
        <v>473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238" t="str">
        <f t="shared" si="44"/>
        <v/>
      </c>
    </row>
    <row r="450" spans="1:72" hidden="1">
      <c r="A450" s="44" t="str">
        <f t="shared" si="40"/>
        <v/>
      </c>
      <c r="B450" s="132"/>
      <c r="C450" s="7" t="str">
        <f>IF(BS_CONTROLE[[#This Row],[DATA]]="","",WEEKNUM(BS_CONTROLE[[#This Row],[DATA]]))</f>
        <v/>
      </c>
      <c r="D450" s="45"/>
      <c r="E450" s="181">
        <v>474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238" t="str">
        <f t="shared" si="44"/>
        <v/>
      </c>
    </row>
    <row r="451" spans="1:72" hidden="1">
      <c r="A451" s="44" t="str">
        <f t="shared" si="40"/>
        <v/>
      </c>
      <c r="B451" s="132"/>
      <c r="C451" s="7" t="str">
        <f>IF(BS_CONTROLE[[#This Row],[DATA]]="","",WEEKNUM(BS_CONTROLE[[#This Row],[DATA]]))</f>
        <v/>
      </c>
      <c r="D451" s="45"/>
      <c r="E451" s="181">
        <v>475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238" t="str">
        <f t="shared" si="44"/>
        <v/>
      </c>
    </row>
    <row r="452" spans="1:72" hidden="1">
      <c r="A452" s="44" t="str">
        <f t="shared" si="40"/>
        <v/>
      </c>
      <c r="B452" s="132"/>
      <c r="C452" s="7" t="str">
        <f>IF(BS_CONTROLE[[#This Row],[DATA]]="","",WEEKNUM(BS_CONTROLE[[#This Row],[DATA]]))</f>
        <v/>
      </c>
      <c r="D452" s="45"/>
      <c r="E452" s="181">
        <v>476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238" t="str">
        <f t="shared" si="44"/>
        <v/>
      </c>
    </row>
    <row r="453" spans="1:72" hidden="1">
      <c r="A453" s="44" t="str">
        <f t="shared" si="40"/>
        <v/>
      </c>
      <c r="B453" s="132"/>
      <c r="C453" s="7" t="str">
        <f>IF(BS_CONTROLE[[#This Row],[DATA]]="","",WEEKNUM(BS_CONTROLE[[#This Row],[DATA]]))</f>
        <v/>
      </c>
      <c r="D453" s="45"/>
      <c r="E453" s="181">
        <v>477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238" t="str">
        <f t="shared" si="44"/>
        <v/>
      </c>
    </row>
    <row r="454" spans="1:72" hidden="1">
      <c r="A454" s="44" t="str">
        <f t="shared" si="40"/>
        <v/>
      </c>
      <c r="B454" s="132"/>
      <c r="C454" s="7" t="str">
        <f>IF(BS_CONTROLE[[#This Row],[DATA]]="","",WEEKNUM(BS_CONTROLE[[#This Row],[DATA]]))</f>
        <v/>
      </c>
      <c r="D454" s="45"/>
      <c r="E454" s="181">
        <v>478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238" t="str">
        <f t="shared" si="44"/>
        <v/>
      </c>
    </row>
    <row r="455" spans="1:72" hidden="1">
      <c r="A455" s="44" t="str">
        <f t="shared" si="40"/>
        <v/>
      </c>
      <c r="B455" s="132"/>
      <c r="C455" s="7" t="str">
        <f>IF(BS_CONTROLE[[#This Row],[DATA]]="","",WEEKNUM(BS_CONTROLE[[#This Row],[DATA]]))</f>
        <v/>
      </c>
      <c r="D455" s="45"/>
      <c r="E455" s="181">
        <v>479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238" t="str">
        <f t="shared" si="44"/>
        <v/>
      </c>
    </row>
    <row r="456" spans="1:72" hidden="1">
      <c r="A456" s="44" t="str">
        <f t="shared" si="40"/>
        <v/>
      </c>
      <c r="B456" s="132"/>
      <c r="C456" s="7" t="str">
        <f>IF(BS_CONTROLE[[#This Row],[DATA]]="","",WEEKNUM(BS_CONTROLE[[#This Row],[DATA]]))</f>
        <v/>
      </c>
      <c r="D456" s="45"/>
      <c r="E456" s="181">
        <v>480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238" t="str">
        <f t="shared" si="44"/>
        <v/>
      </c>
    </row>
    <row r="457" spans="1:72" hidden="1">
      <c r="A457" s="44" t="str">
        <f t="shared" si="40"/>
        <v/>
      </c>
      <c r="B457" s="132"/>
      <c r="C457" s="7" t="str">
        <f>IF(BS_CONTROLE[[#This Row],[DATA]]="","",WEEKNUM(BS_CONTROLE[[#This Row],[DATA]]))</f>
        <v/>
      </c>
      <c r="D457" s="45"/>
      <c r="E457" s="181">
        <v>481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238" t="str">
        <f t="shared" si="44"/>
        <v/>
      </c>
    </row>
    <row r="458" spans="1:72" hidden="1">
      <c r="A458" s="44" t="str">
        <f t="shared" si="40"/>
        <v/>
      </c>
      <c r="B458" s="132"/>
      <c r="C458" s="7" t="str">
        <f>IF(BS_CONTROLE[[#This Row],[DATA]]="","",WEEKNUM(BS_CONTROLE[[#This Row],[DATA]]))</f>
        <v/>
      </c>
      <c r="D458" s="45"/>
      <c r="E458" s="181">
        <v>482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238" t="str">
        <f t="shared" si="44"/>
        <v/>
      </c>
    </row>
    <row r="459" spans="1:72" hidden="1">
      <c r="A459" s="44" t="str">
        <f t="shared" si="40"/>
        <v/>
      </c>
      <c r="B459" s="132"/>
      <c r="C459" s="7" t="str">
        <f>IF(BS_CONTROLE[[#This Row],[DATA]]="","",WEEKNUM(BS_CONTROLE[[#This Row],[DATA]]))</f>
        <v/>
      </c>
      <c r="D459" s="45"/>
      <c r="E459" s="181">
        <v>483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238" t="str">
        <f t="shared" si="44"/>
        <v/>
      </c>
    </row>
    <row r="460" spans="1:72" hidden="1">
      <c r="A460" s="44" t="str">
        <f t="shared" si="40"/>
        <v/>
      </c>
      <c r="B460" s="132"/>
      <c r="C460" s="7" t="str">
        <f>IF(BS_CONTROLE[[#This Row],[DATA]]="","",WEEKNUM(BS_CONTROLE[[#This Row],[DATA]]))</f>
        <v/>
      </c>
      <c r="D460" s="45"/>
      <c r="E460" s="181">
        <v>484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238" t="str">
        <f t="shared" si="44"/>
        <v/>
      </c>
    </row>
    <row r="461" spans="1:72" hidden="1">
      <c r="A461" s="44" t="str">
        <f t="shared" si="40"/>
        <v/>
      </c>
      <c r="B461" s="132"/>
      <c r="C461" s="7" t="str">
        <f>IF(BS_CONTROLE[[#This Row],[DATA]]="","",WEEKNUM(BS_CONTROLE[[#This Row],[DATA]]))</f>
        <v/>
      </c>
      <c r="D461" s="45"/>
      <c r="E461" s="181">
        <v>485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238" t="str">
        <f t="shared" si="44"/>
        <v/>
      </c>
    </row>
    <row r="462" spans="1:72" hidden="1">
      <c r="A462" s="44" t="str">
        <f t="shared" si="40"/>
        <v/>
      </c>
      <c r="B462" s="132"/>
      <c r="C462" s="7" t="str">
        <f>IF(BS_CONTROLE[[#This Row],[DATA]]="","",WEEKNUM(BS_CONTROLE[[#This Row],[DATA]]))</f>
        <v/>
      </c>
      <c r="D462" s="45"/>
      <c r="E462" s="181">
        <v>486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238" t="str">
        <f t="shared" si="44"/>
        <v/>
      </c>
    </row>
    <row r="463" spans="1:72" hidden="1">
      <c r="A463" s="44" t="str">
        <f t="shared" si="40"/>
        <v/>
      </c>
      <c r="B463" s="132"/>
      <c r="C463" s="7" t="str">
        <f>IF(BS_CONTROLE[[#This Row],[DATA]]="","",WEEKNUM(BS_CONTROLE[[#This Row],[DATA]]))</f>
        <v/>
      </c>
      <c r="D463" s="45"/>
      <c r="E463" s="181">
        <v>487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238" t="str">
        <f t="shared" si="44"/>
        <v/>
      </c>
    </row>
    <row r="464" spans="1:72" hidden="1">
      <c r="A464" s="44" t="str">
        <f t="shared" si="40"/>
        <v/>
      </c>
      <c r="B464" s="132"/>
      <c r="C464" s="7" t="str">
        <f>IF(BS_CONTROLE[[#This Row],[DATA]]="","",WEEKNUM(BS_CONTROLE[[#This Row],[DATA]]))</f>
        <v/>
      </c>
      <c r="D464" s="45"/>
      <c r="E464" s="181">
        <v>488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238" t="str">
        <f t="shared" si="44"/>
        <v/>
      </c>
    </row>
    <row r="465" spans="1:72" hidden="1">
      <c r="A465" s="44" t="str">
        <f t="shared" si="40"/>
        <v/>
      </c>
      <c r="B465" s="132"/>
      <c r="C465" s="7" t="str">
        <f>IF(BS_CONTROLE[[#This Row],[DATA]]="","",WEEKNUM(BS_CONTROLE[[#This Row],[DATA]]))</f>
        <v/>
      </c>
      <c r="D465" s="45"/>
      <c r="E465" s="181">
        <v>489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238" t="str">
        <f t="shared" si="44"/>
        <v/>
      </c>
    </row>
    <row r="466" spans="1:72" hidden="1">
      <c r="A466" s="44" t="str">
        <f t="shared" si="40"/>
        <v/>
      </c>
      <c r="B466" s="132"/>
      <c r="C466" s="7" t="str">
        <f>IF(BS_CONTROLE[[#This Row],[DATA]]="","",WEEKNUM(BS_CONTROLE[[#This Row],[DATA]]))</f>
        <v/>
      </c>
      <c r="D466" s="45"/>
      <c r="E466" s="181">
        <v>490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238" t="str">
        <f t="shared" si="44"/>
        <v/>
      </c>
    </row>
    <row r="467" spans="1:72" hidden="1">
      <c r="A467" s="44" t="str">
        <f t="shared" si="40"/>
        <v/>
      </c>
      <c r="B467" s="132"/>
      <c r="C467" s="7" t="str">
        <f>IF(BS_CONTROLE[[#This Row],[DATA]]="","",WEEKNUM(BS_CONTROLE[[#This Row],[DATA]]))</f>
        <v/>
      </c>
      <c r="D467" s="45"/>
      <c r="E467" s="181">
        <v>491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238" t="str">
        <f t="shared" si="44"/>
        <v/>
      </c>
    </row>
    <row r="468" spans="1:72" hidden="1">
      <c r="A468" s="44" t="str">
        <f t="shared" si="40"/>
        <v/>
      </c>
      <c r="B468" s="132"/>
      <c r="C468" s="7" t="str">
        <f>IF(BS_CONTROLE[[#This Row],[DATA]]="","",WEEKNUM(BS_CONTROLE[[#This Row],[DATA]]))</f>
        <v/>
      </c>
      <c r="D468" s="45"/>
      <c r="E468" s="181">
        <v>492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238" t="str">
        <f t="shared" si="44"/>
        <v/>
      </c>
    </row>
    <row r="469" spans="1:72" hidden="1">
      <c r="A469" s="44" t="str">
        <f t="shared" si="40"/>
        <v/>
      </c>
      <c r="B469" s="132"/>
      <c r="C469" s="7" t="str">
        <f>IF(BS_CONTROLE[[#This Row],[DATA]]="","",WEEKNUM(BS_CONTROLE[[#This Row],[DATA]]))</f>
        <v/>
      </c>
      <c r="D469" s="45"/>
      <c r="E469" s="181">
        <v>493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238" t="str">
        <f t="shared" si="44"/>
        <v/>
      </c>
    </row>
    <row r="470" spans="1:72" hidden="1">
      <c r="A470" s="44" t="str">
        <f t="shared" si="40"/>
        <v/>
      </c>
      <c r="B470" s="132"/>
      <c r="C470" s="7" t="str">
        <f>IF(BS_CONTROLE[[#This Row],[DATA]]="","",WEEKNUM(BS_CONTROLE[[#This Row],[DATA]]))</f>
        <v/>
      </c>
      <c r="D470" s="45"/>
      <c r="E470" s="181">
        <v>494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238" t="str">
        <f t="shared" si="44"/>
        <v/>
      </c>
    </row>
    <row r="471" spans="1:72" hidden="1">
      <c r="A471" s="44" t="str">
        <f t="shared" si="40"/>
        <v/>
      </c>
      <c r="B471" s="132"/>
      <c r="C471" s="7" t="str">
        <f>IF(BS_CONTROLE[[#This Row],[DATA]]="","",WEEKNUM(BS_CONTROLE[[#This Row],[DATA]]))</f>
        <v/>
      </c>
      <c r="D471" s="45"/>
      <c r="E471" s="181">
        <v>495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238" t="str">
        <f t="shared" si="44"/>
        <v/>
      </c>
    </row>
    <row r="472" spans="1:72" hidden="1">
      <c r="A472" s="44" t="str">
        <f t="shared" si="40"/>
        <v/>
      </c>
      <c r="B472" s="132"/>
      <c r="C472" s="7" t="str">
        <f>IF(BS_CONTROLE[[#This Row],[DATA]]="","",WEEKNUM(BS_CONTROLE[[#This Row],[DATA]]))</f>
        <v/>
      </c>
      <c r="D472" s="45"/>
      <c r="E472" s="181">
        <v>496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238" t="str">
        <f t="shared" si="44"/>
        <v/>
      </c>
    </row>
    <row r="473" spans="1:72" hidden="1">
      <c r="A473" s="44" t="str">
        <f t="shared" si="40"/>
        <v/>
      </c>
      <c r="B473" s="132"/>
      <c r="C473" s="7" t="str">
        <f>IF(BS_CONTROLE[[#This Row],[DATA]]="","",WEEKNUM(BS_CONTROLE[[#This Row],[DATA]]))</f>
        <v/>
      </c>
      <c r="D473" s="45"/>
      <c r="E473" s="181">
        <v>497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238" t="str">
        <f t="shared" si="44"/>
        <v/>
      </c>
    </row>
    <row r="474" spans="1:72" hidden="1">
      <c r="A474" s="44" t="str">
        <f t="shared" si="40"/>
        <v/>
      </c>
      <c r="B474" s="132"/>
      <c r="C474" s="7" t="str">
        <f>IF(BS_CONTROLE[[#This Row],[DATA]]="","",WEEKNUM(BS_CONTROLE[[#This Row],[DATA]]))</f>
        <v/>
      </c>
      <c r="D474" s="45"/>
      <c r="E474" s="181">
        <v>498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238" t="str">
        <f t="shared" si="44"/>
        <v/>
      </c>
    </row>
    <row r="475" spans="1:72" hidden="1">
      <c r="A475" s="44" t="str">
        <f t="shared" si="40"/>
        <v/>
      </c>
      <c r="B475" s="132"/>
      <c r="C475" s="7" t="str">
        <f>IF(BS_CONTROLE[[#This Row],[DATA]]="","",WEEKNUM(BS_CONTROLE[[#This Row],[DATA]]))</f>
        <v/>
      </c>
      <c r="D475" s="45"/>
      <c r="E475" s="181">
        <v>499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238" t="str">
        <f t="shared" si="44"/>
        <v/>
      </c>
    </row>
    <row r="476" spans="1:72" hidden="1">
      <c r="A476" s="44" t="str">
        <f t="shared" si="40"/>
        <v/>
      </c>
      <c r="B476" s="132"/>
      <c r="C476" s="7" t="str">
        <f>IF(BS_CONTROLE[[#This Row],[DATA]]="","",WEEKNUM(BS_CONTROLE[[#This Row],[DATA]]))</f>
        <v/>
      </c>
      <c r="D476" s="45"/>
      <c r="E476" s="181">
        <v>500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238" t="str">
        <f t="shared" si="44"/>
        <v/>
      </c>
    </row>
    <row r="477" spans="1:72" hidden="1">
      <c r="A477" s="44" t="str">
        <f t="shared" si="40"/>
        <v/>
      </c>
      <c r="B477" s="132"/>
      <c r="C477" s="7" t="str">
        <f>IF(BS_CONTROLE[[#This Row],[DATA]]="","",WEEKNUM(BS_CONTROLE[[#This Row],[DATA]]))</f>
        <v/>
      </c>
      <c r="D477" s="45"/>
      <c r="E477" s="181">
        <v>501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238" t="str">
        <f t="shared" si="44"/>
        <v/>
      </c>
    </row>
    <row r="478" spans="1:72" hidden="1">
      <c r="A478" s="44" t="str">
        <f t="shared" si="40"/>
        <v/>
      </c>
      <c r="B478" s="132"/>
      <c r="C478" s="7" t="str">
        <f>IF(BS_CONTROLE[[#This Row],[DATA]]="","",WEEKNUM(BS_CONTROLE[[#This Row],[DATA]]))</f>
        <v/>
      </c>
      <c r="D478" s="45"/>
      <c r="E478" s="181">
        <v>502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238" t="str">
        <f t="shared" si="44"/>
        <v/>
      </c>
    </row>
    <row r="479" spans="1:72" hidden="1">
      <c r="A479" s="44" t="str">
        <f t="shared" si="40"/>
        <v/>
      </c>
      <c r="B479" s="132"/>
      <c r="C479" s="7" t="str">
        <f>IF(BS_CONTROLE[[#This Row],[DATA]]="","",WEEKNUM(BS_CONTROLE[[#This Row],[DATA]]))</f>
        <v/>
      </c>
      <c r="D479" s="45"/>
      <c r="E479" s="181">
        <v>503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238" t="str">
        <f t="shared" si="44"/>
        <v/>
      </c>
    </row>
    <row r="480" spans="1:72" hidden="1">
      <c r="A480" s="44" t="str">
        <f t="shared" si="40"/>
        <v/>
      </c>
      <c r="B480" s="132"/>
      <c r="C480" s="7" t="str">
        <f>IF(BS_CONTROLE[[#This Row],[DATA]]="","",WEEKNUM(BS_CONTROLE[[#This Row],[DATA]]))</f>
        <v/>
      </c>
      <c r="D480" s="45"/>
      <c r="E480" s="181">
        <v>504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238" t="str">
        <f t="shared" si="44"/>
        <v/>
      </c>
    </row>
    <row r="481" spans="1:72" hidden="1">
      <c r="A481" s="44" t="str">
        <f t="shared" si="40"/>
        <v/>
      </c>
      <c r="B481" s="132"/>
      <c r="C481" s="7" t="str">
        <f>IF(BS_CONTROLE[[#This Row],[DATA]]="","",WEEKNUM(BS_CONTROLE[[#This Row],[DATA]]))</f>
        <v/>
      </c>
      <c r="D481" s="45"/>
      <c r="E481" s="181">
        <v>505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238" t="str">
        <f t="shared" si="44"/>
        <v/>
      </c>
    </row>
    <row r="482" spans="1:72" hidden="1">
      <c r="A482" s="44" t="str">
        <f t="shared" si="40"/>
        <v/>
      </c>
      <c r="B482" s="132"/>
      <c r="C482" s="7" t="str">
        <f>IF(BS_CONTROLE[[#This Row],[DATA]]="","",WEEKNUM(BS_CONTROLE[[#This Row],[DATA]]))</f>
        <v/>
      </c>
      <c r="D482" s="45"/>
      <c r="E482" s="181">
        <v>506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238" t="str">
        <f t="shared" si="44"/>
        <v/>
      </c>
    </row>
    <row r="483" spans="1:72" hidden="1">
      <c r="A483" s="44" t="str">
        <f t="shared" si="40"/>
        <v/>
      </c>
      <c r="B483" s="132"/>
      <c r="C483" s="7" t="str">
        <f>IF(BS_CONTROLE[[#This Row],[DATA]]="","",WEEKNUM(BS_CONTROLE[[#This Row],[DATA]]))</f>
        <v/>
      </c>
      <c r="D483" s="45"/>
      <c r="E483" s="181">
        <v>507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238" t="str">
        <f t="shared" si="44"/>
        <v/>
      </c>
    </row>
    <row r="484" spans="1:72" hidden="1">
      <c r="A484" s="44" t="str">
        <f t="shared" si="40"/>
        <v/>
      </c>
      <c r="B484" s="132"/>
      <c r="C484" s="7" t="str">
        <f>IF(BS_CONTROLE[[#This Row],[DATA]]="","",WEEKNUM(BS_CONTROLE[[#This Row],[DATA]]))</f>
        <v/>
      </c>
      <c r="D484" s="45"/>
      <c r="E484" s="181">
        <v>508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238" t="str">
        <f t="shared" si="44"/>
        <v/>
      </c>
    </row>
    <row r="485" spans="1:72" hidden="1">
      <c r="A485" s="44" t="str">
        <f t="shared" si="40"/>
        <v/>
      </c>
      <c r="B485" s="132"/>
      <c r="C485" s="7" t="str">
        <f>IF(BS_CONTROLE[[#This Row],[DATA]]="","",WEEKNUM(BS_CONTROLE[[#This Row],[DATA]]))</f>
        <v/>
      </c>
      <c r="D485" s="45"/>
      <c r="E485" s="181">
        <v>509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238" t="str">
        <f t="shared" si="44"/>
        <v/>
      </c>
    </row>
    <row r="486" spans="1:72" hidden="1">
      <c r="A486" s="44" t="str">
        <f t="shared" si="40"/>
        <v/>
      </c>
      <c r="B486" s="132"/>
      <c r="C486" s="7" t="str">
        <f>IF(BS_CONTROLE[[#This Row],[DATA]]="","",WEEKNUM(BS_CONTROLE[[#This Row],[DATA]]))</f>
        <v/>
      </c>
      <c r="D486" s="45"/>
      <c r="E486" s="181">
        <v>510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238" t="str">
        <f t="shared" si="44"/>
        <v/>
      </c>
    </row>
    <row r="487" spans="1:72" hidden="1">
      <c r="A487" s="44" t="str">
        <f t="shared" si="40"/>
        <v/>
      </c>
      <c r="B487" s="132"/>
      <c r="C487" s="7" t="str">
        <f>IF(BS_CONTROLE[[#This Row],[DATA]]="","",WEEKNUM(BS_CONTROLE[[#This Row],[DATA]]))</f>
        <v/>
      </c>
      <c r="D487" s="45"/>
      <c r="E487" s="181">
        <v>511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238" t="str">
        <f t="shared" si="44"/>
        <v/>
      </c>
    </row>
    <row r="488" spans="1:72" hidden="1">
      <c r="A488" s="44" t="str">
        <f t="shared" si="40"/>
        <v/>
      </c>
      <c r="B488" s="132"/>
      <c r="C488" s="7" t="str">
        <f>IF(BS_CONTROLE[[#This Row],[DATA]]="","",WEEKNUM(BS_CONTROLE[[#This Row],[DATA]]))</f>
        <v/>
      </c>
      <c r="D488" s="45"/>
      <c r="E488" s="181">
        <v>512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238" t="str">
        <f t="shared" si="44"/>
        <v/>
      </c>
    </row>
    <row r="489" spans="1:72" hidden="1">
      <c r="A489" s="44" t="str">
        <f t="shared" si="40"/>
        <v/>
      </c>
      <c r="B489" s="132"/>
      <c r="C489" s="7" t="str">
        <f>IF(BS_CONTROLE[[#This Row],[DATA]]="","",WEEKNUM(BS_CONTROLE[[#This Row],[DATA]]))</f>
        <v/>
      </c>
      <c r="D489" s="45"/>
      <c r="E489" s="181">
        <v>513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238" t="str">
        <f t="shared" si="44"/>
        <v/>
      </c>
    </row>
    <row r="490" spans="1:72" hidden="1">
      <c r="A490" s="44" t="str">
        <f t="shared" ref="A490:A553" si="45">D490&amp;B490</f>
        <v/>
      </c>
      <c r="B490" s="132"/>
      <c r="C490" s="7" t="str">
        <f>IF(BS_CONTROLE[[#This Row],[DATA]]="","",WEEKNUM(BS_CONTROLE[[#This Row],[DATA]]))</f>
        <v/>
      </c>
      <c r="D490" s="45"/>
      <c r="E490" s="181">
        <v>514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ref="BQ490:BQ553" si="46">IF(AND(BR490&lt;1,BS490&lt;1),"Produção e Intervalo",IF(BR490&lt;1,"Intervalo",IF(BS490&lt;1,"Produção","Aderente")))</f>
        <v>Aderente</v>
      </c>
      <c r="BR490" s="15" t="str">
        <f t="shared" ref="BR490:BR553" si="47">IF(OR(B490="",F490=""),"*",AY490/P490)</f>
        <v>*</v>
      </c>
      <c r="BS490" s="15" t="str">
        <f t="shared" ref="BS490:BS553" si="48">IF(OR(B490="",F490=""),"*",BA490/Q490)</f>
        <v>*</v>
      </c>
      <c r="BT490" s="238" t="str">
        <f t="shared" ref="BT490:BT553" si="49">IF(BN490="","",SUBSTITUTE(BM490," ","")&amp;SUBSTITUTE(BN490," ",""))</f>
        <v/>
      </c>
    </row>
    <row r="491" spans="1:72" hidden="1">
      <c r="A491" s="44" t="str">
        <f t="shared" si="45"/>
        <v/>
      </c>
      <c r="B491" s="132"/>
      <c r="C491" s="7" t="str">
        <f>IF(BS_CONTROLE[[#This Row],[DATA]]="","",WEEKNUM(BS_CONTROLE[[#This Row],[DATA]]))</f>
        <v/>
      </c>
      <c r="D491" s="45"/>
      <c r="E491" s="181">
        <v>515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238" t="str">
        <f t="shared" si="49"/>
        <v/>
      </c>
    </row>
    <row r="492" spans="1:72" hidden="1">
      <c r="A492" s="44" t="str">
        <f t="shared" si="45"/>
        <v/>
      </c>
      <c r="B492" s="132"/>
      <c r="C492" s="7" t="str">
        <f>IF(BS_CONTROLE[[#This Row],[DATA]]="","",WEEKNUM(BS_CONTROLE[[#This Row],[DATA]]))</f>
        <v/>
      </c>
      <c r="D492" s="45"/>
      <c r="E492" s="181">
        <v>516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238" t="str">
        <f t="shared" si="49"/>
        <v/>
      </c>
    </row>
    <row r="493" spans="1:72" hidden="1">
      <c r="A493" s="44" t="str">
        <f t="shared" si="45"/>
        <v/>
      </c>
      <c r="B493" s="132"/>
      <c r="C493" s="7" t="str">
        <f>IF(BS_CONTROLE[[#This Row],[DATA]]="","",WEEKNUM(BS_CONTROLE[[#This Row],[DATA]]))</f>
        <v/>
      </c>
      <c r="D493" s="45"/>
      <c r="E493" s="181">
        <v>517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238" t="str">
        <f t="shared" si="49"/>
        <v/>
      </c>
    </row>
    <row r="494" spans="1:72" hidden="1">
      <c r="A494" s="44" t="str">
        <f t="shared" si="45"/>
        <v/>
      </c>
      <c r="B494" s="132"/>
      <c r="C494" s="7" t="str">
        <f>IF(BS_CONTROLE[[#This Row],[DATA]]="","",WEEKNUM(BS_CONTROLE[[#This Row],[DATA]]))</f>
        <v/>
      </c>
      <c r="D494" s="45"/>
      <c r="E494" s="181">
        <v>518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238" t="str">
        <f t="shared" si="49"/>
        <v/>
      </c>
    </row>
    <row r="495" spans="1:72" hidden="1">
      <c r="A495" s="44" t="str">
        <f t="shared" si="45"/>
        <v/>
      </c>
      <c r="B495" s="132"/>
      <c r="C495" s="7" t="str">
        <f>IF(BS_CONTROLE[[#This Row],[DATA]]="","",WEEKNUM(BS_CONTROLE[[#This Row],[DATA]]))</f>
        <v/>
      </c>
      <c r="D495" s="45"/>
      <c r="E495" s="181">
        <v>519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238" t="str">
        <f t="shared" si="49"/>
        <v/>
      </c>
    </row>
    <row r="496" spans="1:72" hidden="1">
      <c r="A496" s="44" t="str">
        <f t="shared" si="45"/>
        <v/>
      </c>
      <c r="B496" s="132"/>
      <c r="C496" s="7" t="str">
        <f>IF(BS_CONTROLE[[#This Row],[DATA]]="","",WEEKNUM(BS_CONTROLE[[#This Row],[DATA]]))</f>
        <v/>
      </c>
      <c r="D496" s="45"/>
      <c r="E496" s="181">
        <v>520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238" t="str">
        <f t="shared" si="49"/>
        <v/>
      </c>
    </row>
    <row r="497" spans="1:72" hidden="1">
      <c r="A497" s="44" t="str">
        <f t="shared" si="45"/>
        <v/>
      </c>
      <c r="B497" s="132"/>
      <c r="C497" s="7" t="str">
        <f>IF(BS_CONTROLE[[#This Row],[DATA]]="","",WEEKNUM(BS_CONTROLE[[#This Row],[DATA]]))</f>
        <v/>
      </c>
      <c r="D497" s="45"/>
      <c r="E497" s="181">
        <v>521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238" t="str">
        <f t="shared" si="49"/>
        <v/>
      </c>
    </row>
    <row r="498" spans="1:72" hidden="1">
      <c r="A498" s="44" t="str">
        <f t="shared" si="45"/>
        <v/>
      </c>
      <c r="B498" s="132"/>
      <c r="C498" s="7" t="str">
        <f>IF(BS_CONTROLE[[#This Row],[DATA]]="","",WEEKNUM(BS_CONTROLE[[#This Row],[DATA]]))</f>
        <v/>
      </c>
      <c r="D498" s="45"/>
      <c r="E498" s="181">
        <v>522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238" t="str">
        <f t="shared" si="49"/>
        <v/>
      </c>
    </row>
    <row r="499" spans="1:72" hidden="1">
      <c r="A499" s="44" t="str">
        <f t="shared" si="45"/>
        <v/>
      </c>
      <c r="B499" s="132"/>
      <c r="C499" s="7" t="str">
        <f>IF(BS_CONTROLE[[#This Row],[DATA]]="","",WEEKNUM(BS_CONTROLE[[#This Row],[DATA]]))</f>
        <v/>
      </c>
      <c r="D499" s="45"/>
      <c r="E499" s="181">
        <v>523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238" t="str">
        <f t="shared" si="49"/>
        <v/>
      </c>
    </row>
    <row r="500" spans="1:72" hidden="1">
      <c r="A500" s="44" t="str">
        <f t="shared" si="45"/>
        <v/>
      </c>
      <c r="B500" s="132"/>
      <c r="C500" s="7" t="str">
        <f>IF(BS_CONTROLE[[#This Row],[DATA]]="","",WEEKNUM(BS_CONTROLE[[#This Row],[DATA]]))</f>
        <v/>
      </c>
      <c r="D500" s="45"/>
      <c r="E500" s="181">
        <v>524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238" t="str">
        <f t="shared" si="49"/>
        <v/>
      </c>
    </row>
    <row r="501" spans="1:72" hidden="1">
      <c r="A501" s="44" t="str">
        <f t="shared" si="45"/>
        <v/>
      </c>
      <c r="B501" s="132"/>
      <c r="C501" s="7" t="str">
        <f>IF(BS_CONTROLE[[#This Row],[DATA]]="","",WEEKNUM(BS_CONTROLE[[#This Row],[DATA]]))</f>
        <v/>
      </c>
      <c r="D501" s="45"/>
      <c r="E501" s="181">
        <v>525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238" t="str">
        <f t="shared" si="49"/>
        <v/>
      </c>
    </row>
    <row r="502" spans="1:72" hidden="1">
      <c r="A502" s="44" t="str">
        <f t="shared" si="45"/>
        <v/>
      </c>
      <c r="B502" s="132"/>
      <c r="C502" s="7" t="str">
        <f>IF(BS_CONTROLE[[#This Row],[DATA]]="","",WEEKNUM(BS_CONTROLE[[#This Row],[DATA]]))</f>
        <v/>
      </c>
      <c r="D502" s="45"/>
      <c r="E502" s="181">
        <v>526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238" t="str">
        <f t="shared" si="49"/>
        <v/>
      </c>
    </row>
    <row r="503" spans="1:72" hidden="1">
      <c r="A503" s="44" t="str">
        <f t="shared" si="45"/>
        <v/>
      </c>
      <c r="B503" s="132"/>
      <c r="C503" s="7" t="str">
        <f>IF(BS_CONTROLE[[#This Row],[DATA]]="","",WEEKNUM(BS_CONTROLE[[#This Row],[DATA]]))</f>
        <v/>
      </c>
      <c r="D503" s="45"/>
      <c r="E503" s="181">
        <v>527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238" t="str">
        <f t="shared" si="49"/>
        <v/>
      </c>
    </row>
    <row r="504" spans="1:72" hidden="1">
      <c r="A504" s="44" t="str">
        <f t="shared" si="45"/>
        <v/>
      </c>
      <c r="B504" s="132"/>
      <c r="C504" s="7" t="str">
        <f>IF(BS_CONTROLE[[#This Row],[DATA]]="","",WEEKNUM(BS_CONTROLE[[#This Row],[DATA]]))</f>
        <v/>
      </c>
      <c r="D504" s="45"/>
      <c r="E504" s="181">
        <v>528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238" t="str">
        <f t="shared" si="49"/>
        <v/>
      </c>
    </row>
    <row r="505" spans="1:72" hidden="1">
      <c r="A505" s="44" t="str">
        <f t="shared" si="45"/>
        <v/>
      </c>
      <c r="B505" s="132"/>
      <c r="C505" s="7" t="str">
        <f>IF(BS_CONTROLE[[#This Row],[DATA]]="","",WEEKNUM(BS_CONTROLE[[#This Row],[DATA]]))</f>
        <v/>
      </c>
      <c r="D505" s="45"/>
      <c r="E505" s="181">
        <v>529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238" t="str">
        <f t="shared" si="49"/>
        <v/>
      </c>
    </row>
    <row r="506" spans="1:72" hidden="1">
      <c r="A506" s="44" t="str">
        <f t="shared" si="45"/>
        <v/>
      </c>
      <c r="B506" s="132"/>
      <c r="C506" s="7" t="str">
        <f>IF(BS_CONTROLE[[#This Row],[DATA]]="","",WEEKNUM(BS_CONTROLE[[#This Row],[DATA]]))</f>
        <v/>
      </c>
      <c r="D506" s="45"/>
      <c r="E506" s="181">
        <v>530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238" t="str">
        <f t="shared" si="49"/>
        <v/>
      </c>
    </row>
    <row r="507" spans="1:72" hidden="1">
      <c r="A507" s="44" t="str">
        <f t="shared" si="45"/>
        <v/>
      </c>
      <c r="B507" s="132"/>
      <c r="C507" s="7" t="str">
        <f>IF(BS_CONTROLE[[#This Row],[DATA]]="","",WEEKNUM(BS_CONTROLE[[#This Row],[DATA]]))</f>
        <v/>
      </c>
      <c r="D507" s="45"/>
      <c r="E507" s="181">
        <v>531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238" t="str">
        <f t="shared" si="49"/>
        <v/>
      </c>
    </row>
    <row r="508" spans="1:72" hidden="1">
      <c r="A508" s="44" t="str">
        <f t="shared" si="45"/>
        <v/>
      </c>
      <c r="B508" s="132"/>
      <c r="C508" s="7" t="str">
        <f>IF(BS_CONTROLE[[#This Row],[DATA]]="","",WEEKNUM(BS_CONTROLE[[#This Row],[DATA]]))</f>
        <v/>
      </c>
      <c r="D508" s="45"/>
      <c r="E508" s="181">
        <v>532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238" t="str">
        <f t="shared" si="49"/>
        <v/>
      </c>
    </row>
    <row r="509" spans="1:72" hidden="1">
      <c r="A509" s="44" t="str">
        <f t="shared" si="45"/>
        <v/>
      </c>
      <c r="B509" s="132"/>
      <c r="C509" s="7" t="str">
        <f>IF(BS_CONTROLE[[#This Row],[DATA]]="","",WEEKNUM(BS_CONTROLE[[#This Row],[DATA]]))</f>
        <v/>
      </c>
      <c r="D509" s="45"/>
      <c r="E509" s="181">
        <v>533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238" t="str">
        <f t="shared" si="49"/>
        <v/>
      </c>
    </row>
    <row r="510" spans="1:72" hidden="1">
      <c r="A510" s="44" t="str">
        <f t="shared" si="45"/>
        <v/>
      </c>
      <c r="B510" s="132"/>
      <c r="C510" s="7" t="str">
        <f>IF(BS_CONTROLE[[#This Row],[DATA]]="","",WEEKNUM(BS_CONTROLE[[#This Row],[DATA]]))</f>
        <v/>
      </c>
      <c r="D510" s="45"/>
      <c r="E510" s="181">
        <v>534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238" t="str">
        <f t="shared" si="49"/>
        <v/>
      </c>
    </row>
    <row r="511" spans="1:72" hidden="1">
      <c r="A511" s="44" t="str">
        <f t="shared" si="45"/>
        <v/>
      </c>
      <c r="B511" s="132"/>
      <c r="C511" s="7" t="str">
        <f>IF(BS_CONTROLE[[#This Row],[DATA]]="","",WEEKNUM(BS_CONTROLE[[#This Row],[DATA]]))</f>
        <v/>
      </c>
      <c r="D511" s="45"/>
      <c r="E511" s="181">
        <v>535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238" t="str">
        <f t="shared" si="49"/>
        <v/>
      </c>
    </row>
    <row r="512" spans="1:72" hidden="1">
      <c r="A512" s="44" t="str">
        <f t="shared" si="45"/>
        <v/>
      </c>
      <c r="B512" s="132"/>
      <c r="C512" s="7" t="str">
        <f>IF(BS_CONTROLE[[#This Row],[DATA]]="","",WEEKNUM(BS_CONTROLE[[#This Row],[DATA]]))</f>
        <v/>
      </c>
      <c r="D512" s="45"/>
      <c r="E512" s="181">
        <v>536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238" t="str">
        <f t="shared" si="49"/>
        <v/>
      </c>
    </row>
    <row r="513" spans="1:72" hidden="1">
      <c r="A513" s="44" t="str">
        <f t="shared" si="45"/>
        <v/>
      </c>
      <c r="B513" s="132"/>
      <c r="C513" s="7" t="str">
        <f>IF(BS_CONTROLE[[#This Row],[DATA]]="","",WEEKNUM(BS_CONTROLE[[#This Row],[DATA]]))</f>
        <v/>
      </c>
      <c r="D513" s="45"/>
      <c r="E513" s="181">
        <v>537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238" t="str">
        <f t="shared" si="49"/>
        <v/>
      </c>
    </row>
    <row r="514" spans="1:72" hidden="1">
      <c r="A514" s="44" t="str">
        <f t="shared" si="45"/>
        <v/>
      </c>
      <c r="B514" s="132"/>
      <c r="C514" s="7" t="str">
        <f>IF(BS_CONTROLE[[#This Row],[DATA]]="","",WEEKNUM(BS_CONTROLE[[#This Row],[DATA]]))</f>
        <v/>
      </c>
      <c r="D514" s="45"/>
      <c r="E514" s="181">
        <v>538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238" t="str">
        <f t="shared" si="49"/>
        <v/>
      </c>
    </row>
    <row r="515" spans="1:72" hidden="1">
      <c r="A515" s="44" t="str">
        <f t="shared" si="45"/>
        <v/>
      </c>
      <c r="B515" s="132"/>
      <c r="C515" s="7" t="str">
        <f>IF(BS_CONTROLE[[#This Row],[DATA]]="","",WEEKNUM(BS_CONTROLE[[#This Row],[DATA]]))</f>
        <v/>
      </c>
      <c r="D515" s="45"/>
      <c r="E515" s="181">
        <v>539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238" t="str">
        <f t="shared" si="49"/>
        <v/>
      </c>
    </row>
    <row r="516" spans="1:72" hidden="1">
      <c r="A516" s="44" t="str">
        <f t="shared" si="45"/>
        <v/>
      </c>
      <c r="B516" s="132"/>
      <c r="C516" s="7" t="str">
        <f>IF(BS_CONTROLE[[#This Row],[DATA]]="","",WEEKNUM(BS_CONTROLE[[#This Row],[DATA]]))</f>
        <v/>
      </c>
      <c r="D516" s="45"/>
      <c r="E516" s="181">
        <v>540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238" t="str">
        <f t="shared" si="49"/>
        <v/>
      </c>
    </row>
    <row r="517" spans="1:72" hidden="1">
      <c r="A517" s="44" t="str">
        <f t="shared" si="45"/>
        <v/>
      </c>
      <c r="B517" s="132"/>
      <c r="C517" s="7" t="str">
        <f>IF(BS_CONTROLE[[#This Row],[DATA]]="","",WEEKNUM(BS_CONTROLE[[#This Row],[DATA]]))</f>
        <v/>
      </c>
      <c r="D517" s="45"/>
      <c r="E517" s="181">
        <v>541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238" t="str">
        <f t="shared" si="49"/>
        <v/>
      </c>
    </row>
    <row r="518" spans="1:72" hidden="1">
      <c r="A518" s="44" t="str">
        <f t="shared" si="45"/>
        <v/>
      </c>
      <c r="B518" s="132"/>
      <c r="C518" s="7" t="str">
        <f>IF(BS_CONTROLE[[#This Row],[DATA]]="","",WEEKNUM(BS_CONTROLE[[#This Row],[DATA]]))</f>
        <v/>
      </c>
      <c r="D518" s="45"/>
      <c r="E518" s="181">
        <v>542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238" t="str">
        <f t="shared" si="49"/>
        <v/>
      </c>
    </row>
    <row r="519" spans="1:72" hidden="1">
      <c r="A519" s="44" t="str">
        <f t="shared" si="45"/>
        <v/>
      </c>
      <c r="B519" s="132"/>
      <c r="C519" s="7" t="str">
        <f>IF(BS_CONTROLE[[#This Row],[DATA]]="","",WEEKNUM(BS_CONTROLE[[#This Row],[DATA]]))</f>
        <v/>
      </c>
      <c r="D519" s="45"/>
      <c r="E519" s="181">
        <v>543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238" t="str">
        <f t="shared" si="49"/>
        <v/>
      </c>
    </row>
    <row r="520" spans="1:72" hidden="1">
      <c r="A520" s="44" t="str">
        <f t="shared" si="45"/>
        <v/>
      </c>
      <c r="B520" s="132"/>
      <c r="C520" s="7" t="str">
        <f>IF(BS_CONTROLE[[#This Row],[DATA]]="","",WEEKNUM(BS_CONTROLE[[#This Row],[DATA]]))</f>
        <v/>
      </c>
      <c r="D520" s="45"/>
      <c r="E520" s="181">
        <v>544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238" t="str">
        <f t="shared" si="49"/>
        <v/>
      </c>
    </row>
    <row r="521" spans="1:72" hidden="1">
      <c r="A521" s="44" t="str">
        <f t="shared" si="45"/>
        <v/>
      </c>
      <c r="B521" s="132"/>
      <c r="C521" s="7" t="str">
        <f>IF(BS_CONTROLE[[#This Row],[DATA]]="","",WEEKNUM(BS_CONTROLE[[#This Row],[DATA]]))</f>
        <v/>
      </c>
      <c r="D521" s="45"/>
      <c r="E521" s="181">
        <v>545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238" t="str">
        <f t="shared" si="49"/>
        <v/>
      </c>
    </row>
    <row r="522" spans="1:72" hidden="1">
      <c r="A522" s="44" t="str">
        <f t="shared" si="45"/>
        <v/>
      </c>
      <c r="B522" s="132"/>
      <c r="C522" s="7" t="str">
        <f>IF(BS_CONTROLE[[#This Row],[DATA]]="","",WEEKNUM(BS_CONTROLE[[#This Row],[DATA]]))</f>
        <v/>
      </c>
      <c r="D522" s="45"/>
      <c r="E522" s="181">
        <v>546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238" t="str">
        <f t="shared" si="49"/>
        <v/>
      </c>
    </row>
    <row r="523" spans="1:72" hidden="1">
      <c r="A523" s="44" t="str">
        <f t="shared" si="45"/>
        <v/>
      </c>
      <c r="B523" s="132"/>
      <c r="C523" s="7" t="str">
        <f>IF(BS_CONTROLE[[#This Row],[DATA]]="","",WEEKNUM(BS_CONTROLE[[#This Row],[DATA]]))</f>
        <v/>
      </c>
      <c r="D523" s="45"/>
      <c r="E523" s="181">
        <v>547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238" t="str">
        <f t="shared" si="49"/>
        <v/>
      </c>
    </row>
    <row r="524" spans="1:72" hidden="1">
      <c r="A524" s="44" t="str">
        <f t="shared" si="45"/>
        <v/>
      </c>
      <c r="B524" s="132"/>
      <c r="C524" s="7" t="str">
        <f>IF(BS_CONTROLE[[#This Row],[DATA]]="","",WEEKNUM(BS_CONTROLE[[#This Row],[DATA]]))</f>
        <v/>
      </c>
      <c r="D524" s="45"/>
      <c r="E524" s="181">
        <v>548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238" t="str">
        <f t="shared" si="49"/>
        <v/>
      </c>
    </row>
    <row r="525" spans="1:72" hidden="1">
      <c r="A525" s="44" t="str">
        <f t="shared" si="45"/>
        <v/>
      </c>
      <c r="B525" s="132"/>
      <c r="C525" s="7" t="str">
        <f>IF(BS_CONTROLE[[#This Row],[DATA]]="","",WEEKNUM(BS_CONTROLE[[#This Row],[DATA]]))</f>
        <v/>
      </c>
      <c r="D525" s="45"/>
      <c r="E525" s="181">
        <v>549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238" t="str">
        <f t="shared" si="49"/>
        <v/>
      </c>
    </row>
    <row r="526" spans="1:72" hidden="1">
      <c r="A526" s="44" t="str">
        <f t="shared" si="45"/>
        <v/>
      </c>
      <c r="B526" s="132"/>
      <c r="C526" s="7" t="str">
        <f>IF(BS_CONTROLE[[#This Row],[DATA]]="","",WEEKNUM(BS_CONTROLE[[#This Row],[DATA]]))</f>
        <v/>
      </c>
      <c r="D526" s="45"/>
      <c r="E526" s="181">
        <v>550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238" t="str">
        <f t="shared" si="49"/>
        <v/>
      </c>
    </row>
    <row r="527" spans="1:72" hidden="1">
      <c r="A527" s="44" t="str">
        <f t="shared" si="45"/>
        <v/>
      </c>
      <c r="B527" s="132"/>
      <c r="C527" s="7" t="str">
        <f>IF(BS_CONTROLE[[#This Row],[DATA]]="","",WEEKNUM(BS_CONTROLE[[#This Row],[DATA]]))</f>
        <v/>
      </c>
      <c r="D527" s="45"/>
      <c r="E527" s="181">
        <v>551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238" t="str">
        <f t="shared" si="49"/>
        <v/>
      </c>
    </row>
    <row r="528" spans="1:72" hidden="1">
      <c r="A528" s="44" t="str">
        <f t="shared" si="45"/>
        <v/>
      </c>
      <c r="B528" s="132"/>
      <c r="C528" s="7" t="str">
        <f>IF(BS_CONTROLE[[#This Row],[DATA]]="","",WEEKNUM(BS_CONTROLE[[#This Row],[DATA]]))</f>
        <v/>
      </c>
      <c r="D528" s="45"/>
      <c r="E528" s="181">
        <v>552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238" t="str">
        <f t="shared" si="49"/>
        <v/>
      </c>
    </row>
    <row r="529" spans="1:72" hidden="1">
      <c r="A529" s="44" t="str">
        <f t="shared" si="45"/>
        <v/>
      </c>
      <c r="B529" s="132"/>
      <c r="C529" s="7" t="str">
        <f>IF(BS_CONTROLE[[#This Row],[DATA]]="","",WEEKNUM(BS_CONTROLE[[#This Row],[DATA]]))</f>
        <v/>
      </c>
      <c r="D529" s="45"/>
      <c r="E529" s="181">
        <v>553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238" t="str">
        <f t="shared" si="49"/>
        <v/>
      </c>
    </row>
    <row r="530" spans="1:72" hidden="1">
      <c r="A530" s="44" t="str">
        <f t="shared" si="45"/>
        <v/>
      </c>
      <c r="B530" s="132"/>
      <c r="C530" s="7" t="str">
        <f>IF(BS_CONTROLE[[#This Row],[DATA]]="","",WEEKNUM(BS_CONTROLE[[#This Row],[DATA]]))</f>
        <v/>
      </c>
      <c r="D530" s="45"/>
      <c r="E530" s="181">
        <v>554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238" t="str">
        <f t="shared" si="49"/>
        <v/>
      </c>
    </row>
    <row r="531" spans="1:72" hidden="1">
      <c r="A531" s="44" t="str">
        <f t="shared" si="45"/>
        <v/>
      </c>
      <c r="B531" s="132"/>
      <c r="C531" s="7" t="str">
        <f>IF(BS_CONTROLE[[#This Row],[DATA]]="","",WEEKNUM(BS_CONTROLE[[#This Row],[DATA]]))</f>
        <v/>
      </c>
      <c r="D531" s="45"/>
      <c r="E531" s="181">
        <v>555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238" t="str">
        <f t="shared" si="49"/>
        <v/>
      </c>
    </row>
    <row r="532" spans="1:72" hidden="1">
      <c r="A532" s="44" t="str">
        <f t="shared" si="45"/>
        <v/>
      </c>
      <c r="B532" s="132"/>
      <c r="C532" s="7" t="str">
        <f>IF(BS_CONTROLE[[#This Row],[DATA]]="","",WEEKNUM(BS_CONTROLE[[#This Row],[DATA]]))</f>
        <v/>
      </c>
      <c r="D532" s="45"/>
      <c r="E532" s="181">
        <v>556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238" t="str">
        <f t="shared" si="49"/>
        <v/>
      </c>
    </row>
    <row r="533" spans="1:72" hidden="1">
      <c r="A533" s="44" t="str">
        <f t="shared" si="45"/>
        <v/>
      </c>
      <c r="B533" s="132"/>
      <c r="C533" s="7" t="str">
        <f>IF(BS_CONTROLE[[#This Row],[DATA]]="","",WEEKNUM(BS_CONTROLE[[#This Row],[DATA]]))</f>
        <v/>
      </c>
      <c r="D533" s="45"/>
      <c r="E533" s="181">
        <v>557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238" t="str">
        <f t="shared" si="49"/>
        <v/>
      </c>
    </row>
    <row r="534" spans="1:72" hidden="1">
      <c r="A534" s="44" t="str">
        <f t="shared" si="45"/>
        <v/>
      </c>
      <c r="B534" s="132"/>
      <c r="C534" s="7" t="str">
        <f>IF(BS_CONTROLE[[#This Row],[DATA]]="","",WEEKNUM(BS_CONTROLE[[#This Row],[DATA]]))</f>
        <v/>
      </c>
      <c r="D534" s="45"/>
      <c r="E534" s="181">
        <v>558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238" t="str">
        <f t="shared" si="49"/>
        <v/>
      </c>
    </row>
    <row r="535" spans="1:72" hidden="1">
      <c r="A535" s="44" t="str">
        <f t="shared" si="45"/>
        <v/>
      </c>
      <c r="B535" s="132"/>
      <c r="C535" s="7" t="str">
        <f>IF(BS_CONTROLE[[#This Row],[DATA]]="","",WEEKNUM(BS_CONTROLE[[#This Row],[DATA]]))</f>
        <v/>
      </c>
      <c r="D535" s="45"/>
      <c r="E535" s="181">
        <v>559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238" t="str">
        <f t="shared" si="49"/>
        <v/>
      </c>
    </row>
    <row r="536" spans="1:72" hidden="1">
      <c r="A536" s="44" t="str">
        <f t="shared" si="45"/>
        <v/>
      </c>
      <c r="B536" s="132"/>
      <c r="C536" s="7" t="str">
        <f>IF(BS_CONTROLE[[#This Row],[DATA]]="","",WEEKNUM(BS_CONTROLE[[#This Row],[DATA]]))</f>
        <v/>
      </c>
      <c r="D536" s="45"/>
      <c r="E536" s="181">
        <v>560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238" t="str">
        <f t="shared" si="49"/>
        <v/>
      </c>
    </row>
    <row r="537" spans="1:72" hidden="1">
      <c r="A537" s="44" t="str">
        <f t="shared" si="45"/>
        <v/>
      </c>
      <c r="B537" s="132"/>
      <c r="C537" s="7" t="str">
        <f>IF(BS_CONTROLE[[#This Row],[DATA]]="","",WEEKNUM(BS_CONTROLE[[#This Row],[DATA]]))</f>
        <v/>
      </c>
      <c r="D537" s="45"/>
      <c r="E537" s="181">
        <v>561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238" t="str">
        <f t="shared" si="49"/>
        <v/>
      </c>
    </row>
    <row r="538" spans="1:72" hidden="1">
      <c r="A538" s="44" t="str">
        <f t="shared" si="45"/>
        <v/>
      </c>
      <c r="B538" s="132"/>
      <c r="C538" s="7" t="str">
        <f>IF(BS_CONTROLE[[#This Row],[DATA]]="","",WEEKNUM(BS_CONTROLE[[#This Row],[DATA]]))</f>
        <v/>
      </c>
      <c r="D538" s="45"/>
      <c r="E538" s="181">
        <v>562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238" t="str">
        <f t="shared" si="49"/>
        <v/>
      </c>
    </row>
    <row r="539" spans="1:72" hidden="1">
      <c r="A539" s="44" t="str">
        <f t="shared" si="45"/>
        <v/>
      </c>
      <c r="B539" s="132"/>
      <c r="C539" s="7" t="str">
        <f>IF(BS_CONTROLE[[#This Row],[DATA]]="","",WEEKNUM(BS_CONTROLE[[#This Row],[DATA]]))</f>
        <v/>
      </c>
      <c r="D539" s="45"/>
      <c r="E539" s="181">
        <v>563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238" t="str">
        <f t="shared" si="49"/>
        <v/>
      </c>
    </row>
    <row r="540" spans="1:72" hidden="1">
      <c r="A540" s="44" t="str">
        <f t="shared" si="45"/>
        <v/>
      </c>
      <c r="B540" s="132"/>
      <c r="C540" s="7" t="str">
        <f>IF(BS_CONTROLE[[#This Row],[DATA]]="","",WEEKNUM(BS_CONTROLE[[#This Row],[DATA]]))</f>
        <v/>
      </c>
      <c r="D540" s="45"/>
      <c r="E540" s="181">
        <v>564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238" t="str">
        <f t="shared" si="49"/>
        <v/>
      </c>
    </row>
    <row r="541" spans="1:72" hidden="1">
      <c r="A541" s="44" t="str">
        <f t="shared" si="45"/>
        <v/>
      </c>
      <c r="B541" s="132"/>
      <c r="C541" s="7" t="str">
        <f>IF(BS_CONTROLE[[#This Row],[DATA]]="","",WEEKNUM(BS_CONTROLE[[#This Row],[DATA]]))</f>
        <v/>
      </c>
      <c r="D541" s="45"/>
      <c r="E541" s="181">
        <v>565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238" t="str">
        <f t="shared" si="49"/>
        <v/>
      </c>
    </row>
    <row r="542" spans="1:72" hidden="1">
      <c r="A542" s="44" t="str">
        <f t="shared" si="45"/>
        <v/>
      </c>
      <c r="B542" s="132"/>
      <c r="C542" s="7" t="str">
        <f>IF(BS_CONTROLE[[#This Row],[DATA]]="","",WEEKNUM(BS_CONTROLE[[#This Row],[DATA]]))</f>
        <v/>
      </c>
      <c r="D542" s="45"/>
      <c r="E542" s="181">
        <v>566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238" t="str">
        <f t="shared" si="49"/>
        <v/>
      </c>
    </row>
    <row r="543" spans="1:72" hidden="1">
      <c r="A543" s="44" t="str">
        <f t="shared" si="45"/>
        <v/>
      </c>
      <c r="B543" s="132"/>
      <c r="C543" s="7" t="str">
        <f>IF(BS_CONTROLE[[#This Row],[DATA]]="","",WEEKNUM(BS_CONTROLE[[#This Row],[DATA]]))</f>
        <v/>
      </c>
      <c r="D543" s="45"/>
      <c r="E543" s="181">
        <v>567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238" t="str">
        <f t="shared" si="49"/>
        <v/>
      </c>
    </row>
    <row r="544" spans="1:72" hidden="1">
      <c r="A544" s="44" t="str">
        <f t="shared" si="45"/>
        <v/>
      </c>
      <c r="B544" s="132"/>
      <c r="C544" s="7" t="str">
        <f>IF(BS_CONTROLE[[#This Row],[DATA]]="","",WEEKNUM(BS_CONTROLE[[#This Row],[DATA]]))</f>
        <v/>
      </c>
      <c r="D544" s="45"/>
      <c r="E544" s="181">
        <v>568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238" t="str">
        <f t="shared" si="49"/>
        <v/>
      </c>
    </row>
    <row r="545" spans="1:72" hidden="1">
      <c r="A545" s="44" t="str">
        <f t="shared" si="45"/>
        <v/>
      </c>
      <c r="B545" s="132"/>
      <c r="C545" s="7" t="str">
        <f>IF(BS_CONTROLE[[#This Row],[DATA]]="","",WEEKNUM(BS_CONTROLE[[#This Row],[DATA]]))</f>
        <v/>
      </c>
      <c r="D545" s="45"/>
      <c r="E545" s="181">
        <v>569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238" t="str">
        <f t="shared" si="49"/>
        <v/>
      </c>
    </row>
    <row r="546" spans="1:72" hidden="1">
      <c r="A546" s="44" t="str">
        <f t="shared" si="45"/>
        <v/>
      </c>
      <c r="B546" s="132"/>
      <c r="C546" s="7" t="str">
        <f>IF(BS_CONTROLE[[#This Row],[DATA]]="","",WEEKNUM(BS_CONTROLE[[#This Row],[DATA]]))</f>
        <v/>
      </c>
      <c r="D546" s="45"/>
      <c r="E546" s="181">
        <v>570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238" t="str">
        <f t="shared" si="49"/>
        <v/>
      </c>
    </row>
    <row r="547" spans="1:72" hidden="1">
      <c r="A547" s="44" t="str">
        <f t="shared" si="45"/>
        <v/>
      </c>
      <c r="B547" s="132"/>
      <c r="C547" s="7" t="str">
        <f>IF(BS_CONTROLE[[#This Row],[DATA]]="","",WEEKNUM(BS_CONTROLE[[#This Row],[DATA]]))</f>
        <v/>
      </c>
      <c r="D547" s="45"/>
      <c r="E547" s="181">
        <v>571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238" t="str">
        <f t="shared" si="49"/>
        <v/>
      </c>
    </row>
    <row r="548" spans="1:72" hidden="1">
      <c r="A548" s="44" t="str">
        <f t="shared" si="45"/>
        <v/>
      </c>
      <c r="B548" s="132"/>
      <c r="C548" s="7" t="str">
        <f>IF(BS_CONTROLE[[#This Row],[DATA]]="","",WEEKNUM(BS_CONTROLE[[#This Row],[DATA]]))</f>
        <v/>
      </c>
      <c r="D548" s="45"/>
      <c r="E548" s="181">
        <v>572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238" t="str">
        <f t="shared" si="49"/>
        <v/>
      </c>
    </row>
    <row r="549" spans="1:72" hidden="1">
      <c r="A549" s="44" t="str">
        <f t="shared" si="45"/>
        <v/>
      </c>
      <c r="B549" s="132"/>
      <c r="C549" s="7" t="str">
        <f>IF(BS_CONTROLE[[#This Row],[DATA]]="","",WEEKNUM(BS_CONTROLE[[#This Row],[DATA]]))</f>
        <v/>
      </c>
      <c r="D549" s="45"/>
      <c r="E549" s="181">
        <v>573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238" t="str">
        <f t="shared" si="49"/>
        <v/>
      </c>
    </row>
    <row r="550" spans="1:72" hidden="1">
      <c r="A550" s="44" t="str">
        <f t="shared" si="45"/>
        <v/>
      </c>
      <c r="B550" s="132"/>
      <c r="C550" s="7" t="str">
        <f>IF(BS_CONTROLE[[#This Row],[DATA]]="","",WEEKNUM(BS_CONTROLE[[#This Row],[DATA]]))</f>
        <v/>
      </c>
      <c r="D550" s="45"/>
      <c r="E550" s="181">
        <v>574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238" t="str">
        <f t="shared" si="49"/>
        <v/>
      </c>
    </row>
    <row r="551" spans="1:72" hidden="1">
      <c r="A551" s="44" t="str">
        <f t="shared" si="45"/>
        <v/>
      </c>
      <c r="B551" s="132"/>
      <c r="C551" s="7" t="str">
        <f>IF(BS_CONTROLE[[#This Row],[DATA]]="","",WEEKNUM(BS_CONTROLE[[#This Row],[DATA]]))</f>
        <v/>
      </c>
      <c r="D551" s="45"/>
      <c r="E551" s="181">
        <v>575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238" t="str">
        <f t="shared" si="49"/>
        <v/>
      </c>
    </row>
    <row r="552" spans="1:72" hidden="1">
      <c r="A552" s="44" t="str">
        <f t="shared" si="45"/>
        <v/>
      </c>
      <c r="B552" s="132"/>
      <c r="C552" s="7" t="str">
        <f>IF(BS_CONTROLE[[#This Row],[DATA]]="","",WEEKNUM(BS_CONTROLE[[#This Row],[DATA]]))</f>
        <v/>
      </c>
      <c r="D552" s="45"/>
      <c r="E552" s="181">
        <v>576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238" t="str">
        <f t="shared" si="49"/>
        <v/>
      </c>
    </row>
    <row r="553" spans="1:72" hidden="1">
      <c r="A553" s="44" t="str">
        <f t="shared" si="45"/>
        <v/>
      </c>
      <c r="B553" s="132"/>
      <c r="C553" s="7" t="str">
        <f>IF(BS_CONTROLE[[#This Row],[DATA]]="","",WEEKNUM(BS_CONTROLE[[#This Row],[DATA]]))</f>
        <v/>
      </c>
      <c r="D553" s="45"/>
      <c r="E553" s="181">
        <v>577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238" t="str">
        <f t="shared" si="49"/>
        <v/>
      </c>
    </row>
    <row r="554" spans="1:72" hidden="1">
      <c r="A554" s="44" t="str">
        <f t="shared" ref="A554:A617" si="50">D554&amp;B554</f>
        <v/>
      </c>
      <c r="B554" s="132"/>
      <c r="C554" s="7" t="str">
        <f>IF(BS_CONTROLE[[#This Row],[DATA]]="","",WEEKNUM(BS_CONTROLE[[#This Row],[DATA]]))</f>
        <v/>
      </c>
      <c r="D554" s="45"/>
      <c r="E554" s="181">
        <v>578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ref="BQ554:BQ617" si="51">IF(AND(BR554&lt;1,BS554&lt;1),"Produção e Intervalo",IF(BR554&lt;1,"Intervalo",IF(BS554&lt;1,"Produção","Aderente")))</f>
        <v>Aderente</v>
      </c>
      <c r="BR554" s="15" t="str">
        <f t="shared" ref="BR554:BR617" si="52">IF(OR(B554="",F554=""),"*",AY554/P554)</f>
        <v>*</v>
      </c>
      <c r="BS554" s="15" t="str">
        <f t="shared" ref="BS554:BS617" si="53">IF(OR(B554="",F554=""),"*",BA554/Q554)</f>
        <v>*</v>
      </c>
      <c r="BT554" s="238" t="str">
        <f t="shared" ref="BT554:BT617" si="54">IF(BN554="","",SUBSTITUTE(BM554," ","")&amp;SUBSTITUTE(BN554," ",""))</f>
        <v/>
      </c>
    </row>
    <row r="555" spans="1:72" hidden="1">
      <c r="A555" s="44" t="str">
        <f t="shared" si="50"/>
        <v/>
      </c>
      <c r="B555" s="132"/>
      <c r="C555" s="7" t="str">
        <f>IF(BS_CONTROLE[[#This Row],[DATA]]="","",WEEKNUM(BS_CONTROLE[[#This Row],[DATA]]))</f>
        <v/>
      </c>
      <c r="D555" s="45"/>
      <c r="E555" s="181">
        <v>579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238" t="str">
        <f t="shared" si="54"/>
        <v/>
      </c>
    </row>
    <row r="556" spans="1:72" hidden="1">
      <c r="A556" s="44" t="str">
        <f t="shared" si="50"/>
        <v/>
      </c>
      <c r="B556" s="132"/>
      <c r="C556" s="7" t="str">
        <f>IF(BS_CONTROLE[[#This Row],[DATA]]="","",WEEKNUM(BS_CONTROLE[[#This Row],[DATA]]))</f>
        <v/>
      </c>
      <c r="D556" s="45"/>
      <c r="E556" s="181">
        <v>580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238" t="str">
        <f t="shared" si="54"/>
        <v/>
      </c>
    </row>
    <row r="557" spans="1:72" hidden="1">
      <c r="A557" s="44" t="str">
        <f t="shared" si="50"/>
        <v/>
      </c>
      <c r="B557" s="132"/>
      <c r="C557" s="7" t="str">
        <f>IF(BS_CONTROLE[[#This Row],[DATA]]="","",WEEKNUM(BS_CONTROLE[[#This Row],[DATA]]))</f>
        <v/>
      </c>
      <c r="D557" s="45"/>
      <c r="E557" s="181">
        <v>581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238" t="str">
        <f t="shared" si="54"/>
        <v/>
      </c>
    </row>
    <row r="558" spans="1:72" hidden="1">
      <c r="A558" s="44" t="str">
        <f t="shared" si="50"/>
        <v/>
      </c>
      <c r="B558" s="132"/>
      <c r="C558" s="7" t="str">
        <f>IF(BS_CONTROLE[[#This Row],[DATA]]="","",WEEKNUM(BS_CONTROLE[[#This Row],[DATA]]))</f>
        <v/>
      </c>
      <c r="D558" s="45"/>
      <c r="E558" s="181">
        <v>582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238" t="str">
        <f t="shared" si="54"/>
        <v/>
      </c>
    </row>
    <row r="559" spans="1:72" hidden="1">
      <c r="A559" s="44" t="str">
        <f t="shared" si="50"/>
        <v/>
      </c>
      <c r="B559" s="132"/>
      <c r="C559" s="7" t="str">
        <f>IF(BS_CONTROLE[[#This Row],[DATA]]="","",WEEKNUM(BS_CONTROLE[[#This Row],[DATA]]))</f>
        <v/>
      </c>
      <c r="D559" s="45"/>
      <c r="E559" s="181">
        <v>583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238" t="str">
        <f t="shared" si="54"/>
        <v/>
      </c>
    </row>
    <row r="560" spans="1:72" hidden="1">
      <c r="A560" s="44" t="str">
        <f t="shared" si="50"/>
        <v/>
      </c>
      <c r="B560" s="132"/>
      <c r="C560" s="7" t="str">
        <f>IF(BS_CONTROLE[[#This Row],[DATA]]="","",WEEKNUM(BS_CONTROLE[[#This Row],[DATA]]))</f>
        <v/>
      </c>
      <c r="D560" s="45"/>
      <c r="E560" s="181">
        <v>584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238" t="str">
        <f t="shared" si="54"/>
        <v/>
      </c>
    </row>
    <row r="561" spans="1:72" hidden="1">
      <c r="A561" s="44" t="str">
        <f t="shared" si="50"/>
        <v/>
      </c>
      <c r="B561" s="132"/>
      <c r="C561" s="7" t="str">
        <f>IF(BS_CONTROLE[[#This Row],[DATA]]="","",WEEKNUM(BS_CONTROLE[[#This Row],[DATA]]))</f>
        <v/>
      </c>
      <c r="D561" s="45"/>
      <c r="E561" s="181">
        <v>585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238" t="str">
        <f t="shared" si="54"/>
        <v/>
      </c>
    </row>
    <row r="562" spans="1:72" hidden="1">
      <c r="A562" s="44" t="str">
        <f t="shared" si="50"/>
        <v/>
      </c>
      <c r="B562" s="132"/>
      <c r="C562" s="7" t="str">
        <f>IF(BS_CONTROLE[[#This Row],[DATA]]="","",WEEKNUM(BS_CONTROLE[[#This Row],[DATA]]))</f>
        <v/>
      </c>
      <c r="D562" s="45"/>
      <c r="E562" s="181">
        <v>586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238" t="str">
        <f t="shared" si="54"/>
        <v/>
      </c>
    </row>
    <row r="563" spans="1:72" hidden="1">
      <c r="A563" s="44" t="str">
        <f t="shared" si="50"/>
        <v/>
      </c>
      <c r="B563" s="132"/>
      <c r="C563" s="7" t="str">
        <f>IF(BS_CONTROLE[[#This Row],[DATA]]="","",WEEKNUM(BS_CONTROLE[[#This Row],[DATA]]))</f>
        <v/>
      </c>
      <c r="D563" s="45"/>
      <c r="E563" s="181">
        <v>587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238" t="str">
        <f t="shared" si="54"/>
        <v/>
      </c>
    </row>
    <row r="564" spans="1:72" hidden="1">
      <c r="A564" s="44" t="str">
        <f t="shared" si="50"/>
        <v/>
      </c>
      <c r="B564" s="132"/>
      <c r="C564" s="7" t="str">
        <f>IF(BS_CONTROLE[[#This Row],[DATA]]="","",WEEKNUM(BS_CONTROLE[[#This Row],[DATA]]))</f>
        <v/>
      </c>
      <c r="D564" s="45"/>
      <c r="E564" s="181">
        <v>588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238" t="str">
        <f t="shared" si="54"/>
        <v/>
      </c>
    </row>
    <row r="565" spans="1:72" hidden="1">
      <c r="A565" s="44" t="str">
        <f t="shared" si="50"/>
        <v/>
      </c>
      <c r="B565" s="132"/>
      <c r="C565" s="7" t="str">
        <f>IF(BS_CONTROLE[[#This Row],[DATA]]="","",WEEKNUM(BS_CONTROLE[[#This Row],[DATA]]))</f>
        <v/>
      </c>
      <c r="D565" s="45"/>
      <c r="E565" s="181">
        <v>589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238" t="str">
        <f t="shared" si="54"/>
        <v/>
      </c>
    </row>
    <row r="566" spans="1:72" hidden="1">
      <c r="A566" s="44" t="str">
        <f t="shared" si="50"/>
        <v/>
      </c>
      <c r="B566" s="132"/>
      <c r="C566" s="7" t="str">
        <f>IF(BS_CONTROLE[[#This Row],[DATA]]="","",WEEKNUM(BS_CONTROLE[[#This Row],[DATA]]))</f>
        <v/>
      </c>
      <c r="D566" s="45"/>
      <c r="E566" s="181">
        <v>590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238" t="str">
        <f t="shared" si="54"/>
        <v/>
      </c>
    </row>
    <row r="567" spans="1:72" hidden="1">
      <c r="A567" s="44" t="str">
        <f t="shared" si="50"/>
        <v/>
      </c>
      <c r="B567" s="132"/>
      <c r="C567" s="7" t="str">
        <f>IF(BS_CONTROLE[[#This Row],[DATA]]="","",WEEKNUM(BS_CONTROLE[[#This Row],[DATA]]))</f>
        <v/>
      </c>
      <c r="D567" s="45"/>
      <c r="E567" s="181">
        <v>591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238" t="str">
        <f t="shared" si="54"/>
        <v/>
      </c>
    </row>
    <row r="568" spans="1:72" hidden="1">
      <c r="A568" s="44" t="str">
        <f t="shared" si="50"/>
        <v/>
      </c>
      <c r="B568" s="132"/>
      <c r="C568" s="7" t="str">
        <f>IF(BS_CONTROLE[[#This Row],[DATA]]="","",WEEKNUM(BS_CONTROLE[[#This Row],[DATA]]))</f>
        <v/>
      </c>
      <c r="D568" s="45"/>
      <c r="E568" s="181">
        <v>592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238" t="str">
        <f t="shared" si="54"/>
        <v/>
      </c>
    </row>
    <row r="569" spans="1:72" hidden="1">
      <c r="A569" s="44" t="str">
        <f t="shared" si="50"/>
        <v/>
      </c>
      <c r="B569" s="132"/>
      <c r="C569" s="7" t="str">
        <f>IF(BS_CONTROLE[[#This Row],[DATA]]="","",WEEKNUM(BS_CONTROLE[[#This Row],[DATA]]))</f>
        <v/>
      </c>
      <c r="D569" s="45"/>
      <c r="E569" s="181">
        <v>593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238" t="str">
        <f t="shared" si="54"/>
        <v/>
      </c>
    </row>
    <row r="570" spans="1:72" hidden="1">
      <c r="A570" s="44" t="str">
        <f t="shared" si="50"/>
        <v/>
      </c>
      <c r="B570" s="132"/>
      <c r="C570" s="7" t="str">
        <f>IF(BS_CONTROLE[[#This Row],[DATA]]="","",WEEKNUM(BS_CONTROLE[[#This Row],[DATA]]))</f>
        <v/>
      </c>
      <c r="D570" s="45"/>
      <c r="E570" s="181">
        <v>594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238" t="str">
        <f t="shared" si="54"/>
        <v/>
      </c>
    </row>
    <row r="571" spans="1:72" hidden="1">
      <c r="A571" s="44" t="str">
        <f t="shared" si="50"/>
        <v/>
      </c>
      <c r="B571" s="132"/>
      <c r="C571" s="7" t="str">
        <f>IF(BS_CONTROLE[[#This Row],[DATA]]="","",WEEKNUM(BS_CONTROLE[[#This Row],[DATA]]))</f>
        <v/>
      </c>
      <c r="D571" s="45"/>
      <c r="E571" s="181">
        <v>595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238" t="str">
        <f t="shared" si="54"/>
        <v/>
      </c>
    </row>
    <row r="572" spans="1:72" hidden="1">
      <c r="A572" s="44" t="str">
        <f t="shared" si="50"/>
        <v/>
      </c>
      <c r="B572" s="132"/>
      <c r="C572" s="7" t="str">
        <f>IF(BS_CONTROLE[[#This Row],[DATA]]="","",WEEKNUM(BS_CONTROLE[[#This Row],[DATA]]))</f>
        <v/>
      </c>
      <c r="D572" s="45"/>
      <c r="E572" s="181">
        <v>596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238" t="str">
        <f t="shared" si="54"/>
        <v/>
      </c>
    </row>
    <row r="573" spans="1:72" hidden="1">
      <c r="A573" s="44" t="str">
        <f t="shared" si="50"/>
        <v/>
      </c>
      <c r="B573" s="132"/>
      <c r="C573" s="7" t="str">
        <f>IF(BS_CONTROLE[[#This Row],[DATA]]="","",WEEKNUM(BS_CONTROLE[[#This Row],[DATA]]))</f>
        <v/>
      </c>
      <c r="D573" s="45"/>
      <c r="E573" s="181">
        <v>597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238" t="str">
        <f t="shared" si="54"/>
        <v/>
      </c>
    </row>
    <row r="574" spans="1:72" hidden="1">
      <c r="A574" s="44" t="str">
        <f t="shared" si="50"/>
        <v/>
      </c>
      <c r="B574" s="132"/>
      <c r="C574" s="7" t="str">
        <f>IF(BS_CONTROLE[[#This Row],[DATA]]="","",WEEKNUM(BS_CONTROLE[[#This Row],[DATA]]))</f>
        <v/>
      </c>
      <c r="D574" s="45"/>
      <c r="E574" s="181">
        <v>598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238" t="str">
        <f t="shared" si="54"/>
        <v/>
      </c>
    </row>
    <row r="575" spans="1:72" hidden="1">
      <c r="A575" s="44" t="str">
        <f t="shared" si="50"/>
        <v/>
      </c>
      <c r="B575" s="132"/>
      <c r="C575" s="7" t="str">
        <f>IF(BS_CONTROLE[[#This Row],[DATA]]="","",WEEKNUM(BS_CONTROLE[[#This Row],[DATA]]))</f>
        <v/>
      </c>
      <c r="D575" s="45"/>
      <c r="E575" s="181">
        <v>599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238" t="str">
        <f t="shared" si="54"/>
        <v/>
      </c>
    </row>
    <row r="576" spans="1:72" hidden="1">
      <c r="A576" s="44" t="str">
        <f t="shared" si="50"/>
        <v/>
      </c>
      <c r="B576" s="132"/>
      <c r="C576" s="7" t="str">
        <f>IF(BS_CONTROLE[[#This Row],[DATA]]="","",WEEKNUM(BS_CONTROLE[[#This Row],[DATA]]))</f>
        <v/>
      </c>
      <c r="D576" s="45"/>
      <c r="E576" s="181">
        <v>600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238" t="str">
        <f t="shared" si="54"/>
        <v/>
      </c>
    </row>
    <row r="577" spans="1:72" hidden="1">
      <c r="A577" s="44" t="str">
        <f t="shared" si="50"/>
        <v/>
      </c>
      <c r="B577" s="132"/>
      <c r="C577" s="7" t="str">
        <f>IF(BS_CONTROLE[[#This Row],[DATA]]="","",WEEKNUM(BS_CONTROLE[[#This Row],[DATA]]))</f>
        <v/>
      </c>
      <c r="D577" s="45"/>
      <c r="E577" s="181">
        <v>601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238" t="str">
        <f t="shared" si="54"/>
        <v/>
      </c>
    </row>
    <row r="578" spans="1:72" hidden="1">
      <c r="A578" s="44" t="str">
        <f t="shared" si="50"/>
        <v/>
      </c>
      <c r="B578" s="132"/>
      <c r="C578" s="7" t="str">
        <f>IF(BS_CONTROLE[[#This Row],[DATA]]="","",WEEKNUM(BS_CONTROLE[[#This Row],[DATA]]))</f>
        <v/>
      </c>
      <c r="D578" s="45"/>
      <c r="E578" s="181">
        <v>602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238" t="str">
        <f t="shared" si="54"/>
        <v/>
      </c>
    </row>
    <row r="579" spans="1:72" hidden="1">
      <c r="A579" s="44" t="str">
        <f t="shared" si="50"/>
        <v/>
      </c>
      <c r="B579" s="132"/>
      <c r="C579" s="7" t="str">
        <f>IF(BS_CONTROLE[[#This Row],[DATA]]="","",WEEKNUM(BS_CONTROLE[[#This Row],[DATA]]))</f>
        <v/>
      </c>
      <c r="D579" s="45"/>
      <c r="E579" s="181">
        <v>603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238" t="str">
        <f t="shared" si="54"/>
        <v/>
      </c>
    </row>
    <row r="580" spans="1:72" hidden="1">
      <c r="A580" s="44" t="str">
        <f t="shared" si="50"/>
        <v/>
      </c>
      <c r="B580" s="132"/>
      <c r="C580" s="7" t="str">
        <f>IF(BS_CONTROLE[[#This Row],[DATA]]="","",WEEKNUM(BS_CONTROLE[[#This Row],[DATA]]))</f>
        <v/>
      </c>
      <c r="D580" s="45"/>
      <c r="E580" s="181">
        <v>604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238" t="str">
        <f t="shared" si="54"/>
        <v/>
      </c>
    </row>
    <row r="581" spans="1:72" hidden="1">
      <c r="A581" s="44" t="str">
        <f t="shared" si="50"/>
        <v/>
      </c>
      <c r="B581" s="132"/>
      <c r="C581" s="7" t="str">
        <f>IF(BS_CONTROLE[[#This Row],[DATA]]="","",WEEKNUM(BS_CONTROLE[[#This Row],[DATA]]))</f>
        <v/>
      </c>
      <c r="D581" s="45"/>
      <c r="E581" s="181">
        <v>605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238" t="str">
        <f t="shared" si="54"/>
        <v/>
      </c>
    </row>
    <row r="582" spans="1:72" hidden="1">
      <c r="A582" s="44" t="str">
        <f t="shared" si="50"/>
        <v/>
      </c>
      <c r="B582" s="132"/>
      <c r="C582" s="7" t="str">
        <f>IF(BS_CONTROLE[[#This Row],[DATA]]="","",WEEKNUM(BS_CONTROLE[[#This Row],[DATA]]))</f>
        <v/>
      </c>
      <c r="D582" s="45"/>
      <c r="E582" s="181">
        <v>606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238" t="str">
        <f t="shared" si="54"/>
        <v/>
      </c>
    </row>
    <row r="583" spans="1:72" hidden="1">
      <c r="A583" s="44" t="str">
        <f t="shared" si="50"/>
        <v/>
      </c>
      <c r="B583" s="132"/>
      <c r="C583" s="7" t="str">
        <f>IF(BS_CONTROLE[[#This Row],[DATA]]="","",WEEKNUM(BS_CONTROLE[[#This Row],[DATA]]))</f>
        <v/>
      </c>
      <c r="D583" s="45"/>
      <c r="E583" s="181">
        <v>607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238" t="str">
        <f t="shared" si="54"/>
        <v/>
      </c>
    </row>
    <row r="584" spans="1:72" hidden="1">
      <c r="A584" s="44" t="str">
        <f t="shared" si="50"/>
        <v/>
      </c>
      <c r="B584" s="132"/>
      <c r="C584" s="7" t="str">
        <f>IF(BS_CONTROLE[[#This Row],[DATA]]="","",WEEKNUM(BS_CONTROLE[[#This Row],[DATA]]))</f>
        <v/>
      </c>
      <c r="D584" s="45"/>
      <c r="E584" s="181">
        <v>608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238" t="str">
        <f t="shared" si="54"/>
        <v/>
      </c>
    </row>
    <row r="585" spans="1:72" hidden="1">
      <c r="A585" s="44" t="str">
        <f t="shared" si="50"/>
        <v/>
      </c>
      <c r="B585" s="132"/>
      <c r="C585" s="7" t="str">
        <f>IF(BS_CONTROLE[[#This Row],[DATA]]="","",WEEKNUM(BS_CONTROLE[[#This Row],[DATA]]))</f>
        <v/>
      </c>
      <c r="D585" s="45"/>
      <c r="E585" s="181">
        <v>609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238" t="str">
        <f t="shared" si="54"/>
        <v/>
      </c>
    </row>
    <row r="586" spans="1:72" hidden="1">
      <c r="A586" s="44" t="str">
        <f t="shared" si="50"/>
        <v/>
      </c>
      <c r="B586" s="132"/>
      <c r="C586" s="7" t="str">
        <f>IF(BS_CONTROLE[[#This Row],[DATA]]="","",WEEKNUM(BS_CONTROLE[[#This Row],[DATA]]))</f>
        <v/>
      </c>
      <c r="D586" s="45"/>
      <c r="E586" s="181">
        <v>610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238" t="str">
        <f t="shared" si="54"/>
        <v/>
      </c>
    </row>
    <row r="587" spans="1:72" hidden="1">
      <c r="A587" s="44" t="str">
        <f t="shared" si="50"/>
        <v/>
      </c>
      <c r="B587" s="132"/>
      <c r="C587" s="7" t="str">
        <f>IF(BS_CONTROLE[[#This Row],[DATA]]="","",WEEKNUM(BS_CONTROLE[[#This Row],[DATA]]))</f>
        <v/>
      </c>
      <c r="D587" s="45"/>
      <c r="E587" s="181">
        <v>611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238" t="str">
        <f t="shared" si="54"/>
        <v/>
      </c>
    </row>
    <row r="588" spans="1:72" hidden="1">
      <c r="A588" s="44" t="str">
        <f t="shared" si="50"/>
        <v/>
      </c>
      <c r="B588" s="132"/>
      <c r="C588" s="7" t="str">
        <f>IF(BS_CONTROLE[[#This Row],[DATA]]="","",WEEKNUM(BS_CONTROLE[[#This Row],[DATA]]))</f>
        <v/>
      </c>
      <c r="D588" s="45"/>
      <c r="E588" s="181">
        <v>612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238" t="str">
        <f t="shared" si="54"/>
        <v/>
      </c>
    </row>
    <row r="589" spans="1:72" hidden="1">
      <c r="A589" s="44" t="str">
        <f t="shared" si="50"/>
        <v/>
      </c>
      <c r="B589" s="132"/>
      <c r="C589" s="7" t="str">
        <f>IF(BS_CONTROLE[[#This Row],[DATA]]="","",WEEKNUM(BS_CONTROLE[[#This Row],[DATA]]))</f>
        <v/>
      </c>
      <c r="D589" s="45"/>
      <c r="E589" s="181">
        <v>613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238" t="str">
        <f t="shared" si="54"/>
        <v/>
      </c>
    </row>
    <row r="590" spans="1:72" hidden="1">
      <c r="A590" s="44" t="str">
        <f t="shared" si="50"/>
        <v/>
      </c>
      <c r="B590" s="132"/>
      <c r="C590" s="7" t="str">
        <f>IF(BS_CONTROLE[[#This Row],[DATA]]="","",WEEKNUM(BS_CONTROLE[[#This Row],[DATA]]))</f>
        <v/>
      </c>
      <c r="D590" s="45"/>
      <c r="E590" s="181">
        <v>614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238" t="str">
        <f t="shared" si="54"/>
        <v/>
      </c>
    </row>
    <row r="591" spans="1:72" hidden="1">
      <c r="A591" s="44" t="str">
        <f t="shared" si="50"/>
        <v/>
      </c>
      <c r="B591" s="132"/>
      <c r="C591" s="7" t="str">
        <f>IF(BS_CONTROLE[[#This Row],[DATA]]="","",WEEKNUM(BS_CONTROLE[[#This Row],[DATA]]))</f>
        <v/>
      </c>
      <c r="D591" s="45"/>
      <c r="E591" s="181">
        <v>615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238" t="str">
        <f t="shared" si="54"/>
        <v/>
      </c>
    </row>
    <row r="592" spans="1:72" hidden="1">
      <c r="A592" s="44" t="str">
        <f t="shared" si="50"/>
        <v/>
      </c>
      <c r="B592" s="132"/>
      <c r="C592" s="7" t="str">
        <f>IF(BS_CONTROLE[[#This Row],[DATA]]="","",WEEKNUM(BS_CONTROLE[[#This Row],[DATA]]))</f>
        <v/>
      </c>
      <c r="D592" s="45"/>
      <c r="E592" s="181">
        <v>616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238" t="str">
        <f t="shared" si="54"/>
        <v/>
      </c>
    </row>
    <row r="593" spans="1:72" hidden="1">
      <c r="A593" s="44" t="str">
        <f t="shared" si="50"/>
        <v/>
      </c>
      <c r="B593" s="132"/>
      <c r="C593" s="7" t="str">
        <f>IF(BS_CONTROLE[[#This Row],[DATA]]="","",WEEKNUM(BS_CONTROLE[[#This Row],[DATA]]))</f>
        <v/>
      </c>
      <c r="D593" s="45"/>
      <c r="E593" s="181">
        <v>617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238" t="str">
        <f t="shared" si="54"/>
        <v/>
      </c>
    </row>
    <row r="594" spans="1:72" hidden="1">
      <c r="A594" s="44" t="str">
        <f t="shared" si="50"/>
        <v/>
      </c>
      <c r="B594" s="132"/>
      <c r="C594" s="7" t="str">
        <f>IF(BS_CONTROLE[[#This Row],[DATA]]="","",WEEKNUM(BS_CONTROLE[[#This Row],[DATA]]))</f>
        <v/>
      </c>
      <c r="D594" s="45"/>
      <c r="E594" s="181">
        <v>618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238" t="str">
        <f t="shared" si="54"/>
        <v/>
      </c>
    </row>
    <row r="595" spans="1:72" hidden="1">
      <c r="A595" s="44" t="str">
        <f t="shared" si="50"/>
        <v/>
      </c>
      <c r="B595" s="132"/>
      <c r="C595" s="7" t="str">
        <f>IF(BS_CONTROLE[[#This Row],[DATA]]="","",WEEKNUM(BS_CONTROLE[[#This Row],[DATA]]))</f>
        <v/>
      </c>
      <c r="D595" s="45"/>
      <c r="E595" s="181">
        <v>619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238" t="str">
        <f t="shared" si="54"/>
        <v/>
      </c>
    </row>
    <row r="596" spans="1:72" hidden="1">
      <c r="A596" s="44" t="str">
        <f t="shared" si="50"/>
        <v/>
      </c>
      <c r="B596" s="132"/>
      <c r="C596" s="7" t="str">
        <f>IF(BS_CONTROLE[[#This Row],[DATA]]="","",WEEKNUM(BS_CONTROLE[[#This Row],[DATA]]))</f>
        <v/>
      </c>
      <c r="D596" s="45"/>
      <c r="E596" s="181">
        <v>620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238" t="str">
        <f t="shared" si="54"/>
        <v/>
      </c>
    </row>
    <row r="597" spans="1:72" hidden="1">
      <c r="A597" s="44" t="str">
        <f t="shared" si="50"/>
        <v/>
      </c>
      <c r="B597" s="132"/>
      <c r="C597" s="7" t="str">
        <f>IF(BS_CONTROLE[[#This Row],[DATA]]="","",WEEKNUM(BS_CONTROLE[[#This Row],[DATA]]))</f>
        <v/>
      </c>
      <c r="D597" s="45"/>
      <c r="E597" s="181">
        <v>621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238" t="str">
        <f t="shared" si="54"/>
        <v/>
      </c>
    </row>
    <row r="598" spans="1:72" hidden="1">
      <c r="A598" s="44" t="str">
        <f t="shared" si="50"/>
        <v/>
      </c>
      <c r="B598" s="132"/>
      <c r="C598" s="7" t="str">
        <f>IF(BS_CONTROLE[[#This Row],[DATA]]="","",WEEKNUM(BS_CONTROLE[[#This Row],[DATA]]))</f>
        <v/>
      </c>
      <c r="D598" s="45"/>
      <c r="E598" s="181">
        <v>622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238" t="str">
        <f t="shared" si="54"/>
        <v/>
      </c>
    </row>
    <row r="599" spans="1:72" hidden="1">
      <c r="A599" s="44" t="str">
        <f t="shared" si="50"/>
        <v/>
      </c>
      <c r="B599" s="132"/>
      <c r="C599" s="7" t="str">
        <f>IF(BS_CONTROLE[[#This Row],[DATA]]="","",WEEKNUM(BS_CONTROLE[[#This Row],[DATA]]))</f>
        <v/>
      </c>
      <c r="D599" s="45"/>
      <c r="E599" s="181">
        <v>623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238" t="str">
        <f t="shared" si="54"/>
        <v/>
      </c>
    </row>
    <row r="600" spans="1:72" hidden="1">
      <c r="A600" s="44" t="str">
        <f t="shared" si="50"/>
        <v/>
      </c>
      <c r="B600" s="132"/>
      <c r="C600" s="7" t="str">
        <f>IF(BS_CONTROLE[[#This Row],[DATA]]="","",WEEKNUM(BS_CONTROLE[[#This Row],[DATA]]))</f>
        <v/>
      </c>
      <c r="D600" s="45"/>
      <c r="E600" s="181">
        <v>624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238" t="str">
        <f t="shared" si="54"/>
        <v/>
      </c>
    </row>
    <row r="601" spans="1:72" hidden="1">
      <c r="A601" s="44" t="str">
        <f t="shared" si="50"/>
        <v/>
      </c>
      <c r="B601" s="132"/>
      <c r="C601" s="7" t="str">
        <f>IF(BS_CONTROLE[[#This Row],[DATA]]="","",WEEKNUM(BS_CONTROLE[[#This Row],[DATA]]))</f>
        <v/>
      </c>
      <c r="D601" s="45"/>
      <c r="E601" s="181">
        <v>625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238" t="str">
        <f t="shared" si="54"/>
        <v/>
      </c>
    </row>
    <row r="602" spans="1:72" hidden="1">
      <c r="A602" s="44" t="str">
        <f t="shared" si="50"/>
        <v/>
      </c>
      <c r="B602" s="132"/>
      <c r="C602" s="7" t="str">
        <f>IF(BS_CONTROLE[[#This Row],[DATA]]="","",WEEKNUM(BS_CONTROLE[[#This Row],[DATA]]))</f>
        <v/>
      </c>
      <c r="D602" s="45"/>
      <c r="E602" s="181">
        <v>626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238" t="str">
        <f t="shared" si="54"/>
        <v/>
      </c>
    </row>
    <row r="603" spans="1:72" hidden="1">
      <c r="A603" s="44" t="str">
        <f t="shared" si="50"/>
        <v/>
      </c>
      <c r="B603" s="132"/>
      <c r="C603" s="7" t="str">
        <f>IF(BS_CONTROLE[[#This Row],[DATA]]="","",WEEKNUM(BS_CONTROLE[[#This Row],[DATA]]))</f>
        <v/>
      </c>
      <c r="D603" s="45"/>
      <c r="E603" s="181">
        <v>627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238" t="str">
        <f t="shared" si="54"/>
        <v/>
      </c>
    </row>
    <row r="604" spans="1:72" hidden="1">
      <c r="A604" s="44" t="str">
        <f t="shared" si="50"/>
        <v/>
      </c>
      <c r="B604" s="132"/>
      <c r="C604" s="7" t="str">
        <f>IF(BS_CONTROLE[[#This Row],[DATA]]="","",WEEKNUM(BS_CONTROLE[[#This Row],[DATA]]))</f>
        <v/>
      </c>
      <c r="D604" s="45"/>
      <c r="E604" s="181">
        <v>628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238" t="str">
        <f t="shared" si="54"/>
        <v/>
      </c>
    </row>
    <row r="605" spans="1:72" hidden="1">
      <c r="A605" s="44" t="str">
        <f t="shared" si="50"/>
        <v/>
      </c>
      <c r="B605" s="132"/>
      <c r="C605" s="7" t="str">
        <f>IF(BS_CONTROLE[[#This Row],[DATA]]="","",WEEKNUM(BS_CONTROLE[[#This Row],[DATA]]))</f>
        <v/>
      </c>
      <c r="D605" s="45"/>
      <c r="E605" s="181">
        <v>629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238" t="str">
        <f t="shared" si="54"/>
        <v/>
      </c>
    </row>
    <row r="606" spans="1:72" hidden="1">
      <c r="A606" s="44" t="str">
        <f t="shared" si="50"/>
        <v/>
      </c>
      <c r="B606" s="132"/>
      <c r="C606" s="7" t="str">
        <f>IF(BS_CONTROLE[[#This Row],[DATA]]="","",WEEKNUM(BS_CONTROLE[[#This Row],[DATA]]))</f>
        <v/>
      </c>
      <c r="D606" s="45"/>
      <c r="E606" s="181">
        <v>630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238" t="str">
        <f t="shared" si="54"/>
        <v/>
      </c>
    </row>
    <row r="607" spans="1:72" hidden="1">
      <c r="A607" s="44" t="str">
        <f t="shared" si="50"/>
        <v/>
      </c>
      <c r="B607" s="132"/>
      <c r="C607" s="7" t="str">
        <f>IF(BS_CONTROLE[[#This Row],[DATA]]="","",WEEKNUM(BS_CONTROLE[[#This Row],[DATA]]))</f>
        <v/>
      </c>
      <c r="D607" s="45"/>
      <c r="E607" s="181">
        <v>631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238" t="str">
        <f t="shared" si="54"/>
        <v/>
      </c>
    </row>
    <row r="608" spans="1:72" hidden="1">
      <c r="A608" s="44" t="str">
        <f t="shared" si="50"/>
        <v/>
      </c>
      <c r="B608" s="132"/>
      <c r="C608" s="7" t="str">
        <f>IF(BS_CONTROLE[[#This Row],[DATA]]="","",WEEKNUM(BS_CONTROLE[[#This Row],[DATA]]))</f>
        <v/>
      </c>
      <c r="D608" s="45"/>
      <c r="E608" s="181">
        <v>632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238" t="str">
        <f t="shared" si="54"/>
        <v/>
      </c>
    </row>
    <row r="609" spans="1:72" hidden="1">
      <c r="A609" s="44" t="str">
        <f t="shared" si="50"/>
        <v/>
      </c>
      <c r="B609" s="132"/>
      <c r="C609" s="7" t="str">
        <f>IF(BS_CONTROLE[[#This Row],[DATA]]="","",WEEKNUM(BS_CONTROLE[[#This Row],[DATA]]))</f>
        <v/>
      </c>
      <c r="D609" s="45"/>
      <c r="E609" s="181">
        <v>633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238" t="str">
        <f t="shared" si="54"/>
        <v/>
      </c>
    </row>
    <row r="610" spans="1:72" hidden="1">
      <c r="A610" s="44" t="str">
        <f t="shared" si="50"/>
        <v/>
      </c>
      <c r="B610" s="132"/>
      <c r="C610" s="7" t="str">
        <f>IF(BS_CONTROLE[[#This Row],[DATA]]="","",WEEKNUM(BS_CONTROLE[[#This Row],[DATA]]))</f>
        <v/>
      </c>
      <c r="D610" s="45"/>
      <c r="E610" s="181">
        <v>634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238" t="str">
        <f t="shared" si="54"/>
        <v/>
      </c>
    </row>
    <row r="611" spans="1:72" hidden="1">
      <c r="A611" s="44" t="str">
        <f t="shared" si="50"/>
        <v/>
      </c>
      <c r="B611" s="132"/>
      <c r="C611" s="7" t="str">
        <f>IF(BS_CONTROLE[[#This Row],[DATA]]="","",WEEKNUM(BS_CONTROLE[[#This Row],[DATA]]))</f>
        <v/>
      </c>
      <c r="D611" s="45"/>
      <c r="E611" s="181">
        <v>635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238" t="str">
        <f t="shared" si="54"/>
        <v/>
      </c>
    </row>
    <row r="612" spans="1:72" hidden="1">
      <c r="A612" s="44" t="str">
        <f t="shared" si="50"/>
        <v/>
      </c>
      <c r="B612" s="132"/>
      <c r="C612" s="7" t="str">
        <f>IF(BS_CONTROLE[[#This Row],[DATA]]="","",WEEKNUM(BS_CONTROLE[[#This Row],[DATA]]))</f>
        <v/>
      </c>
      <c r="D612" s="45"/>
      <c r="E612" s="181">
        <v>636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238" t="str">
        <f t="shared" si="54"/>
        <v/>
      </c>
    </row>
    <row r="613" spans="1:72" hidden="1">
      <c r="A613" s="44" t="str">
        <f t="shared" si="50"/>
        <v/>
      </c>
      <c r="B613" s="132"/>
      <c r="C613" s="7" t="str">
        <f>IF(BS_CONTROLE[[#This Row],[DATA]]="","",WEEKNUM(BS_CONTROLE[[#This Row],[DATA]]))</f>
        <v/>
      </c>
      <c r="D613" s="45"/>
      <c r="E613" s="181">
        <v>637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238" t="str">
        <f t="shared" si="54"/>
        <v/>
      </c>
    </row>
    <row r="614" spans="1:72" hidden="1">
      <c r="A614" s="44" t="str">
        <f t="shared" si="50"/>
        <v/>
      </c>
      <c r="B614" s="132"/>
      <c r="C614" s="7" t="str">
        <f>IF(BS_CONTROLE[[#This Row],[DATA]]="","",WEEKNUM(BS_CONTROLE[[#This Row],[DATA]]))</f>
        <v/>
      </c>
      <c r="D614" s="45"/>
      <c r="E614" s="181">
        <v>638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238" t="str">
        <f t="shared" si="54"/>
        <v/>
      </c>
    </row>
    <row r="615" spans="1:72" hidden="1">
      <c r="A615" s="44" t="str">
        <f t="shared" si="50"/>
        <v/>
      </c>
      <c r="B615" s="132"/>
      <c r="C615" s="7" t="str">
        <f>IF(BS_CONTROLE[[#This Row],[DATA]]="","",WEEKNUM(BS_CONTROLE[[#This Row],[DATA]]))</f>
        <v/>
      </c>
      <c r="D615" s="45"/>
      <c r="E615" s="181">
        <v>639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238" t="str">
        <f t="shared" si="54"/>
        <v/>
      </c>
    </row>
    <row r="616" spans="1:72" hidden="1">
      <c r="A616" s="44" t="str">
        <f t="shared" si="50"/>
        <v/>
      </c>
      <c r="B616" s="132"/>
      <c r="C616" s="7" t="str">
        <f>IF(BS_CONTROLE[[#This Row],[DATA]]="","",WEEKNUM(BS_CONTROLE[[#This Row],[DATA]]))</f>
        <v/>
      </c>
      <c r="D616" s="45"/>
      <c r="E616" s="181">
        <v>640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238" t="str">
        <f t="shared" si="54"/>
        <v/>
      </c>
    </row>
    <row r="617" spans="1:72" hidden="1">
      <c r="A617" s="44" t="str">
        <f t="shared" si="50"/>
        <v/>
      </c>
      <c r="B617" s="132"/>
      <c r="C617" s="7" t="str">
        <f>IF(BS_CONTROLE[[#This Row],[DATA]]="","",WEEKNUM(BS_CONTROLE[[#This Row],[DATA]]))</f>
        <v/>
      </c>
      <c r="D617" s="45"/>
      <c r="E617" s="181">
        <v>641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238" t="str">
        <f t="shared" si="54"/>
        <v/>
      </c>
    </row>
    <row r="618" spans="1:72" hidden="1">
      <c r="A618" s="44" t="str">
        <f t="shared" ref="A618:A681" si="55">D618&amp;B618</f>
        <v/>
      </c>
      <c r="B618" s="132"/>
      <c r="C618" s="7" t="str">
        <f>IF(BS_CONTROLE[[#This Row],[DATA]]="","",WEEKNUM(BS_CONTROLE[[#This Row],[DATA]]))</f>
        <v/>
      </c>
      <c r="D618" s="45"/>
      <c r="E618" s="181">
        <v>642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ref="BQ618:BQ681" si="56">IF(AND(BR618&lt;1,BS618&lt;1),"Produção e Intervalo",IF(BR618&lt;1,"Intervalo",IF(BS618&lt;1,"Produção","Aderente")))</f>
        <v>Aderente</v>
      </c>
      <c r="BR618" s="15" t="str">
        <f t="shared" ref="BR618:BR681" si="57">IF(OR(B618="",F618=""),"*",AY618/P618)</f>
        <v>*</v>
      </c>
      <c r="BS618" s="15" t="str">
        <f t="shared" ref="BS618:BS681" si="58">IF(OR(B618="",F618=""),"*",BA618/Q618)</f>
        <v>*</v>
      </c>
      <c r="BT618" s="238" t="str">
        <f t="shared" ref="BT618:BT681" si="59">IF(BN618="","",SUBSTITUTE(BM618," ","")&amp;SUBSTITUTE(BN618," ",""))</f>
        <v/>
      </c>
    </row>
    <row r="619" spans="1:72" hidden="1">
      <c r="A619" s="44" t="str">
        <f t="shared" si="55"/>
        <v/>
      </c>
      <c r="B619" s="132"/>
      <c r="C619" s="7" t="str">
        <f>IF(BS_CONTROLE[[#This Row],[DATA]]="","",WEEKNUM(BS_CONTROLE[[#This Row],[DATA]]))</f>
        <v/>
      </c>
      <c r="D619" s="45"/>
      <c r="E619" s="181">
        <v>643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238" t="str">
        <f t="shared" si="59"/>
        <v/>
      </c>
    </row>
    <row r="620" spans="1:72" hidden="1">
      <c r="A620" s="44" t="str">
        <f t="shared" si="55"/>
        <v/>
      </c>
      <c r="B620" s="132"/>
      <c r="C620" s="7" t="str">
        <f>IF(BS_CONTROLE[[#This Row],[DATA]]="","",WEEKNUM(BS_CONTROLE[[#This Row],[DATA]]))</f>
        <v/>
      </c>
      <c r="D620" s="45"/>
      <c r="E620" s="181">
        <v>644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238" t="str">
        <f t="shared" si="59"/>
        <v/>
      </c>
    </row>
    <row r="621" spans="1:72" hidden="1">
      <c r="A621" s="44" t="str">
        <f t="shared" si="55"/>
        <v/>
      </c>
      <c r="B621" s="132"/>
      <c r="C621" s="7" t="str">
        <f>IF(BS_CONTROLE[[#This Row],[DATA]]="","",WEEKNUM(BS_CONTROLE[[#This Row],[DATA]]))</f>
        <v/>
      </c>
      <c r="D621" s="45"/>
      <c r="E621" s="181">
        <v>645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238" t="str">
        <f t="shared" si="59"/>
        <v/>
      </c>
    </row>
    <row r="622" spans="1:72" hidden="1">
      <c r="A622" s="44" t="str">
        <f t="shared" si="55"/>
        <v/>
      </c>
      <c r="B622" s="132"/>
      <c r="C622" s="7" t="str">
        <f>IF(BS_CONTROLE[[#This Row],[DATA]]="","",WEEKNUM(BS_CONTROLE[[#This Row],[DATA]]))</f>
        <v/>
      </c>
      <c r="D622" s="45"/>
      <c r="E622" s="181">
        <v>646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238" t="str">
        <f t="shared" si="59"/>
        <v/>
      </c>
    </row>
    <row r="623" spans="1:72" hidden="1">
      <c r="A623" s="44" t="str">
        <f t="shared" si="55"/>
        <v/>
      </c>
      <c r="B623" s="132"/>
      <c r="C623" s="7" t="str">
        <f>IF(BS_CONTROLE[[#This Row],[DATA]]="","",WEEKNUM(BS_CONTROLE[[#This Row],[DATA]]))</f>
        <v/>
      </c>
      <c r="D623" s="45"/>
      <c r="E623" s="181">
        <v>647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238" t="str">
        <f t="shared" si="59"/>
        <v/>
      </c>
    </row>
    <row r="624" spans="1:72" hidden="1">
      <c r="A624" s="44" t="str">
        <f t="shared" si="55"/>
        <v/>
      </c>
      <c r="B624" s="132"/>
      <c r="C624" s="7" t="str">
        <f>IF(BS_CONTROLE[[#This Row],[DATA]]="","",WEEKNUM(BS_CONTROLE[[#This Row],[DATA]]))</f>
        <v/>
      </c>
      <c r="D624" s="45"/>
      <c r="E624" s="181">
        <v>648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238" t="str">
        <f t="shared" si="59"/>
        <v/>
      </c>
    </row>
    <row r="625" spans="1:72" hidden="1">
      <c r="A625" s="44" t="str">
        <f t="shared" si="55"/>
        <v/>
      </c>
      <c r="B625" s="132"/>
      <c r="C625" s="7" t="str">
        <f>IF(BS_CONTROLE[[#This Row],[DATA]]="","",WEEKNUM(BS_CONTROLE[[#This Row],[DATA]]))</f>
        <v/>
      </c>
      <c r="D625" s="45"/>
      <c r="E625" s="181">
        <v>649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238" t="str">
        <f t="shared" si="59"/>
        <v/>
      </c>
    </row>
    <row r="626" spans="1:72" hidden="1">
      <c r="A626" s="44" t="str">
        <f t="shared" si="55"/>
        <v/>
      </c>
      <c r="B626" s="132"/>
      <c r="C626" s="7" t="str">
        <f>IF(BS_CONTROLE[[#This Row],[DATA]]="","",WEEKNUM(BS_CONTROLE[[#This Row],[DATA]]))</f>
        <v/>
      </c>
      <c r="D626" s="45"/>
      <c r="E626" s="181">
        <v>650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238" t="str">
        <f t="shared" si="59"/>
        <v/>
      </c>
    </row>
    <row r="627" spans="1:72" hidden="1">
      <c r="A627" s="44" t="str">
        <f t="shared" si="55"/>
        <v/>
      </c>
      <c r="B627" s="132"/>
      <c r="C627" s="7" t="str">
        <f>IF(BS_CONTROLE[[#This Row],[DATA]]="","",WEEKNUM(BS_CONTROLE[[#This Row],[DATA]]))</f>
        <v/>
      </c>
      <c r="D627" s="45"/>
      <c r="E627" s="181">
        <v>651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238" t="str">
        <f t="shared" si="59"/>
        <v/>
      </c>
    </row>
    <row r="628" spans="1:72" hidden="1">
      <c r="A628" s="44" t="str">
        <f t="shared" si="55"/>
        <v/>
      </c>
      <c r="B628" s="132"/>
      <c r="C628" s="7" t="str">
        <f>IF(BS_CONTROLE[[#This Row],[DATA]]="","",WEEKNUM(BS_CONTROLE[[#This Row],[DATA]]))</f>
        <v/>
      </c>
      <c r="D628" s="45"/>
      <c r="E628" s="181">
        <v>652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238" t="str">
        <f t="shared" si="59"/>
        <v/>
      </c>
    </row>
    <row r="629" spans="1:72" hidden="1">
      <c r="A629" s="44" t="str">
        <f t="shared" si="55"/>
        <v/>
      </c>
      <c r="B629" s="132"/>
      <c r="C629" s="7" t="str">
        <f>IF(BS_CONTROLE[[#This Row],[DATA]]="","",WEEKNUM(BS_CONTROLE[[#This Row],[DATA]]))</f>
        <v/>
      </c>
      <c r="D629" s="45"/>
      <c r="E629" s="181">
        <v>653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238" t="str">
        <f t="shared" si="59"/>
        <v/>
      </c>
    </row>
    <row r="630" spans="1:72" hidden="1">
      <c r="A630" s="44" t="str">
        <f t="shared" si="55"/>
        <v/>
      </c>
      <c r="B630" s="132"/>
      <c r="C630" s="7" t="str">
        <f>IF(BS_CONTROLE[[#This Row],[DATA]]="","",WEEKNUM(BS_CONTROLE[[#This Row],[DATA]]))</f>
        <v/>
      </c>
      <c r="D630" s="45"/>
      <c r="E630" s="181">
        <v>654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238" t="str">
        <f t="shared" si="59"/>
        <v/>
      </c>
    </row>
    <row r="631" spans="1:72" hidden="1">
      <c r="A631" s="44" t="str">
        <f t="shared" si="55"/>
        <v/>
      </c>
      <c r="B631" s="132"/>
      <c r="C631" s="7" t="str">
        <f>IF(BS_CONTROLE[[#This Row],[DATA]]="","",WEEKNUM(BS_CONTROLE[[#This Row],[DATA]]))</f>
        <v/>
      </c>
      <c r="D631" s="45"/>
      <c r="E631" s="181">
        <v>655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238" t="str">
        <f t="shared" si="59"/>
        <v/>
      </c>
    </row>
    <row r="632" spans="1:72" hidden="1">
      <c r="A632" s="44" t="str">
        <f t="shared" si="55"/>
        <v/>
      </c>
      <c r="B632" s="132"/>
      <c r="C632" s="7" t="str">
        <f>IF(BS_CONTROLE[[#This Row],[DATA]]="","",WEEKNUM(BS_CONTROLE[[#This Row],[DATA]]))</f>
        <v/>
      </c>
      <c r="D632" s="45"/>
      <c r="E632" s="181">
        <v>656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238" t="str">
        <f t="shared" si="59"/>
        <v/>
      </c>
    </row>
    <row r="633" spans="1:72" hidden="1">
      <c r="A633" s="44" t="str">
        <f t="shared" si="55"/>
        <v/>
      </c>
      <c r="B633" s="132"/>
      <c r="C633" s="7" t="str">
        <f>IF(BS_CONTROLE[[#This Row],[DATA]]="","",WEEKNUM(BS_CONTROLE[[#This Row],[DATA]]))</f>
        <v/>
      </c>
      <c r="D633" s="45"/>
      <c r="E633" s="181">
        <v>657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238" t="str">
        <f t="shared" si="59"/>
        <v/>
      </c>
    </row>
    <row r="634" spans="1:72" hidden="1">
      <c r="A634" s="44" t="str">
        <f t="shared" si="55"/>
        <v/>
      </c>
      <c r="B634" s="132"/>
      <c r="C634" s="7" t="str">
        <f>IF(BS_CONTROLE[[#This Row],[DATA]]="","",WEEKNUM(BS_CONTROLE[[#This Row],[DATA]]))</f>
        <v/>
      </c>
      <c r="D634" s="45"/>
      <c r="E634" s="181">
        <v>658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238" t="str">
        <f t="shared" si="59"/>
        <v/>
      </c>
    </row>
    <row r="635" spans="1:72" hidden="1">
      <c r="A635" s="44" t="str">
        <f t="shared" si="55"/>
        <v/>
      </c>
      <c r="B635" s="132"/>
      <c r="C635" s="7" t="str">
        <f>IF(BS_CONTROLE[[#This Row],[DATA]]="","",WEEKNUM(BS_CONTROLE[[#This Row],[DATA]]))</f>
        <v/>
      </c>
      <c r="D635" s="45"/>
      <c r="E635" s="181">
        <v>659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238" t="str">
        <f t="shared" si="59"/>
        <v/>
      </c>
    </row>
    <row r="636" spans="1:72" hidden="1">
      <c r="A636" s="44" t="str">
        <f t="shared" si="55"/>
        <v/>
      </c>
      <c r="B636" s="132"/>
      <c r="C636" s="7" t="str">
        <f>IF(BS_CONTROLE[[#This Row],[DATA]]="","",WEEKNUM(BS_CONTROLE[[#This Row],[DATA]]))</f>
        <v/>
      </c>
      <c r="D636" s="45"/>
      <c r="E636" s="181">
        <v>660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238" t="str">
        <f t="shared" si="59"/>
        <v/>
      </c>
    </row>
    <row r="637" spans="1:72" hidden="1">
      <c r="A637" s="44" t="str">
        <f t="shared" si="55"/>
        <v/>
      </c>
      <c r="B637" s="132"/>
      <c r="C637" s="7" t="str">
        <f>IF(BS_CONTROLE[[#This Row],[DATA]]="","",WEEKNUM(BS_CONTROLE[[#This Row],[DATA]]))</f>
        <v/>
      </c>
      <c r="D637" s="45"/>
      <c r="E637" s="181">
        <v>661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238" t="str">
        <f t="shared" si="59"/>
        <v/>
      </c>
    </row>
    <row r="638" spans="1:72" hidden="1">
      <c r="A638" s="44" t="str">
        <f t="shared" si="55"/>
        <v/>
      </c>
      <c r="B638" s="132"/>
      <c r="C638" s="7" t="str">
        <f>IF(BS_CONTROLE[[#This Row],[DATA]]="","",WEEKNUM(BS_CONTROLE[[#This Row],[DATA]]))</f>
        <v/>
      </c>
      <c r="D638" s="45"/>
      <c r="E638" s="181">
        <v>662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238" t="str">
        <f t="shared" si="59"/>
        <v/>
      </c>
    </row>
    <row r="639" spans="1:72" hidden="1">
      <c r="A639" s="44" t="str">
        <f t="shared" si="55"/>
        <v/>
      </c>
      <c r="B639" s="132"/>
      <c r="C639" s="7" t="str">
        <f>IF(BS_CONTROLE[[#This Row],[DATA]]="","",WEEKNUM(BS_CONTROLE[[#This Row],[DATA]]))</f>
        <v/>
      </c>
      <c r="D639" s="45"/>
      <c r="E639" s="181">
        <v>663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238" t="str">
        <f t="shared" si="59"/>
        <v/>
      </c>
    </row>
    <row r="640" spans="1:72" hidden="1">
      <c r="A640" s="44" t="str">
        <f t="shared" si="55"/>
        <v/>
      </c>
      <c r="B640" s="132"/>
      <c r="C640" s="7" t="str">
        <f>IF(BS_CONTROLE[[#This Row],[DATA]]="","",WEEKNUM(BS_CONTROLE[[#This Row],[DATA]]))</f>
        <v/>
      </c>
      <c r="D640" s="45"/>
      <c r="E640" s="181">
        <v>664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238" t="str">
        <f t="shared" si="59"/>
        <v/>
      </c>
    </row>
    <row r="641" spans="1:72" hidden="1">
      <c r="A641" s="44" t="str">
        <f t="shared" si="55"/>
        <v/>
      </c>
      <c r="B641" s="132"/>
      <c r="C641" s="7" t="str">
        <f>IF(BS_CONTROLE[[#This Row],[DATA]]="","",WEEKNUM(BS_CONTROLE[[#This Row],[DATA]]))</f>
        <v/>
      </c>
      <c r="D641" s="45"/>
      <c r="E641" s="181">
        <v>665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238" t="str">
        <f t="shared" si="59"/>
        <v/>
      </c>
    </row>
    <row r="642" spans="1:72" hidden="1">
      <c r="A642" s="44" t="str">
        <f t="shared" si="55"/>
        <v/>
      </c>
      <c r="B642" s="132"/>
      <c r="C642" s="7" t="str">
        <f>IF(BS_CONTROLE[[#This Row],[DATA]]="","",WEEKNUM(BS_CONTROLE[[#This Row],[DATA]]))</f>
        <v/>
      </c>
      <c r="D642" s="45"/>
      <c r="E642" s="181">
        <v>666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238" t="str">
        <f t="shared" si="59"/>
        <v/>
      </c>
    </row>
    <row r="643" spans="1:72" hidden="1">
      <c r="A643" s="44" t="str">
        <f t="shared" si="55"/>
        <v/>
      </c>
      <c r="B643" s="132"/>
      <c r="C643" s="7" t="str">
        <f>IF(BS_CONTROLE[[#This Row],[DATA]]="","",WEEKNUM(BS_CONTROLE[[#This Row],[DATA]]))</f>
        <v/>
      </c>
      <c r="D643" s="45"/>
      <c r="E643" s="181">
        <v>667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238" t="str">
        <f t="shared" si="59"/>
        <v/>
      </c>
    </row>
    <row r="644" spans="1:72" hidden="1">
      <c r="A644" s="44" t="str">
        <f t="shared" si="55"/>
        <v/>
      </c>
      <c r="B644" s="132"/>
      <c r="C644" s="7" t="str">
        <f>IF(BS_CONTROLE[[#This Row],[DATA]]="","",WEEKNUM(BS_CONTROLE[[#This Row],[DATA]]))</f>
        <v/>
      </c>
      <c r="D644" s="45"/>
      <c r="E644" s="181">
        <v>668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238" t="str">
        <f t="shared" si="59"/>
        <v/>
      </c>
    </row>
    <row r="645" spans="1:72" hidden="1">
      <c r="A645" s="44" t="str">
        <f t="shared" si="55"/>
        <v/>
      </c>
      <c r="B645" s="132"/>
      <c r="C645" s="7" t="str">
        <f>IF(BS_CONTROLE[[#This Row],[DATA]]="","",WEEKNUM(BS_CONTROLE[[#This Row],[DATA]]))</f>
        <v/>
      </c>
      <c r="D645" s="45"/>
      <c r="E645" s="181">
        <v>669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238" t="str">
        <f t="shared" si="59"/>
        <v/>
      </c>
    </row>
    <row r="646" spans="1:72" hidden="1">
      <c r="A646" s="44" t="str">
        <f t="shared" si="55"/>
        <v/>
      </c>
      <c r="B646" s="132"/>
      <c r="C646" s="7" t="str">
        <f>IF(BS_CONTROLE[[#This Row],[DATA]]="","",WEEKNUM(BS_CONTROLE[[#This Row],[DATA]]))</f>
        <v/>
      </c>
      <c r="D646" s="45"/>
      <c r="E646" s="181">
        <v>670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238" t="str">
        <f t="shared" si="59"/>
        <v/>
      </c>
    </row>
    <row r="647" spans="1:72" hidden="1">
      <c r="A647" s="44" t="str">
        <f t="shared" si="55"/>
        <v/>
      </c>
      <c r="B647" s="132"/>
      <c r="C647" s="7" t="str">
        <f>IF(BS_CONTROLE[[#This Row],[DATA]]="","",WEEKNUM(BS_CONTROLE[[#This Row],[DATA]]))</f>
        <v/>
      </c>
      <c r="D647" s="45"/>
      <c r="E647" s="181">
        <v>671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238" t="str">
        <f t="shared" si="59"/>
        <v/>
      </c>
    </row>
    <row r="648" spans="1:72" hidden="1">
      <c r="A648" s="44" t="str">
        <f t="shared" si="55"/>
        <v/>
      </c>
      <c r="B648" s="132"/>
      <c r="C648" s="7" t="str">
        <f>IF(BS_CONTROLE[[#This Row],[DATA]]="","",WEEKNUM(BS_CONTROLE[[#This Row],[DATA]]))</f>
        <v/>
      </c>
      <c r="D648" s="45"/>
      <c r="E648" s="181">
        <v>672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238" t="str">
        <f t="shared" si="59"/>
        <v/>
      </c>
    </row>
    <row r="649" spans="1:72" hidden="1">
      <c r="A649" s="44" t="str">
        <f t="shared" si="55"/>
        <v/>
      </c>
      <c r="B649" s="132"/>
      <c r="C649" s="7" t="str">
        <f>IF(BS_CONTROLE[[#This Row],[DATA]]="","",WEEKNUM(BS_CONTROLE[[#This Row],[DATA]]))</f>
        <v/>
      </c>
      <c r="D649" s="45"/>
      <c r="E649" s="181">
        <v>673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238" t="str">
        <f t="shared" si="59"/>
        <v/>
      </c>
    </row>
    <row r="650" spans="1:72" hidden="1">
      <c r="A650" s="44" t="str">
        <f t="shared" si="55"/>
        <v/>
      </c>
      <c r="B650" s="132"/>
      <c r="C650" s="7" t="str">
        <f>IF(BS_CONTROLE[[#This Row],[DATA]]="","",WEEKNUM(BS_CONTROLE[[#This Row],[DATA]]))</f>
        <v/>
      </c>
      <c r="D650" s="45"/>
      <c r="E650" s="181">
        <v>674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238" t="str">
        <f t="shared" si="59"/>
        <v/>
      </c>
    </row>
    <row r="651" spans="1:72" hidden="1">
      <c r="A651" s="44" t="str">
        <f t="shared" si="55"/>
        <v/>
      </c>
      <c r="B651" s="132"/>
      <c r="C651" s="7" t="str">
        <f>IF(BS_CONTROLE[[#This Row],[DATA]]="","",WEEKNUM(BS_CONTROLE[[#This Row],[DATA]]))</f>
        <v/>
      </c>
      <c r="D651" s="45"/>
      <c r="E651" s="181">
        <v>675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238" t="str">
        <f t="shared" si="59"/>
        <v/>
      </c>
    </row>
    <row r="652" spans="1:72" hidden="1">
      <c r="A652" s="44" t="str">
        <f t="shared" si="55"/>
        <v/>
      </c>
      <c r="B652" s="132"/>
      <c r="C652" s="7" t="str">
        <f>IF(BS_CONTROLE[[#This Row],[DATA]]="","",WEEKNUM(BS_CONTROLE[[#This Row],[DATA]]))</f>
        <v/>
      </c>
      <c r="D652" s="45"/>
      <c r="E652" s="181">
        <v>676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238" t="str">
        <f t="shared" si="59"/>
        <v/>
      </c>
    </row>
    <row r="653" spans="1:72" hidden="1">
      <c r="A653" s="44" t="str">
        <f t="shared" si="55"/>
        <v/>
      </c>
      <c r="B653" s="132"/>
      <c r="C653" s="7" t="str">
        <f>IF(BS_CONTROLE[[#This Row],[DATA]]="","",WEEKNUM(BS_CONTROLE[[#This Row],[DATA]]))</f>
        <v/>
      </c>
      <c r="D653" s="45"/>
      <c r="E653" s="181">
        <v>677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238" t="str">
        <f t="shared" si="59"/>
        <v/>
      </c>
    </row>
    <row r="654" spans="1:72" hidden="1">
      <c r="A654" s="44" t="str">
        <f t="shared" si="55"/>
        <v/>
      </c>
      <c r="B654" s="132"/>
      <c r="C654" s="7" t="str">
        <f>IF(BS_CONTROLE[[#This Row],[DATA]]="","",WEEKNUM(BS_CONTROLE[[#This Row],[DATA]]))</f>
        <v/>
      </c>
      <c r="D654" s="45"/>
      <c r="E654" s="181">
        <v>678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238" t="str">
        <f t="shared" si="59"/>
        <v/>
      </c>
    </row>
    <row r="655" spans="1:72" hidden="1">
      <c r="A655" s="44" t="str">
        <f t="shared" si="55"/>
        <v/>
      </c>
      <c r="B655" s="132"/>
      <c r="C655" s="7" t="str">
        <f>IF(BS_CONTROLE[[#This Row],[DATA]]="","",WEEKNUM(BS_CONTROLE[[#This Row],[DATA]]))</f>
        <v/>
      </c>
      <c r="D655" s="45"/>
      <c r="E655" s="181">
        <v>679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238" t="str">
        <f t="shared" si="59"/>
        <v/>
      </c>
    </row>
    <row r="656" spans="1:72" hidden="1">
      <c r="A656" s="44" t="str">
        <f t="shared" si="55"/>
        <v/>
      </c>
      <c r="B656" s="132"/>
      <c r="C656" s="7" t="str">
        <f>IF(BS_CONTROLE[[#This Row],[DATA]]="","",WEEKNUM(BS_CONTROLE[[#This Row],[DATA]]))</f>
        <v/>
      </c>
      <c r="D656" s="45"/>
      <c r="E656" s="181">
        <v>680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238" t="str">
        <f t="shared" si="59"/>
        <v/>
      </c>
    </row>
    <row r="657" spans="1:72" hidden="1">
      <c r="A657" s="44" t="str">
        <f t="shared" si="55"/>
        <v/>
      </c>
      <c r="B657" s="132"/>
      <c r="C657" s="7" t="str">
        <f>IF(BS_CONTROLE[[#This Row],[DATA]]="","",WEEKNUM(BS_CONTROLE[[#This Row],[DATA]]))</f>
        <v/>
      </c>
      <c r="D657" s="45"/>
      <c r="E657" s="181">
        <v>681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238" t="str">
        <f t="shared" si="59"/>
        <v/>
      </c>
    </row>
    <row r="658" spans="1:72" hidden="1">
      <c r="A658" s="44" t="str">
        <f t="shared" si="55"/>
        <v/>
      </c>
      <c r="B658" s="132"/>
      <c r="C658" s="7" t="str">
        <f>IF(BS_CONTROLE[[#This Row],[DATA]]="","",WEEKNUM(BS_CONTROLE[[#This Row],[DATA]]))</f>
        <v/>
      </c>
      <c r="D658" s="45"/>
      <c r="E658" s="181">
        <v>682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238" t="str">
        <f t="shared" si="59"/>
        <v/>
      </c>
    </row>
    <row r="659" spans="1:72" hidden="1">
      <c r="A659" s="44" t="str">
        <f t="shared" si="55"/>
        <v/>
      </c>
      <c r="B659" s="132"/>
      <c r="C659" s="7" t="str">
        <f>IF(BS_CONTROLE[[#This Row],[DATA]]="","",WEEKNUM(BS_CONTROLE[[#This Row],[DATA]]))</f>
        <v/>
      </c>
      <c r="D659" s="45"/>
      <c r="E659" s="181">
        <v>683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238" t="str">
        <f t="shared" si="59"/>
        <v/>
      </c>
    </row>
    <row r="660" spans="1:72" hidden="1">
      <c r="A660" s="44" t="str">
        <f t="shared" si="55"/>
        <v/>
      </c>
      <c r="B660" s="132"/>
      <c r="C660" s="7" t="str">
        <f>IF(BS_CONTROLE[[#This Row],[DATA]]="","",WEEKNUM(BS_CONTROLE[[#This Row],[DATA]]))</f>
        <v/>
      </c>
      <c r="D660" s="45"/>
      <c r="E660" s="181">
        <v>684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238" t="str">
        <f t="shared" si="59"/>
        <v/>
      </c>
    </row>
    <row r="661" spans="1:72" hidden="1">
      <c r="A661" s="44" t="str">
        <f t="shared" si="55"/>
        <v/>
      </c>
      <c r="B661" s="132"/>
      <c r="C661" s="7" t="str">
        <f>IF(BS_CONTROLE[[#This Row],[DATA]]="","",WEEKNUM(BS_CONTROLE[[#This Row],[DATA]]))</f>
        <v/>
      </c>
      <c r="D661" s="45"/>
      <c r="E661" s="181">
        <v>685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238" t="str">
        <f t="shared" si="59"/>
        <v/>
      </c>
    </row>
    <row r="662" spans="1:72" hidden="1">
      <c r="A662" s="44" t="str">
        <f t="shared" si="55"/>
        <v/>
      </c>
      <c r="B662" s="132"/>
      <c r="C662" s="7" t="str">
        <f>IF(BS_CONTROLE[[#This Row],[DATA]]="","",WEEKNUM(BS_CONTROLE[[#This Row],[DATA]]))</f>
        <v/>
      </c>
      <c r="D662" s="45"/>
      <c r="E662" s="181">
        <v>686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238" t="str">
        <f t="shared" si="59"/>
        <v/>
      </c>
    </row>
    <row r="663" spans="1:72" hidden="1">
      <c r="A663" s="44" t="str">
        <f t="shared" si="55"/>
        <v/>
      </c>
      <c r="B663" s="132"/>
      <c r="C663" s="7" t="str">
        <f>IF(BS_CONTROLE[[#This Row],[DATA]]="","",WEEKNUM(BS_CONTROLE[[#This Row],[DATA]]))</f>
        <v/>
      </c>
      <c r="D663" s="45"/>
      <c r="E663" s="181">
        <v>687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238" t="str">
        <f t="shared" si="59"/>
        <v/>
      </c>
    </row>
    <row r="664" spans="1:72" hidden="1">
      <c r="A664" s="44" t="str">
        <f t="shared" si="55"/>
        <v/>
      </c>
      <c r="B664" s="132"/>
      <c r="C664" s="7" t="str">
        <f>IF(BS_CONTROLE[[#This Row],[DATA]]="","",WEEKNUM(BS_CONTROLE[[#This Row],[DATA]]))</f>
        <v/>
      </c>
      <c r="D664" s="45"/>
      <c r="E664" s="181">
        <v>688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238" t="str">
        <f t="shared" si="59"/>
        <v/>
      </c>
    </row>
    <row r="665" spans="1:72" hidden="1">
      <c r="A665" s="44" t="str">
        <f t="shared" si="55"/>
        <v/>
      </c>
      <c r="B665" s="132"/>
      <c r="C665" s="7" t="str">
        <f>IF(BS_CONTROLE[[#This Row],[DATA]]="","",WEEKNUM(BS_CONTROLE[[#This Row],[DATA]]))</f>
        <v/>
      </c>
      <c r="D665" s="45"/>
      <c r="E665" s="181">
        <v>689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238" t="str">
        <f t="shared" si="59"/>
        <v/>
      </c>
    </row>
    <row r="666" spans="1:72" hidden="1">
      <c r="A666" s="44" t="str">
        <f t="shared" si="55"/>
        <v/>
      </c>
      <c r="B666" s="132"/>
      <c r="C666" s="7" t="str">
        <f>IF(BS_CONTROLE[[#This Row],[DATA]]="","",WEEKNUM(BS_CONTROLE[[#This Row],[DATA]]))</f>
        <v/>
      </c>
      <c r="D666" s="45"/>
      <c r="E666" s="181">
        <v>690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238" t="str">
        <f t="shared" si="59"/>
        <v/>
      </c>
    </row>
    <row r="667" spans="1:72" hidden="1">
      <c r="A667" s="44" t="str">
        <f t="shared" si="55"/>
        <v/>
      </c>
      <c r="B667" s="132"/>
      <c r="C667" s="7" t="str">
        <f>IF(BS_CONTROLE[[#This Row],[DATA]]="","",WEEKNUM(BS_CONTROLE[[#This Row],[DATA]]))</f>
        <v/>
      </c>
      <c r="D667" s="45"/>
      <c r="E667" s="181">
        <v>691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238" t="str">
        <f t="shared" si="59"/>
        <v/>
      </c>
    </row>
    <row r="668" spans="1:72" hidden="1">
      <c r="A668" s="44" t="str">
        <f t="shared" si="55"/>
        <v/>
      </c>
      <c r="B668" s="132"/>
      <c r="C668" s="7" t="str">
        <f>IF(BS_CONTROLE[[#This Row],[DATA]]="","",WEEKNUM(BS_CONTROLE[[#This Row],[DATA]]))</f>
        <v/>
      </c>
      <c r="D668" s="45"/>
      <c r="E668" s="181">
        <v>692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238" t="str">
        <f t="shared" si="59"/>
        <v/>
      </c>
    </row>
    <row r="669" spans="1:72" hidden="1">
      <c r="A669" s="44" t="str">
        <f t="shared" si="55"/>
        <v/>
      </c>
      <c r="B669" s="132"/>
      <c r="C669" s="7" t="str">
        <f>IF(BS_CONTROLE[[#This Row],[DATA]]="","",WEEKNUM(BS_CONTROLE[[#This Row],[DATA]]))</f>
        <v/>
      </c>
      <c r="D669" s="45"/>
      <c r="E669" s="181">
        <v>693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238" t="str">
        <f t="shared" si="59"/>
        <v/>
      </c>
    </row>
    <row r="670" spans="1:72" hidden="1">
      <c r="A670" s="44" t="str">
        <f t="shared" si="55"/>
        <v/>
      </c>
      <c r="B670" s="132"/>
      <c r="C670" s="7" t="str">
        <f>IF(BS_CONTROLE[[#This Row],[DATA]]="","",WEEKNUM(BS_CONTROLE[[#This Row],[DATA]]))</f>
        <v/>
      </c>
      <c r="D670" s="45"/>
      <c r="E670" s="181">
        <v>694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238" t="str">
        <f t="shared" si="59"/>
        <v/>
      </c>
    </row>
    <row r="671" spans="1:72" hidden="1">
      <c r="A671" s="44" t="str">
        <f t="shared" si="55"/>
        <v/>
      </c>
      <c r="B671" s="132"/>
      <c r="C671" s="7" t="str">
        <f>IF(BS_CONTROLE[[#This Row],[DATA]]="","",WEEKNUM(BS_CONTROLE[[#This Row],[DATA]]))</f>
        <v/>
      </c>
      <c r="D671" s="45"/>
      <c r="E671" s="181">
        <v>695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238" t="str">
        <f t="shared" si="59"/>
        <v/>
      </c>
    </row>
    <row r="672" spans="1:72" hidden="1">
      <c r="A672" s="44" t="str">
        <f t="shared" si="55"/>
        <v/>
      </c>
      <c r="B672" s="132"/>
      <c r="C672" s="7" t="str">
        <f>IF(BS_CONTROLE[[#This Row],[DATA]]="","",WEEKNUM(BS_CONTROLE[[#This Row],[DATA]]))</f>
        <v/>
      </c>
      <c r="D672" s="45"/>
      <c r="E672" s="181">
        <v>696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238" t="str">
        <f t="shared" si="59"/>
        <v/>
      </c>
    </row>
    <row r="673" spans="1:72" hidden="1">
      <c r="A673" s="44" t="str">
        <f t="shared" si="55"/>
        <v/>
      </c>
      <c r="B673" s="132"/>
      <c r="C673" s="7" t="str">
        <f>IF(BS_CONTROLE[[#This Row],[DATA]]="","",WEEKNUM(BS_CONTROLE[[#This Row],[DATA]]))</f>
        <v/>
      </c>
      <c r="D673" s="45"/>
      <c r="E673" s="181">
        <v>697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238" t="str">
        <f t="shared" si="59"/>
        <v/>
      </c>
    </row>
    <row r="674" spans="1:72" hidden="1">
      <c r="A674" s="44" t="str">
        <f t="shared" si="55"/>
        <v/>
      </c>
      <c r="B674" s="132"/>
      <c r="C674" s="7" t="str">
        <f>IF(BS_CONTROLE[[#This Row],[DATA]]="","",WEEKNUM(BS_CONTROLE[[#This Row],[DATA]]))</f>
        <v/>
      </c>
      <c r="D674" s="45"/>
      <c r="E674" s="181">
        <v>698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238" t="str">
        <f t="shared" si="59"/>
        <v/>
      </c>
    </row>
    <row r="675" spans="1:72" hidden="1">
      <c r="A675" s="44" t="str">
        <f t="shared" si="55"/>
        <v/>
      </c>
      <c r="B675" s="132"/>
      <c r="C675" s="7" t="str">
        <f>IF(BS_CONTROLE[[#This Row],[DATA]]="","",WEEKNUM(BS_CONTROLE[[#This Row],[DATA]]))</f>
        <v/>
      </c>
      <c r="D675" s="45"/>
      <c r="E675" s="181">
        <v>699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238" t="str">
        <f t="shared" si="59"/>
        <v/>
      </c>
    </row>
    <row r="676" spans="1:72" hidden="1">
      <c r="A676" s="44" t="str">
        <f t="shared" si="55"/>
        <v/>
      </c>
      <c r="B676" s="132"/>
      <c r="C676" s="7" t="str">
        <f>IF(BS_CONTROLE[[#This Row],[DATA]]="","",WEEKNUM(BS_CONTROLE[[#This Row],[DATA]]))</f>
        <v/>
      </c>
      <c r="D676" s="45"/>
      <c r="E676" s="181">
        <v>700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238" t="str">
        <f t="shared" si="59"/>
        <v/>
      </c>
    </row>
    <row r="677" spans="1:72" hidden="1">
      <c r="A677" s="44" t="str">
        <f t="shared" si="55"/>
        <v/>
      </c>
      <c r="B677" s="132"/>
      <c r="C677" s="7" t="str">
        <f>IF(BS_CONTROLE[[#This Row],[DATA]]="","",WEEKNUM(BS_CONTROLE[[#This Row],[DATA]]))</f>
        <v/>
      </c>
      <c r="D677" s="45"/>
      <c r="E677" s="181">
        <v>701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238" t="str">
        <f t="shared" si="59"/>
        <v/>
      </c>
    </row>
    <row r="678" spans="1:72" hidden="1">
      <c r="A678" s="44" t="str">
        <f t="shared" si="55"/>
        <v/>
      </c>
      <c r="B678" s="132"/>
      <c r="C678" s="7" t="str">
        <f>IF(BS_CONTROLE[[#This Row],[DATA]]="","",WEEKNUM(BS_CONTROLE[[#This Row],[DATA]]))</f>
        <v/>
      </c>
      <c r="D678" s="45"/>
      <c r="E678" s="181">
        <v>702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238" t="str">
        <f t="shared" si="59"/>
        <v/>
      </c>
    </row>
    <row r="679" spans="1:72" hidden="1">
      <c r="A679" s="44" t="str">
        <f t="shared" si="55"/>
        <v/>
      </c>
      <c r="B679" s="132"/>
      <c r="C679" s="7" t="str">
        <f>IF(BS_CONTROLE[[#This Row],[DATA]]="","",WEEKNUM(BS_CONTROLE[[#This Row],[DATA]]))</f>
        <v/>
      </c>
      <c r="D679" s="45"/>
      <c r="E679" s="181">
        <v>703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238" t="str">
        <f t="shared" si="59"/>
        <v/>
      </c>
    </row>
    <row r="680" spans="1:72" hidden="1">
      <c r="A680" s="44" t="str">
        <f t="shared" si="55"/>
        <v/>
      </c>
      <c r="B680" s="132"/>
      <c r="C680" s="7" t="str">
        <f>IF(BS_CONTROLE[[#This Row],[DATA]]="","",WEEKNUM(BS_CONTROLE[[#This Row],[DATA]]))</f>
        <v/>
      </c>
      <c r="D680" s="45"/>
      <c r="E680" s="181">
        <v>704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238" t="str">
        <f t="shared" si="59"/>
        <v/>
      </c>
    </row>
    <row r="681" spans="1:72" hidden="1">
      <c r="A681" s="44" t="str">
        <f t="shared" si="55"/>
        <v/>
      </c>
      <c r="B681" s="132"/>
      <c r="C681" s="7" t="str">
        <f>IF(BS_CONTROLE[[#This Row],[DATA]]="","",WEEKNUM(BS_CONTROLE[[#This Row],[DATA]]))</f>
        <v/>
      </c>
      <c r="D681" s="45"/>
      <c r="E681" s="181">
        <v>705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238" t="str">
        <f t="shared" si="59"/>
        <v/>
      </c>
    </row>
    <row r="682" spans="1:72" hidden="1">
      <c r="A682" s="44" t="str">
        <f t="shared" ref="A682:A745" si="60">D682&amp;B682</f>
        <v/>
      </c>
      <c r="B682" s="132"/>
      <c r="C682" s="7" t="str">
        <f>IF(BS_CONTROLE[[#This Row],[DATA]]="","",WEEKNUM(BS_CONTROLE[[#This Row],[DATA]]))</f>
        <v/>
      </c>
      <c r="D682" s="45"/>
      <c r="E682" s="181">
        <v>706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ref="BQ682:BQ745" si="61">IF(AND(BR682&lt;1,BS682&lt;1),"Produção e Intervalo",IF(BR682&lt;1,"Intervalo",IF(BS682&lt;1,"Produção","Aderente")))</f>
        <v>Aderente</v>
      </c>
      <c r="BR682" s="15" t="str">
        <f t="shared" ref="BR682:BR745" si="62">IF(OR(B682="",F682=""),"*",AY682/P682)</f>
        <v>*</v>
      </c>
      <c r="BS682" s="15" t="str">
        <f t="shared" ref="BS682:BS745" si="63">IF(OR(B682="",F682=""),"*",BA682/Q682)</f>
        <v>*</v>
      </c>
      <c r="BT682" s="238" t="str">
        <f t="shared" ref="BT682:BT745" si="64">IF(BN682="","",SUBSTITUTE(BM682," ","")&amp;SUBSTITUTE(BN682," ",""))</f>
        <v/>
      </c>
    </row>
    <row r="683" spans="1:72" hidden="1">
      <c r="A683" s="44" t="str">
        <f t="shared" si="60"/>
        <v/>
      </c>
      <c r="B683" s="132"/>
      <c r="C683" s="7" t="str">
        <f>IF(BS_CONTROLE[[#This Row],[DATA]]="","",WEEKNUM(BS_CONTROLE[[#This Row],[DATA]]))</f>
        <v/>
      </c>
      <c r="D683" s="45"/>
      <c r="E683" s="181">
        <v>707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238" t="str">
        <f t="shared" si="64"/>
        <v/>
      </c>
    </row>
    <row r="684" spans="1:72" hidden="1">
      <c r="A684" s="44" t="str">
        <f t="shared" si="60"/>
        <v/>
      </c>
      <c r="B684" s="132"/>
      <c r="C684" s="7" t="str">
        <f>IF(BS_CONTROLE[[#This Row],[DATA]]="","",WEEKNUM(BS_CONTROLE[[#This Row],[DATA]]))</f>
        <v/>
      </c>
      <c r="D684" s="45"/>
      <c r="E684" s="181">
        <v>708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238" t="str">
        <f t="shared" si="64"/>
        <v/>
      </c>
    </row>
    <row r="685" spans="1:72" hidden="1">
      <c r="A685" s="44" t="str">
        <f t="shared" si="60"/>
        <v/>
      </c>
      <c r="B685" s="132"/>
      <c r="C685" s="7" t="str">
        <f>IF(BS_CONTROLE[[#This Row],[DATA]]="","",WEEKNUM(BS_CONTROLE[[#This Row],[DATA]]))</f>
        <v/>
      </c>
      <c r="D685" s="45"/>
      <c r="E685" s="181">
        <v>709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238" t="str">
        <f t="shared" si="64"/>
        <v/>
      </c>
    </row>
    <row r="686" spans="1:72" hidden="1">
      <c r="A686" s="44" t="str">
        <f t="shared" si="60"/>
        <v/>
      </c>
      <c r="B686" s="132"/>
      <c r="C686" s="7" t="str">
        <f>IF(BS_CONTROLE[[#This Row],[DATA]]="","",WEEKNUM(BS_CONTROLE[[#This Row],[DATA]]))</f>
        <v/>
      </c>
      <c r="D686" s="45"/>
      <c r="E686" s="181">
        <v>710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238" t="str">
        <f t="shared" si="64"/>
        <v/>
      </c>
    </row>
    <row r="687" spans="1:72" hidden="1">
      <c r="A687" s="44" t="str">
        <f t="shared" si="60"/>
        <v/>
      </c>
      <c r="B687" s="132"/>
      <c r="C687" s="7" t="str">
        <f>IF(BS_CONTROLE[[#This Row],[DATA]]="","",WEEKNUM(BS_CONTROLE[[#This Row],[DATA]]))</f>
        <v/>
      </c>
      <c r="D687" s="45"/>
      <c r="E687" s="181">
        <v>711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238" t="str">
        <f t="shared" si="64"/>
        <v/>
      </c>
    </row>
    <row r="688" spans="1:72" hidden="1">
      <c r="A688" s="44" t="str">
        <f t="shared" si="60"/>
        <v/>
      </c>
      <c r="B688" s="132"/>
      <c r="C688" s="7" t="str">
        <f>IF(BS_CONTROLE[[#This Row],[DATA]]="","",WEEKNUM(BS_CONTROLE[[#This Row],[DATA]]))</f>
        <v/>
      </c>
      <c r="D688" s="45"/>
      <c r="E688" s="181">
        <v>712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238" t="str">
        <f t="shared" si="64"/>
        <v/>
      </c>
    </row>
    <row r="689" spans="1:72" hidden="1">
      <c r="A689" s="44" t="str">
        <f t="shared" si="60"/>
        <v/>
      </c>
      <c r="B689" s="132"/>
      <c r="C689" s="7" t="str">
        <f>IF(BS_CONTROLE[[#This Row],[DATA]]="","",WEEKNUM(BS_CONTROLE[[#This Row],[DATA]]))</f>
        <v/>
      </c>
      <c r="D689" s="45"/>
      <c r="E689" s="181">
        <v>713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238" t="str">
        <f t="shared" si="64"/>
        <v/>
      </c>
    </row>
    <row r="690" spans="1:72" hidden="1">
      <c r="A690" s="44" t="str">
        <f t="shared" si="60"/>
        <v/>
      </c>
      <c r="B690" s="132"/>
      <c r="C690" s="7" t="str">
        <f>IF(BS_CONTROLE[[#This Row],[DATA]]="","",WEEKNUM(BS_CONTROLE[[#This Row],[DATA]]))</f>
        <v/>
      </c>
      <c r="D690" s="45"/>
      <c r="E690" s="181">
        <v>714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238" t="str">
        <f t="shared" si="64"/>
        <v/>
      </c>
    </row>
    <row r="691" spans="1:72" hidden="1">
      <c r="A691" s="44" t="str">
        <f t="shared" si="60"/>
        <v/>
      </c>
      <c r="B691" s="132"/>
      <c r="C691" s="7" t="str">
        <f>IF(BS_CONTROLE[[#This Row],[DATA]]="","",WEEKNUM(BS_CONTROLE[[#This Row],[DATA]]))</f>
        <v/>
      </c>
      <c r="D691" s="45"/>
      <c r="E691" s="181">
        <v>715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238" t="str">
        <f t="shared" si="64"/>
        <v/>
      </c>
    </row>
    <row r="692" spans="1:72" hidden="1">
      <c r="A692" s="44" t="str">
        <f t="shared" si="60"/>
        <v/>
      </c>
      <c r="B692" s="132"/>
      <c r="C692" s="7" t="str">
        <f>IF(BS_CONTROLE[[#This Row],[DATA]]="","",WEEKNUM(BS_CONTROLE[[#This Row],[DATA]]))</f>
        <v/>
      </c>
      <c r="D692" s="45"/>
      <c r="E692" s="181">
        <v>716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238" t="str">
        <f t="shared" si="64"/>
        <v/>
      </c>
    </row>
    <row r="693" spans="1:72" hidden="1">
      <c r="A693" s="44" t="str">
        <f t="shared" si="60"/>
        <v/>
      </c>
      <c r="B693" s="132"/>
      <c r="C693" s="7" t="str">
        <f>IF(BS_CONTROLE[[#This Row],[DATA]]="","",WEEKNUM(BS_CONTROLE[[#This Row],[DATA]]))</f>
        <v/>
      </c>
      <c r="D693" s="45"/>
      <c r="E693" s="181">
        <v>717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238" t="str">
        <f t="shared" si="64"/>
        <v/>
      </c>
    </row>
    <row r="694" spans="1:72" hidden="1">
      <c r="A694" s="44" t="str">
        <f t="shared" si="60"/>
        <v/>
      </c>
      <c r="B694" s="132"/>
      <c r="C694" s="7" t="str">
        <f>IF(BS_CONTROLE[[#This Row],[DATA]]="","",WEEKNUM(BS_CONTROLE[[#This Row],[DATA]]))</f>
        <v/>
      </c>
      <c r="D694" s="45"/>
      <c r="E694" s="181">
        <v>718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238" t="str">
        <f t="shared" si="64"/>
        <v/>
      </c>
    </row>
    <row r="695" spans="1:72" hidden="1">
      <c r="A695" s="44" t="str">
        <f t="shared" si="60"/>
        <v/>
      </c>
      <c r="B695" s="132"/>
      <c r="C695" s="7" t="str">
        <f>IF(BS_CONTROLE[[#This Row],[DATA]]="","",WEEKNUM(BS_CONTROLE[[#This Row],[DATA]]))</f>
        <v/>
      </c>
      <c r="D695" s="45"/>
      <c r="E695" s="181">
        <v>719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238" t="str">
        <f t="shared" si="64"/>
        <v/>
      </c>
    </row>
    <row r="696" spans="1:72" hidden="1">
      <c r="A696" s="44" t="str">
        <f t="shared" si="60"/>
        <v/>
      </c>
      <c r="B696" s="132"/>
      <c r="C696" s="7" t="str">
        <f>IF(BS_CONTROLE[[#This Row],[DATA]]="","",WEEKNUM(BS_CONTROLE[[#This Row],[DATA]]))</f>
        <v/>
      </c>
      <c r="D696" s="45"/>
      <c r="E696" s="181">
        <v>720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238" t="str">
        <f t="shared" si="64"/>
        <v/>
      </c>
    </row>
    <row r="697" spans="1:72" hidden="1">
      <c r="A697" s="44" t="str">
        <f t="shared" si="60"/>
        <v/>
      </c>
      <c r="B697" s="132"/>
      <c r="C697" s="7" t="str">
        <f>IF(BS_CONTROLE[[#This Row],[DATA]]="","",WEEKNUM(BS_CONTROLE[[#This Row],[DATA]]))</f>
        <v/>
      </c>
      <c r="D697" s="45"/>
      <c r="E697" s="181">
        <v>721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238" t="str">
        <f t="shared" si="64"/>
        <v/>
      </c>
    </row>
    <row r="698" spans="1:72" hidden="1">
      <c r="A698" s="44" t="str">
        <f t="shared" si="60"/>
        <v/>
      </c>
      <c r="B698" s="132"/>
      <c r="C698" s="7" t="str">
        <f>IF(BS_CONTROLE[[#This Row],[DATA]]="","",WEEKNUM(BS_CONTROLE[[#This Row],[DATA]]))</f>
        <v/>
      </c>
      <c r="D698" s="45"/>
      <c r="E698" s="181">
        <v>722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238" t="str">
        <f t="shared" si="64"/>
        <v/>
      </c>
    </row>
    <row r="699" spans="1:72" hidden="1">
      <c r="A699" s="44" t="str">
        <f t="shared" si="60"/>
        <v/>
      </c>
      <c r="B699" s="132"/>
      <c r="C699" s="7" t="str">
        <f>IF(BS_CONTROLE[[#This Row],[DATA]]="","",WEEKNUM(BS_CONTROLE[[#This Row],[DATA]]))</f>
        <v/>
      </c>
      <c r="D699" s="45"/>
      <c r="E699" s="181">
        <v>723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238" t="str">
        <f t="shared" si="64"/>
        <v/>
      </c>
    </row>
    <row r="700" spans="1:72" hidden="1">
      <c r="A700" s="44" t="str">
        <f t="shared" si="60"/>
        <v/>
      </c>
      <c r="B700" s="132"/>
      <c r="C700" s="7" t="str">
        <f>IF(BS_CONTROLE[[#This Row],[DATA]]="","",WEEKNUM(BS_CONTROLE[[#This Row],[DATA]]))</f>
        <v/>
      </c>
      <c r="D700" s="45"/>
      <c r="E700" s="181">
        <v>724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238" t="str">
        <f t="shared" si="64"/>
        <v/>
      </c>
    </row>
    <row r="701" spans="1:72" hidden="1">
      <c r="A701" s="44" t="str">
        <f t="shared" si="60"/>
        <v/>
      </c>
      <c r="B701" s="132"/>
      <c r="C701" s="7" t="str">
        <f>IF(BS_CONTROLE[[#This Row],[DATA]]="","",WEEKNUM(BS_CONTROLE[[#This Row],[DATA]]))</f>
        <v/>
      </c>
      <c r="D701" s="45"/>
      <c r="E701" s="181">
        <v>725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238" t="str">
        <f t="shared" si="64"/>
        <v/>
      </c>
    </row>
    <row r="702" spans="1:72" hidden="1">
      <c r="A702" s="44" t="str">
        <f t="shared" si="60"/>
        <v/>
      </c>
      <c r="B702" s="132"/>
      <c r="C702" s="7" t="str">
        <f>IF(BS_CONTROLE[[#This Row],[DATA]]="","",WEEKNUM(BS_CONTROLE[[#This Row],[DATA]]))</f>
        <v/>
      </c>
      <c r="D702" s="45"/>
      <c r="E702" s="181">
        <v>726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238" t="str">
        <f t="shared" si="64"/>
        <v/>
      </c>
    </row>
    <row r="703" spans="1:72" hidden="1">
      <c r="A703" s="44" t="str">
        <f t="shared" si="60"/>
        <v/>
      </c>
      <c r="B703" s="132"/>
      <c r="C703" s="7" t="str">
        <f>IF(BS_CONTROLE[[#This Row],[DATA]]="","",WEEKNUM(BS_CONTROLE[[#This Row],[DATA]]))</f>
        <v/>
      </c>
      <c r="D703" s="45"/>
      <c r="E703" s="181">
        <v>727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238" t="str">
        <f t="shared" si="64"/>
        <v/>
      </c>
    </row>
    <row r="704" spans="1:72" hidden="1">
      <c r="A704" s="44" t="str">
        <f t="shared" si="60"/>
        <v/>
      </c>
      <c r="B704" s="132"/>
      <c r="C704" s="7" t="str">
        <f>IF(BS_CONTROLE[[#This Row],[DATA]]="","",WEEKNUM(BS_CONTROLE[[#This Row],[DATA]]))</f>
        <v/>
      </c>
      <c r="D704" s="45"/>
      <c r="E704" s="181">
        <v>728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238" t="str">
        <f t="shared" si="64"/>
        <v/>
      </c>
    </row>
    <row r="705" spans="1:72" hidden="1">
      <c r="A705" s="44" t="str">
        <f t="shared" si="60"/>
        <v/>
      </c>
      <c r="B705" s="132"/>
      <c r="C705" s="7" t="str">
        <f>IF(BS_CONTROLE[[#This Row],[DATA]]="","",WEEKNUM(BS_CONTROLE[[#This Row],[DATA]]))</f>
        <v/>
      </c>
      <c r="D705" s="45"/>
      <c r="E705" s="181">
        <v>729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238" t="str">
        <f t="shared" si="64"/>
        <v/>
      </c>
    </row>
    <row r="706" spans="1:72" hidden="1">
      <c r="A706" s="44" t="str">
        <f t="shared" si="60"/>
        <v/>
      </c>
      <c r="B706" s="132"/>
      <c r="C706" s="7" t="str">
        <f>IF(BS_CONTROLE[[#This Row],[DATA]]="","",WEEKNUM(BS_CONTROLE[[#This Row],[DATA]]))</f>
        <v/>
      </c>
      <c r="D706" s="45"/>
      <c r="E706" s="181">
        <v>730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238" t="str">
        <f t="shared" si="64"/>
        <v/>
      </c>
    </row>
    <row r="707" spans="1:72" hidden="1">
      <c r="A707" s="44" t="str">
        <f t="shared" si="60"/>
        <v/>
      </c>
      <c r="B707" s="132"/>
      <c r="C707" s="7" t="str">
        <f>IF(BS_CONTROLE[[#This Row],[DATA]]="","",WEEKNUM(BS_CONTROLE[[#This Row],[DATA]]))</f>
        <v/>
      </c>
      <c r="D707" s="45"/>
      <c r="E707" s="181">
        <v>731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238" t="str">
        <f t="shared" si="64"/>
        <v/>
      </c>
    </row>
    <row r="708" spans="1:72" hidden="1">
      <c r="A708" s="44" t="str">
        <f t="shared" si="60"/>
        <v/>
      </c>
      <c r="B708" s="132"/>
      <c r="C708" s="7" t="str">
        <f>IF(BS_CONTROLE[[#This Row],[DATA]]="","",WEEKNUM(BS_CONTROLE[[#This Row],[DATA]]))</f>
        <v/>
      </c>
      <c r="D708" s="45"/>
      <c r="E708" s="181">
        <v>732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238" t="str">
        <f t="shared" si="64"/>
        <v/>
      </c>
    </row>
    <row r="709" spans="1:72" hidden="1">
      <c r="A709" s="44" t="str">
        <f t="shared" si="60"/>
        <v/>
      </c>
      <c r="B709" s="132"/>
      <c r="C709" s="7" t="str">
        <f>IF(BS_CONTROLE[[#This Row],[DATA]]="","",WEEKNUM(BS_CONTROLE[[#This Row],[DATA]]))</f>
        <v/>
      </c>
      <c r="D709" s="45"/>
      <c r="E709" s="181">
        <v>733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238" t="str">
        <f t="shared" si="64"/>
        <v/>
      </c>
    </row>
    <row r="710" spans="1:72" hidden="1">
      <c r="A710" s="44" t="str">
        <f t="shared" si="60"/>
        <v/>
      </c>
      <c r="B710" s="132"/>
      <c r="C710" s="7" t="str">
        <f>IF(BS_CONTROLE[[#This Row],[DATA]]="","",WEEKNUM(BS_CONTROLE[[#This Row],[DATA]]))</f>
        <v/>
      </c>
      <c r="D710" s="45"/>
      <c r="E710" s="181">
        <v>734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238" t="str">
        <f t="shared" si="64"/>
        <v/>
      </c>
    </row>
    <row r="711" spans="1:72" hidden="1">
      <c r="A711" s="44" t="str">
        <f t="shared" si="60"/>
        <v/>
      </c>
      <c r="B711" s="132"/>
      <c r="C711" s="7" t="str">
        <f>IF(BS_CONTROLE[[#This Row],[DATA]]="","",WEEKNUM(BS_CONTROLE[[#This Row],[DATA]]))</f>
        <v/>
      </c>
      <c r="D711" s="45"/>
      <c r="E711" s="181">
        <v>735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238" t="str">
        <f t="shared" si="64"/>
        <v/>
      </c>
    </row>
    <row r="712" spans="1:72" hidden="1">
      <c r="A712" s="44" t="str">
        <f t="shared" si="60"/>
        <v/>
      </c>
      <c r="B712" s="132"/>
      <c r="C712" s="7" t="str">
        <f>IF(BS_CONTROLE[[#This Row],[DATA]]="","",WEEKNUM(BS_CONTROLE[[#This Row],[DATA]]))</f>
        <v/>
      </c>
      <c r="D712" s="45"/>
      <c r="E712" s="181">
        <v>736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238" t="str">
        <f t="shared" si="64"/>
        <v/>
      </c>
    </row>
    <row r="713" spans="1:72" hidden="1">
      <c r="A713" s="44" t="str">
        <f t="shared" si="60"/>
        <v/>
      </c>
      <c r="B713" s="132"/>
      <c r="C713" s="7" t="str">
        <f>IF(BS_CONTROLE[[#This Row],[DATA]]="","",WEEKNUM(BS_CONTROLE[[#This Row],[DATA]]))</f>
        <v/>
      </c>
      <c r="D713" s="45"/>
      <c r="E713" s="181">
        <v>737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238" t="str">
        <f t="shared" si="64"/>
        <v/>
      </c>
    </row>
    <row r="714" spans="1:72" hidden="1">
      <c r="A714" s="44" t="str">
        <f t="shared" si="60"/>
        <v/>
      </c>
      <c r="B714" s="132"/>
      <c r="C714" s="7" t="str">
        <f>IF(BS_CONTROLE[[#This Row],[DATA]]="","",WEEKNUM(BS_CONTROLE[[#This Row],[DATA]]))</f>
        <v/>
      </c>
      <c r="D714" s="45"/>
      <c r="E714" s="181">
        <v>738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238" t="str">
        <f t="shared" si="64"/>
        <v/>
      </c>
    </row>
    <row r="715" spans="1:72" hidden="1">
      <c r="A715" s="44" t="str">
        <f t="shared" si="60"/>
        <v/>
      </c>
      <c r="B715" s="132"/>
      <c r="C715" s="7" t="str">
        <f>IF(BS_CONTROLE[[#This Row],[DATA]]="","",WEEKNUM(BS_CONTROLE[[#This Row],[DATA]]))</f>
        <v/>
      </c>
      <c r="D715" s="45"/>
      <c r="E715" s="181">
        <v>739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238" t="str">
        <f t="shared" si="64"/>
        <v/>
      </c>
    </row>
    <row r="716" spans="1:72" hidden="1">
      <c r="A716" s="44" t="str">
        <f t="shared" si="60"/>
        <v/>
      </c>
      <c r="B716" s="132"/>
      <c r="C716" s="7" t="str">
        <f>IF(BS_CONTROLE[[#This Row],[DATA]]="","",WEEKNUM(BS_CONTROLE[[#This Row],[DATA]]))</f>
        <v/>
      </c>
      <c r="D716" s="45"/>
      <c r="E716" s="181">
        <v>740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238" t="str">
        <f t="shared" si="64"/>
        <v/>
      </c>
    </row>
    <row r="717" spans="1:72" hidden="1">
      <c r="A717" s="44" t="str">
        <f t="shared" si="60"/>
        <v/>
      </c>
      <c r="B717" s="132"/>
      <c r="C717" s="7" t="str">
        <f>IF(BS_CONTROLE[[#This Row],[DATA]]="","",WEEKNUM(BS_CONTROLE[[#This Row],[DATA]]))</f>
        <v/>
      </c>
      <c r="D717" s="45"/>
      <c r="E717" s="181">
        <v>741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238" t="str">
        <f t="shared" si="64"/>
        <v/>
      </c>
    </row>
    <row r="718" spans="1:72" hidden="1">
      <c r="A718" s="44" t="str">
        <f t="shared" si="60"/>
        <v/>
      </c>
      <c r="B718" s="132"/>
      <c r="C718" s="7" t="str">
        <f>IF(BS_CONTROLE[[#This Row],[DATA]]="","",WEEKNUM(BS_CONTROLE[[#This Row],[DATA]]))</f>
        <v/>
      </c>
      <c r="D718" s="45"/>
      <c r="E718" s="181">
        <v>742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238" t="str">
        <f t="shared" si="64"/>
        <v/>
      </c>
    </row>
    <row r="719" spans="1:72" hidden="1">
      <c r="A719" s="44" t="str">
        <f t="shared" si="60"/>
        <v/>
      </c>
      <c r="B719" s="132"/>
      <c r="C719" s="7" t="str">
        <f>IF(BS_CONTROLE[[#This Row],[DATA]]="","",WEEKNUM(BS_CONTROLE[[#This Row],[DATA]]))</f>
        <v/>
      </c>
      <c r="D719" s="45"/>
      <c r="E719" s="181">
        <v>743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238" t="str">
        <f t="shared" si="64"/>
        <v/>
      </c>
    </row>
    <row r="720" spans="1:72" hidden="1">
      <c r="A720" s="44" t="str">
        <f t="shared" si="60"/>
        <v/>
      </c>
      <c r="B720" s="132"/>
      <c r="C720" s="7" t="str">
        <f>IF(BS_CONTROLE[[#This Row],[DATA]]="","",WEEKNUM(BS_CONTROLE[[#This Row],[DATA]]))</f>
        <v/>
      </c>
      <c r="D720" s="45"/>
      <c r="E720" s="181">
        <v>744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238" t="str">
        <f t="shared" si="64"/>
        <v/>
      </c>
    </row>
    <row r="721" spans="1:72" hidden="1">
      <c r="A721" s="44" t="str">
        <f t="shared" si="60"/>
        <v/>
      </c>
      <c r="B721" s="132"/>
      <c r="C721" s="7" t="str">
        <f>IF(BS_CONTROLE[[#This Row],[DATA]]="","",WEEKNUM(BS_CONTROLE[[#This Row],[DATA]]))</f>
        <v/>
      </c>
      <c r="D721" s="45"/>
      <c r="E721" s="181">
        <v>745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238" t="str">
        <f t="shared" si="64"/>
        <v/>
      </c>
    </row>
    <row r="722" spans="1:72" hidden="1">
      <c r="A722" s="44" t="str">
        <f t="shared" si="60"/>
        <v/>
      </c>
      <c r="B722" s="132"/>
      <c r="C722" s="7" t="str">
        <f>IF(BS_CONTROLE[[#This Row],[DATA]]="","",WEEKNUM(BS_CONTROLE[[#This Row],[DATA]]))</f>
        <v/>
      </c>
      <c r="D722" s="45"/>
      <c r="E722" s="181">
        <v>746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238" t="str">
        <f t="shared" si="64"/>
        <v/>
      </c>
    </row>
    <row r="723" spans="1:72" hidden="1">
      <c r="A723" s="44" t="str">
        <f t="shared" si="60"/>
        <v/>
      </c>
      <c r="B723" s="132"/>
      <c r="C723" s="7" t="str">
        <f>IF(BS_CONTROLE[[#This Row],[DATA]]="","",WEEKNUM(BS_CONTROLE[[#This Row],[DATA]]))</f>
        <v/>
      </c>
      <c r="D723" s="45"/>
      <c r="E723" s="181">
        <v>747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238" t="str">
        <f t="shared" si="64"/>
        <v/>
      </c>
    </row>
    <row r="724" spans="1:72" hidden="1">
      <c r="A724" s="44" t="str">
        <f t="shared" si="60"/>
        <v/>
      </c>
      <c r="B724" s="132"/>
      <c r="C724" s="7" t="str">
        <f>IF(BS_CONTROLE[[#This Row],[DATA]]="","",WEEKNUM(BS_CONTROLE[[#This Row],[DATA]]))</f>
        <v/>
      </c>
      <c r="D724" s="45"/>
      <c r="E724" s="181">
        <v>748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238" t="str">
        <f t="shared" si="64"/>
        <v/>
      </c>
    </row>
    <row r="725" spans="1:72" hidden="1">
      <c r="A725" s="44" t="str">
        <f t="shared" si="60"/>
        <v/>
      </c>
      <c r="B725" s="132"/>
      <c r="C725" s="7" t="str">
        <f>IF(BS_CONTROLE[[#This Row],[DATA]]="","",WEEKNUM(BS_CONTROLE[[#This Row],[DATA]]))</f>
        <v/>
      </c>
      <c r="D725" s="45"/>
      <c r="E725" s="181">
        <v>749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238" t="str">
        <f t="shared" si="64"/>
        <v/>
      </c>
    </row>
    <row r="726" spans="1:72" hidden="1">
      <c r="A726" s="44" t="str">
        <f t="shared" si="60"/>
        <v/>
      </c>
      <c r="B726" s="132"/>
      <c r="C726" s="7" t="str">
        <f>IF(BS_CONTROLE[[#This Row],[DATA]]="","",WEEKNUM(BS_CONTROLE[[#This Row],[DATA]]))</f>
        <v/>
      </c>
      <c r="D726" s="45"/>
      <c r="E726" s="181">
        <v>750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238" t="str">
        <f t="shared" si="64"/>
        <v/>
      </c>
    </row>
    <row r="727" spans="1:72" hidden="1">
      <c r="A727" s="44" t="str">
        <f t="shared" si="60"/>
        <v/>
      </c>
      <c r="B727" s="132"/>
      <c r="C727" s="7" t="str">
        <f>IF(BS_CONTROLE[[#This Row],[DATA]]="","",WEEKNUM(BS_CONTROLE[[#This Row],[DATA]]))</f>
        <v/>
      </c>
      <c r="D727" s="45"/>
      <c r="E727" s="181">
        <v>751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238" t="str">
        <f t="shared" si="64"/>
        <v/>
      </c>
    </row>
    <row r="728" spans="1:72" hidden="1">
      <c r="A728" s="44" t="str">
        <f t="shared" si="60"/>
        <v/>
      </c>
      <c r="B728" s="132"/>
      <c r="C728" s="7" t="str">
        <f>IF(BS_CONTROLE[[#This Row],[DATA]]="","",WEEKNUM(BS_CONTROLE[[#This Row],[DATA]]))</f>
        <v/>
      </c>
      <c r="D728" s="45"/>
      <c r="E728" s="181">
        <v>752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238" t="str">
        <f t="shared" si="64"/>
        <v/>
      </c>
    </row>
    <row r="729" spans="1:72" hidden="1">
      <c r="A729" s="44" t="str">
        <f t="shared" si="60"/>
        <v/>
      </c>
      <c r="B729" s="132"/>
      <c r="C729" s="7" t="str">
        <f>IF(BS_CONTROLE[[#This Row],[DATA]]="","",WEEKNUM(BS_CONTROLE[[#This Row],[DATA]]))</f>
        <v/>
      </c>
      <c r="D729" s="45"/>
      <c r="E729" s="181">
        <v>753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238" t="str">
        <f t="shared" si="64"/>
        <v/>
      </c>
    </row>
    <row r="730" spans="1:72" hidden="1">
      <c r="A730" s="44" t="str">
        <f t="shared" si="60"/>
        <v/>
      </c>
      <c r="B730" s="132"/>
      <c r="C730" s="7" t="str">
        <f>IF(BS_CONTROLE[[#This Row],[DATA]]="","",WEEKNUM(BS_CONTROLE[[#This Row],[DATA]]))</f>
        <v/>
      </c>
      <c r="D730" s="45"/>
      <c r="E730" s="181">
        <v>754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238" t="str">
        <f t="shared" si="64"/>
        <v/>
      </c>
    </row>
    <row r="731" spans="1:72" hidden="1">
      <c r="A731" s="44" t="str">
        <f t="shared" si="60"/>
        <v/>
      </c>
      <c r="B731" s="132"/>
      <c r="C731" s="7" t="str">
        <f>IF(BS_CONTROLE[[#This Row],[DATA]]="","",WEEKNUM(BS_CONTROLE[[#This Row],[DATA]]))</f>
        <v/>
      </c>
      <c r="D731" s="45"/>
      <c r="E731" s="181">
        <v>755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238" t="str">
        <f t="shared" si="64"/>
        <v/>
      </c>
    </row>
    <row r="732" spans="1:72" hidden="1">
      <c r="A732" s="44" t="str">
        <f t="shared" si="60"/>
        <v/>
      </c>
      <c r="B732" s="132"/>
      <c r="C732" s="7" t="str">
        <f>IF(BS_CONTROLE[[#This Row],[DATA]]="","",WEEKNUM(BS_CONTROLE[[#This Row],[DATA]]))</f>
        <v/>
      </c>
      <c r="D732" s="45"/>
      <c r="E732" s="181">
        <v>756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238" t="str">
        <f t="shared" si="64"/>
        <v/>
      </c>
    </row>
    <row r="733" spans="1:72" hidden="1">
      <c r="A733" s="44" t="str">
        <f t="shared" si="60"/>
        <v/>
      </c>
      <c r="B733" s="132"/>
      <c r="C733" s="7" t="str">
        <f>IF(BS_CONTROLE[[#This Row],[DATA]]="","",WEEKNUM(BS_CONTROLE[[#This Row],[DATA]]))</f>
        <v/>
      </c>
      <c r="D733" s="45"/>
      <c r="E733" s="181">
        <v>757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238" t="str">
        <f t="shared" si="64"/>
        <v/>
      </c>
    </row>
    <row r="734" spans="1:72" hidden="1">
      <c r="A734" s="44" t="str">
        <f t="shared" si="60"/>
        <v/>
      </c>
      <c r="B734" s="132"/>
      <c r="C734" s="7" t="str">
        <f>IF(BS_CONTROLE[[#This Row],[DATA]]="","",WEEKNUM(BS_CONTROLE[[#This Row],[DATA]]))</f>
        <v/>
      </c>
      <c r="D734" s="45"/>
      <c r="E734" s="181">
        <v>758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238" t="str">
        <f t="shared" si="64"/>
        <v/>
      </c>
    </row>
    <row r="735" spans="1:72" hidden="1">
      <c r="A735" s="44" t="str">
        <f t="shared" si="60"/>
        <v/>
      </c>
      <c r="B735" s="132"/>
      <c r="C735" s="7" t="str">
        <f>IF(BS_CONTROLE[[#This Row],[DATA]]="","",WEEKNUM(BS_CONTROLE[[#This Row],[DATA]]))</f>
        <v/>
      </c>
      <c r="D735" s="45"/>
      <c r="E735" s="181">
        <v>759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238" t="str">
        <f t="shared" si="64"/>
        <v/>
      </c>
    </row>
    <row r="736" spans="1:72" hidden="1">
      <c r="A736" s="44" t="str">
        <f t="shared" si="60"/>
        <v/>
      </c>
      <c r="B736" s="132"/>
      <c r="C736" s="7" t="str">
        <f>IF(BS_CONTROLE[[#This Row],[DATA]]="","",WEEKNUM(BS_CONTROLE[[#This Row],[DATA]]))</f>
        <v/>
      </c>
      <c r="D736" s="45"/>
      <c r="E736" s="181">
        <v>760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238" t="str">
        <f t="shared" si="64"/>
        <v/>
      </c>
    </row>
    <row r="737" spans="1:72" hidden="1">
      <c r="A737" s="44" t="str">
        <f t="shared" si="60"/>
        <v/>
      </c>
      <c r="B737" s="132"/>
      <c r="C737" s="7" t="str">
        <f>IF(BS_CONTROLE[[#This Row],[DATA]]="","",WEEKNUM(BS_CONTROLE[[#This Row],[DATA]]))</f>
        <v/>
      </c>
      <c r="D737" s="45"/>
      <c r="E737" s="181">
        <v>761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238" t="str">
        <f t="shared" si="64"/>
        <v/>
      </c>
    </row>
    <row r="738" spans="1:72" hidden="1">
      <c r="A738" s="44" t="str">
        <f t="shared" si="60"/>
        <v/>
      </c>
      <c r="B738" s="132"/>
      <c r="C738" s="7" t="str">
        <f>IF(BS_CONTROLE[[#This Row],[DATA]]="","",WEEKNUM(BS_CONTROLE[[#This Row],[DATA]]))</f>
        <v/>
      </c>
      <c r="D738" s="45"/>
      <c r="E738" s="181">
        <v>762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238" t="str">
        <f t="shared" si="64"/>
        <v/>
      </c>
    </row>
    <row r="739" spans="1:72" hidden="1">
      <c r="A739" s="44" t="str">
        <f t="shared" si="60"/>
        <v/>
      </c>
      <c r="B739" s="132"/>
      <c r="C739" s="7" t="str">
        <f>IF(BS_CONTROLE[[#This Row],[DATA]]="","",WEEKNUM(BS_CONTROLE[[#This Row],[DATA]]))</f>
        <v/>
      </c>
      <c r="D739" s="45"/>
      <c r="E739" s="181">
        <v>763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238" t="str">
        <f t="shared" si="64"/>
        <v/>
      </c>
    </row>
    <row r="740" spans="1:72" hidden="1">
      <c r="A740" s="44" t="str">
        <f t="shared" si="60"/>
        <v/>
      </c>
      <c r="B740" s="132"/>
      <c r="C740" s="7" t="str">
        <f>IF(BS_CONTROLE[[#This Row],[DATA]]="","",WEEKNUM(BS_CONTROLE[[#This Row],[DATA]]))</f>
        <v/>
      </c>
      <c r="D740" s="45"/>
      <c r="E740" s="181">
        <v>764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238" t="str">
        <f t="shared" si="64"/>
        <v/>
      </c>
    </row>
    <row r="741" spans="1:72" hidden="1">
      <c r="A741" s="44" t="str">
        <f t="shared" si="60"/>
        <v/>
      </c>
      <c r="B741" s="132"/>
      <c r="C741" s="7" t="str">
        <f>IF(BS_CONTROLE[[#This Row],[DATA]]="","",WEEKNUM(BS_CONTROLE[[#This Row],[DATA]]))</f>
        <v/>
      </c>
      <c r="D741" s="45"/>
      <c r="E741" s="181">
        <v>765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238" t="str">
        <f t="shared" si="64"/>
        <v/>
      </c>
    </row>
    <row r="742" spans="1:72" hidden="1">
      <c r="A742" s="44" t="str">
        <f t="shared" si="60"/>
        <v/>
      </c>
      <c r="B742" s="132"/>
      <c r="C742" s="7" t="str">
        <f>IF(BS_CONTROLE[[#This Row],[DATA]]="","",WEEKNUM(BS_CONTROLE[[#This Row],[DATA]]))</f>
        <v/>
      </c>
      <c r="D742" s="45"/>
      <c r="E742" s="181">
        <v>766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238" t="str">
        <f t="shared" si="64"/>
        <v/>
      </c>
    </row>
    <row r="743" spans="1:72" hidden="1">
      <c r="A743" s="44" t="str">
        <f t="shared" si="60"/>
        <v/>
      </c>
      <c r="B743" s="132"/>
      <c r="C743" s="7" t="str">
        <f>IF(BS_CONTROLE[[#This Row],[DATA]]="","",WEEKNUM(BS_CONTROLE[[#This Row],[DATA]]))</f>
        <v/>
      </c>
      <c r="D743" s="45"/>
      <c r="E743" s="181">
        <v>767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238" t="str">
        <f t="shared" si="64"/>
        <v/>
      </c>
    </row>
    <row r="744" spans="1:72" hidden="1">
      <c r="A744" s="44" t="str">
        <f t="shared" si="60"/>
        <v/>
      </c>
      <c r="B744" s="132"/>
      <c r="C744" s="7" t="str">
        <f>IF(BS_CONTROLE[[#This Row],[DATA]]="","",WEEKNUM(BS_CONTROLE[[#This Row],[DATA]]))</f>
        <v/>
      </c>
      <c r="D744" s="45"/>
      <c r="E744" s="181">
        <v>768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238" t="str">
        <f t="shared" si="64"/>
        <v/>
      </c>
    </row>
    <row r="745" spans="1:72" hidden="1">
      <c r="A745" s="44" t="str">
        <f t="shared" si="60"/>
        <v/>
      </c>
      <c r="B745" s="132"/>
      <c r="C745" s="7" t="str">
        <f>IF(BS_CONTROLE[[#This Row],[DATA]]="","",WEEKNUM(BS_CONTROLE[[#This Row],[DATA]]))</f>
        <v/>
      </c>
      <c r="D745" s="45"/>
      <c r="E745" s="181">
        <v>769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238" t="str">
        <f t="shared" si="64"/>
        <v/>
      </c>
    </row>
    <row r="746" spans="1:72" hidden="1">
      <c r="A746" s="44" t="str">
        <f t="shared" ref="A746:A771" si="65">D746&amp;B746</f>
        <v/>
      </c>
      <c r="B746" s="132"/>
      <c r="C746" s="7" t="str">
        <f>IF(BS_CONTROLE[[#This Row],[DATA]]="","",WEEKNUM(BS_CONTROLE[[#This Row],[DATA]]))</f>
        <v/>
      </c>
      <c r="D746" s="45"/>
      <c r="E746" s="181">
        <v>770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ref="BQ746:BQ771" si="66">IF(AND(BR746&lt;1,BS746&lt;1),"Produção e Intervalo",IF(BR746&lt;1,"Intervalo",IF(BS746&lt;1,"Produção","Aderente")))</f>
        <v>Aderente</v>
      </c>
      <c r="BR746" s="15" t="str">
        <f t="shared" ref="BR746:BR771" si="67">IF(OR(B746="",F746=""),"*",AY746/P746)</f>
        <v>*</v>
      </c>
      <c r="BS746" s="15" t="str">
        <f t="shared" ref="BS746:BS771" si="68">IF(OR(B746="",F746=""),"*",BA746/Q746)</f>
        <v>*</v>
      </c>
      <c r="BT746" s="238" t="str">
        <f t="shared" ref="BT746:BT771" si="69">IF(BN746="","",SUBSTITUTE(BM746," ","")&amp;SUBSTITUTE(BN746," ",""))</f>
        <v/>
      </c>
    </row>
    <row r="747" spans="1:72" hidden="1">
      <c r="A747" s="44" t="str">
        <f t="shared" si="65"/>
        <v/>
      </c>
      <c r="B747" s="132"/>
      <c r="C747" s="7" t="str">
        <f>IF(BS_CONTROLE[[#This Row],[DATA]]="","",WEEKNUM(BS_CONTROLE[[#This Row],[DATA]]))</f>
        <v/>
      </c>
      <c r="D747" s="45"/>
      <c r="E747" s="181">
        <v>771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238" t="str">
        <f t="shared" si="69"/>
        <v/>
      </c>
    </row>
    <row r="748" spans="1:72" hidden="1">
      <c r="A748" s="44" t="str">
        <f t="shared" si="65"/>
        <v/>
      </c>
      <c r="B748" s="132"/>
      <c r="C748" s="7" t="str">
        <f>IF(BS_CONTROLE[[#This Row],[DATA]]="","",WEEKNUM(BS_CONTROLE[[#This Row],[DATA]]))</f>
        <v/>
      </c>
      <c r="D748" s="45"/>
      <c r="E748" s="181">
        <v>772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238" t="str">
        <f t="shared" si="69"/>
        <v/>
      </c>
    </row>
    <row r="749" spans="1:72" hidden="1">
      <c r="A749" s="44" t="str">
        <f t="shared" si="65"/>
        <v/>
      </c>
      <c r="B749" s="132"/>
      <c r="C749" s="7" t="str">
        <f>IF(BS_CONTROLE[[#This Row],[DATA]]="","",WEEKNUM(BS_CONTROLE[[#This Row],[DATA]]))</f>
        <v/>
      </c>
      <c r="D749" s="45"/>
      <c r="E749" s="181">
        <v>773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238" t="str">
        <f t="shared" si="69"/>
        <v/>
      </c>
    </row>
    <row r="750" spans="1:72" hidden="1">
      <c r="A750" s="44" t="str">
        <f t="shared" si="65"/>
        <v/>
      </c>
      <c r="B750" s="132"/>
      <c r="C750" s="7" t="str">
        <f>IF(BS_CONTROLE[[#This Row],[DATA]]="","",WEEKNUM(BS_CONTROLE[[#This Row],[DATA]]))</f>
        <v/>
      </c>
      <c r="D750" s="45"/>
      <c r="E750" s="181">
        <v>774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238" t="str">
        <f t="shared" si="69"/>
        <v/>
      </c>
    </row>
    <row r="751" spans="1:72" hidden="1">
      <c r="A751" s="44" t="str">
        <f t="shared" si="65"/>
        <v/>
      </c>
      <c r="B751" s="132"/>
      <c r="C751" s="7" t="str">
        <f>IF(BS_CONTROLE[[#This Row],[DATA]]="","",WEEKNUM(BS_CONTROLE[[#This Row],[DATA]]))</f>
        <v/>
      </c>
      <c r="D751" s="45"/>
      <c r="E751" s="181">
        <v>775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238" t="str">
        <f t="shared" si="69"/>
        <v/>
      </c>
    </row>
    <row r="752" spans="1:72" hidden="1">
      <c r="A752" s="44" t="str">
        <f t="shared" si="65"/>
        <v/>
      </c>
      <c r="B752" s="132"/>
      <c r="C752" s="7" t="str">
        <f>IF(BS_CONTROLE[[#This Row],[DATA]]="","",WEEKNUM(BS_CONTROLE[[#This Row],[DATA]]))</f>
        <v/>
      </c>
      <c r="D752" s="45"/>
      <c r="E752" s="181">
        <v>776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238" t="str">
        <f t="shared" si="69"/>
        <v/>
      </c>
    </row>
    <row r="753" spans="1:72" hidden="1">
      <c r="A753" s="44" t="str">
        <f t="shared" si="65"/>
        <v/>
      </c>
      <c r="B753" s="132"/>
      <c r="C753" s="7" t="str">
        <f>IF(BS_CONTROLE[[#This Row],[DATA]]="","",WEEKNUM(BS_CONTROLE[[#This Row],[DATA]]))</f>
        <v/>
      </c>
      <c r="D753" s="45"/>
      <c r="E753" s="181">
        <v>777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238" t="str">
        <f t="shared" si="69"/>
        <v/>
      </c>
    </row>
    <row r="754" spans="1:72" hidden="1">
      <c r="A754" s="44" t="str">
        <f t="shared" si="65"/>
        <v/>
      </c>
      <c r="B754" s="132"/>
      <c r="C754" s="7" t="str">
        <f>IF(BS_CONTROLE[[#This Row],[DATA]]="","",WEEKNUM(BS_CONTROLE[[#This Row],[DATA]]))</f>
        <v/>
      </c>
      <c r="D754" s="45"/>
      <c r="E754" s="181">
        <v>778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238" t="str">
        <f t="shared" si="69"/>
        <v/>
      </c>
    </row>
    <row r="755" spans="1:72" hidden="1">
      <c r="A755" s="44" t="str">
        <f t="shared" si="65"/>
        <v/>
      </c>
      <c r="B755" s="132"/>
      <c r="C755" s="7" t="str">
        <f>IF(BS_CONTROLE[[#This Row],[DATA]]="","",WEEKNUM(BS_CONTROLE[[#This Row],[DATA]]))</f>
        <v/>
      </c>
      <c r="D755" s="45"/>
      <c r="E755" s="181">
        <v>779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238" t="str">
        <f t="shared" si="69"/>
        <v/>
      </c>
    </row>
    <row r="756" spans="1:72" hidden="1">
      <c r="A756" s="44" t="str">
        <f t="shared" si="65"/>
        <v/>
      </c>
      <c r="B756" s="132"/>
      <c r="C756" s="7" t="str">
        <f>IF(BS_CONTROLE[[#This Row],[DATA]]="","",WEEKNUM(BS_CONTROLE[[#This Row],[DATA]]))</f>
        <v/>
      </c>
      <c r="D756" s="45"/>
      <c r="E756" s="181">
        <v>780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238" t="str">
        <f t="shared" si="69"/>
        <v/>
      </c>
    </row>
    <row r="757" spans="1:72" hidden="1">
      <c r="A757" s="44" t="str">
        <f t="shared" si="65"/>
        <v/>
      </c>
      <c r="B757" s="132"/>
      <c r="C757" s="7" t="str">
        <f>IF(BS_CONTROLE[[#This Row],[DATA]]="","",WEEKNUM(BS_CONTROLE[[#This Row],[DATA]]))</f>
        <v/>
      </c>
      <c r="D757" s="45"/>
      <c r="E757" s="181">
        <v>781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238" t="str">
        <f t="shared" si="69"/>
        <v/>
      </c>
    </row>
    <row r="758" spans="1:72" hidden="1">
      <c r="A758" s="44" t="str">
        <f t="shared" si="65"/>
        <v/>
      </c>
      <c r="B758" s="132"/>
      <c r="C758" s="7" t="str">
        <f>IF(BS_CONTROLE[[#This Row],[DATA]]="","",WEEKNUM(BS_CONTROLE[[#This Row],[DATA]]))</f>
        <v/>
      </c>
      <c r="D758" s="45"/>
      <c r="E758" s="181">
        <v>782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238" t="str">
        <f t="shared" si="69"/>
        <v/>
      </c>
    </row>
    <row r="759" spans="1:72" hidden="1">
      <c r="A759" s="44" t="str">
        <f t="shared" si="65"/>
        <v/>
      </c>
      <c r="B759" s="132"/>
      <c r="C759" s="7" t="str">
        <f>IF(BS_CONTROLE[[#This Row],[DATA]]="","",WEEKNUM(BS_CONTROLE[[#This Row],[DATA]]))</f>
        <v/>
      </c>
      <c r="D759" s="45"/>
      <c r="E759" s="181">
        <v>783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238" t="str">
        <f t="shared" si="69"/>
        <v/>
      </c>
    </row>
    <row r="760" spans="1:72" hidden="1">
      <c r="A760" s="44" t="str">
        <f t="shared" si="65"/>
        <v/>
      </c>
      <c r="B760" s="132"/>
      <c r="C760" s="7" t="str">
        <f>IF(BS_CONTROLE[[#This Row],[DATA]]="","",WEEKNUM(BS_CONTROLE[[#This Row],[DATA]]))</f>
        <v/>
      </c>
      <c r="D760" s="45"/>
      <c r="E760" s="181">
        <v>784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238" t="str">
        <f t="shared" si="69"/>
        <v/>
      </c>
    </row>
    <row r="761" spans="1:72" hidden="1">
      <c r="A761" s="44" t="str">
        <f t="shared" si="65"/>
        <v/>
      </c>
      <c r="B761" s="132"/>
      <c r="C761" s="7" t="str">
        <f>IF(BS_CONTROLE[[#This Row],[DATA]]="","",WEEKNUM(BS_CONTROLE[[#This Row],[DATA]]))</f>
        <v/>
      </c>
      <c r="D761" s="45"/>
      <c r="E761" s="181">
        <v>785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238" t="str">
        <f t="shared" si="69"/>
        <v/>
      </c>
    </row>
    <row r="762" spans="1:72" hidden="1">
      <c r="A762" s="44" t="str">
        <f t="shared" si="65"/>
        <v/>
      </c>
      <c r="B762" s="132"/>
      <c r="C762" s="7" t="str">
        <f>IF(BS_CONTROLE[[#This Row],[DATA]]="","",WEEKNUM(BS_CONTROLE[[#This Row],[DATA]]))</f>
        <v/>
      </c>
      <c r="D762" s="45"/>
      <c r="E762" s="181">
        <v>786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238" t="str">
        <f t="shared" si="69"/>
        <v/>
      </c>
    </row>
    <row r="763" spans="1:72" hidden="1">
      <c r="A763" s="44" t="str">
        <f t="shared" si="65"/>
        <v/>
      </c>
      <c r="B763" s="132"/>
      <c r="C763" s="7" t="str">
        <f>IF(BS_CONTROLE[[#This Row],[DATA]]="","",WEEKNUM(BS_CONTROLE[[#This Row],[DATA]]))</f>
        <v/>
      </c>
      <c r="D763" s="45"/>
      <c r="E763" s="181">
        <v>787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238" t="str">
        <f t="shared" si="69"/>
        <v/>
      </c>
    </row>
    <row r="764" spans="1:72" hidden="1">
      <c r="A764" s="44" t="str">
        <f t="shared" si="65"/>
        <v/>
      </c>
      <c r="B764" s="132"/>
      <c r="C764" s="7" t="str">
        <f>IF(BS_CONTROLE[[#This Row],[DATA]]="","",WEEKNUM(BS_CONTROLE[[#This Row],[DATA]]))</f>
        <v/>
      </c>
      <c r="D764" s="45"/>
      <c r="E764" s="181">
        <v>788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238" t="str">
        <f t="shared" si="69"/>
        <v/>
      </c>
    </row>
    <row r="765" spans="1:72" hidden="1">
      <c r="A765" s="44" t="str">
        <f t="shared" si="65"/>
        <v/>
      </c>
      <c r="B765" s="132"/>
      <c r="C765" s="7" t="str">
        <f>IF(BS_CONTROLE[[#This Row],[DATA]]="","",WEEKNUM(BS_CONTROLE[[#This Row],[DATA]]))</f>
        <v/>
      </c>
      <c r="D765" s="45"/>
      <c r="E765" s="181">
        <v>789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238" t="str">
        <f t="shared" si="69"/>
        <v/>
      </c>
    </row>
    <row r="766" spans="1:72" hidden="1">
      <c r="A766" s="44" t="str">
        <f t="shared" si="65"/>
        <v/>
      </c>
      <c r="B766" s="132"/>
      <c r="C766" s="7" t="str">
        <f>IF(BS_CONTROLE[[#This Row],[DATA]]="","",WEEKNUM(BS_CONTROLE[[#This Row],[DATA]]))</f>
        <v/>
      </c>
      <c r="D766" s="45"/>
      <c r="E766" s="181">
        <v>790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238" t="str">
        <f t="shared" si="69"/>
        <v/>
      </c>
    </row>
    <row r="767" spans="1:72" hidden="1">
      <c r="A767" s="44" t="str">
        <f t="shared" si="65"/>
        <v/>
      </c>
      <c r="B767" s="132"/>
      <c r="C767" s="7" t="str">
        <f>IF(BS_CONTROLE[[#This Row],[DATA]]="","",WEEKNUM(BS_CONTROLE[[#This Row],[DATA]]))</f>
        <v/>
      </c>
      <c r="D767" s="45"/>
      <c r="E767" s="181">
        <v>791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238" t="str">
        <f t="shared" si="69"/>
        <v/>
      </c>
    </row>
    <row r="768" spans="1:72" hidden="1">
      <c r="A768" s="44" t="str">
        <f t="shared" si="65"/>
        <v/>
      </c>
      <c r="B768" s="132"/>
      <c r="C768" s="7" t="str">
        <f>IF(BS_CONTROLE[[#This Row],[DATA]]="","",WEEKNUM(BS_CONTROLE[[#This Row],[DATA]]))</f>
        <v/>
      </c>
      <c r="D768" s="45"/>
      <c r="E768" s="181">
        <v>792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238" t="str">
        <f t="shared" si="69"/>
        <v/>
      </c>
    </row>
    <row r="769" spans="1:72" hidden="1">
      <c r="A769" s="44" t="str">
        <f t="shared" si="65"/>
        <v/>
      </c>
      <c r="B769" s="132"/>
      <c r="C769" s="7" t="str">
        <f>IF(BS_CONTROLE[[#This Row],[DATA]]="","",WEEKNUM(BS_CONTROLE[[#This Row],[DATA]]))</f>
        <v/>
      </c>
      <c r="D769" s="45"/>
      <c r="E769" s="181">
        <v>793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238" t="str">
        <f t="shared" si="69"/>
        <v/>
      </c>
    </row>
    <row r="770" spans="1:72" hidden="1">
      <c r="A770" s="44" t="str">
        <f t="shared" si="65"/>
        <v/>
      </c>
      <c r="B770" s="132"/>
      <c r="C770" s="7" t="str">
        <f>IF(BS_CONTROLE[[#This Row],[DATA]]="","",WEEKNUM(BS_CONTROLE[[#This Row],[DATA]]))</f>
        <v/>
      </c>
      <c r="D770" s="45"/>
      <c r="E770" s="181">
        <v>794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238" t="str">
        <f t="shared" si="69"/>
        <v/>
      </c>
    </row>
    <row r="771" spans="1:72" hidden="1">
      <c r="A771" s="44" t="str">
        <f t="shared" si="65"/>
        <v/>
      </c>
      <c r="B771" s="132"/>
      <c r="C771" s="7" t="str">
        <f>IF(BS_CONTROLE[[#This Row],[DATA]]="","",WEEKNUM(BS_CONTROLE[[#This Row],[DATA]]))</f>
        <v/>
      </c>
      <c r="D771" s="45"/>
      <c r="E771" s="181">
        <v>795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238" t="str">
        <f t="shared" si="69"/>
        <v/>
      </c>
    </row>
  </sheetData>
  <protectedRanges>
    <protectedRange sqref="J6:K771" name="Range1_8_1"/>
    <protectedRange sqref="O6:Q771" name="Range1_9_1"/>
    <protectedRange sqref="Y6:Y7 V8:Y771" name="Range1_11_1"/>
    <protectedRange sqref="AA6 AE173:AF174 Z8:AD771" name="Range1_12_1"/>
    <protectedRange sqref="BF6:BF771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1 BE6:BE771 AY6:AY771">
    <cfRule type="cellIs" dxfId="124" priority="18509" operator="equal">
      <formula>"ERRO"</formula>
    </cfRule>
  </conditionalFormatting>
  <conditionalFormatting sqref="X4 Y1:Z5 Y8:Z771">
    <cfRule type="cellIs" dxfId="123" priority="18498" operator="equal">
      <formula>"OPORTUNIDADE"</formula>
    </cfRule>
  </conditionalFormatting>
  <conditionalFormatting sqref="AZ6:AZ771">
    <cfRule type="expression" dxfId="122" priority="18493">
      <formula>$BU6=1</formula>
    </cfRule>
  </conditionalFormatting>
  <conditionalFormatting sqref="BQ6:BQ771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1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1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4:Y1048576">
    <cfRule type="cellIs" dxfId="111" priority="18315" operator="equal">
      <formula>"OPORTUNIDADE"</formula>
    </cfRule>
  </conditionalFormatting>
  <conditionalFormatting sqref="Y1047834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K161:BK162 BK63 BK8 BK17 BK22:BK23 BK33 BK35 BK38:BK40 BK47:BK48 BK56 BK58:BK59 BH81 BK73:BK76 BK78:BK81 BK83 BK102 BK112:BK113 BJ6:BJ124 BK138 BK144:BK148 BJ126:BJ771 BK157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K163:BK771 BK149:BK156 BK82 BK52:BK54 BK6:BK7 BK15:BK16 BK13 BK9:BK11 BK24:BK32 BK18:BK21 BK34 BK36:BK37 BK41:BK42 BK44 BK57 BK60:BK62 BK64:BK70 BK72 BK77 BK86 BK89:BK91 BK93 BK95 BK98 BK114 BK103:BK111 BK117:BK119 BK122:BK124 BK131:BK133 BK136:BK137 BK139 BK141:BK143 BK158:BK160">
    <cfRule type="iconSet" priority="23954">
      <iconSet showValue="0">
        <cfvo type="percent" val="0"/>
        <cfvo type="num" val="1"/>
        <cfvo type="num" val="1" gte="0"/>
      </iconSet>
    </cfRule>
  </conditionalFormatting>
  <conditionalFormatting sqref="BI6:BI771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H6:BH80 BH82:BH771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6:BP771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O6:BO26 BO28:BO106 BO108:BO771">
    <cfRule type="iconSet" priority="2399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1" xr:uid="{CF5BD2D1-4803-40F6-BB29-FE7C2FA5583F}">
      <formula1>INDIRECT(BT6)</formula1>
    </dataValidation>
    <dataValidation type="list" allowBlank="1" showInputMessage="1" showErrorMessage="1" sqref="BO27 BO107 BN6:BN771" xr:uid="{88B2AA1F-3AB2-4B37-8132-5DEC08D79A48}">
      <formula1>INDIRECT(SUBSTITUTE(BM6," ",""))</formula1>
    </dataValidation>
    <dataValidation type="list" allowBlank="1" showInputMessage="1" showErrorMessage="1" sqref="BM6:BM42 BM46:BM48 BM44 BM50:BM771" xr:uid="{0374E4CD-E1C2-4373-A381-0828C9AFF6FF}">
      <formula1>IMPCAUSADOR</formula1>
    </dataValidation>
    <dataValidation type="list" allowBlank="1" showInputMessage="1" showErrorMessage="1" sqref="AG6:AG771" xr:uid="{58D6DA6F-44DA-458E-8F0F-00B0CB1B298C}">
      <formula1>BS_ATIV</formula1>
    </dataValidation>
    <dataValidation type="list" allowBlank="1" showInputMessage="1" showErrorMessage="1" sqref="J6:J771" xr:uid="{EE4D265C-3C72-40CB-A5BF-0D36D21FDA27}">
      <formula1>SUBs</formula1>
    </dataValidation>
    <dataValidation type="list" allowBlank="1" showInputMessage="1" showErrorMessage="1" sqref="F6:F771 AI6:AI771" xr:uid="{476B5A40-7A3E-4687-84DB-2A754471F1B3}">
      <formula1>DIN_ATIVIDADE</formula1>
    </dataValidation>
    <dataValidation allowBlank="1" showInputMessage="1" showErrorMessage="1" sqref="BC6:BD771" xr:uid="{DA339A89-DDF9-4B37-A386-8A8CB98BBFC6}"/>
    <dataValidation type="list" allowBlank="1" showInputMessage="1" showErrorMessage="1" sqref="D6:D77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Y1047834:Y1048576 Y6:Y771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4" t="s">
        <v>1609</v>
      </c>
      <c r="D1" s="274"/>
      <c r="E1" s="274"/>
      <c r="F1" s="274"/>
      <c r="G1" s="274"/>
      <c r="H1" s="274"/>
    </row>
    <row r="2" spans="3:8">
      <c r="C2" s="274"/>
      <c r="D2" s="274"/>
      <c r="E2" s="274"/>
      <c r="F2" s="274"/>
      <c r="G2" s="274"/>
      <c r="H2" s="274"/>
    </row>
    <row r="3" spans="3:8">
      <c r="C3" s="182" t="s">
        <v>104</v>
      </c>
      <c r="D3" s="182" t="s">
        <v>1610</v>
      </c>
      <c r="E3" s="182" t="s">
        <v>1611</v>
      </c>
      <c r="F3" s="182" t="s">
        <v>1612</v>
      </c>
      <c r="G3" s="182" t="s">
        <v>1613</v>
      </c>
      <c r="H3" s="182" t="s">
        <v>1614</v>
      </c>
    </row>
    <row r="4" spans="3:8">
      <c r="C4" s="183" t="s">
        <v>240</v>
      </c>
      <c r="D4" s="183">
        <v>9322</v>
      </c>
      <c r="E4" s="184">
        <v>46000</v>
      </c>
      <c r="F4" s="186">
        <v>9000</v>
      </c>
      <c r="G4" s="183"/>
      <c r="H4" s="183"/>
    </row>
    <row r="5" spans="3:8">
      <c r="C5" s="183" t="s">
        <v>240</v>
      </c>
      <c r="D5" s="183">
        <v>7671</v>
      </c>
      <c r="E5" s="184">
        <v>46000</v>
      </c>
      <c r="F5" s="186">
        <v>9000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1615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1616</v>
      </c>
      <c r="D12" s="183">
        <v>9049</v>
      </c>
      <c r="E12" s="184">
        <v>46044</v>
      </c>
      <c r="F12" s="186" t="s">
        <v>1617</v>
      </c>
      <c r="G12" s="183" t="s">
        <v>1618</v>
      </c>
      <c r="H12" s="183"/>
    </row>
    <row r="13" spans="3:8">
      <c r="C13" s="183" t="s">
        <v>1616</v>
      </c>
      <c r="D13" s="183">
        <v>9044</v>
      </c>
      <c r="E13" s="184">
        <v>46044</v>
      </c>
      <c r="F13" s="186" t="s">
        <v>1619</v>
      </c>
      <c r="G13" s="183" t="s">
        <v>1620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1621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1621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1622</v>
      </c>
      <c r="C2" s="83" t="s">
        <v>1197</v>
      </c>
      <c r="D2" s="83" t="s">
        <v>1199</v>
      </c>
      <c r="E2" s="83" t="s">
        <v>1623</v>
      </c>
      <c r="F2" s="83" t="s">
        <v>1624</v>
      </c>
      <c r="G2" s="83" t="s">
        <v>1625</v>
      </c>
      <c r="H2" s="83" t="s">
        <v>1626</v>
      </c>
      <c r="I2" s="83" t="s">
        <v>1627</v>
      </c>
      <c r="J2" s="83" t="s">
        <v>1628</v>
      </c>
      <c r="K2" s="109" t="s">
        <v>1629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IF(FN_MC!Y161="","*",FN_MC!Y161)</f>
        <v>OPORTUNIDADE</v>
      </c>
      <c r="C168" s="101">
        <f>IF(FN_MC!B161="","*",FN_MC!B161)</f>
        <v>46069</v>
      </c>
      <c r="D168" s="101" t="str">
        <f>IF(FN_MC!D161="","*",FN_MC!D161)</f>
        <v>W48</v>
      </c>
      <c r="E168" s="101" t="str">
        <f>IF(FN_MC!H161="","*",FN_MC!H161)</f>
        <v>TAP</v>
      </c>
      <c r="F168" s="114" t="str">
        <f>IF(FN_MC!M161="","*",FN_MC!M161)</f>
        <v>TAP-TIN</v>
      </c>
      <c r="G168" s="101" t="str">
        <f>IF(FN_MC!I161="","*",FN_MC!I161)</f>
        <v>TIN1</v>
      </c>
      <c r="H168" s="101" t="str">
        <f>IF(FN_MC!AB161="","*",FN_MC!AB161)</f>
        <v>FIXO</v>
      </c>
      <c r="I168" s="101" t="str">
        <f>IF(FN_MC!AC161="","*",FN_MC!AC161)</f>
        <v>*</v>
      </c>
      <c r="J168" s="102">
        <f>IF(FN_MC!AA161="","*",FN_MC!AA161)</f>
        <v>1</v>
      </c>
      <c r="K168" s="112">
        <f>IF(FN_MC!AD161="","*",FN_MC!AD161)</f>
        <v>0.29166666666666669</v>
      </c>
    </row>
    <row r="169" spans="2:11" hidden="1">
      <c r="B169" s="100" t="str">
        <f>IF(FN_MC!Y162="","*",FN_MC!Y162)</f>
        <v>OPORTUNIDADE</v>
      </c>
      <c r="C169" s="101">
        <f>IF(FN_MC!B162="","*",FN_MC!B162)</f>
        <v>46069</v>
      </c>
      <c r="D169" s="101" t="str">
        <f>IF(FN_MC!D162="","*",FN_MC!D162)</f>
        <v>V97</v>
      </c>
      <c r="E169" s="101" t="str">
        <f>IF(FN_MC!H162="","*",FN_MC!H162)</f>
        <v>ZIQ</v>
      </c>
      <c r="F169" s="114" t="str">
        <f>IF(FN_MC!M162="","*",FN_MC!M162)</f>
        <v>ZIQ-ZQY</v>
      </c>
      <c r="G169" s="101" t="str">
        <f>IF(FN_MC!I162="","*",FN_MC!I162)</f>
        <v>ZFH</v>
      </c>
      <c r="H169" s="101" t="str">
        <f>IF(FN_MC!AB162="","*",FN_MC!AB162)</f>
        <v>FIXO</v>
      </c>
      <c r="I169" s="101" t="str">
        <f>IF(FN_MC!AC162="","*",FN_MC!AC162)</f>
        <v>*</v>
      </c>
      <c r="J169" s="102">
        <f>IF(FN_MC!AA162="","*",FN_MC!AA162)</f>
        <v>1</v>
      </c>
      <c r="K169" s="112">
        <f>IF(FN_MC!AD162="","*",FN_MC!AD162)</f>
        <v>0.29166666666666669</v>
      </c>
    </row>
    <row r="170" spans="2:11" hidden="1">
      <c r="B170" s="100" t="str">
        <f>IF(FN_MC!Y163="","*",FN_MC!Y163)</f>
        <v>*</v>
      </c>
      <c r="C170" s="101" t="str">
        <f>IF(FN_MC!B163="","*",FN_MC!B163)</f>
        <v>*</v>
      </c>
      <c r="D170" s="101" t="str">
        <f>IF(FN_MC!D163="","*",FN_MC!D163)</f>
        <v>*</v>
      </c>
      <c r="E170" s="101" t="str">
        <f>IF(FN_MC!H163="","*",FN_MC!H163)</f>
        <v>*</v>
      </c>
      <c r="F170" s="114" t="str">
        <f>IF(FN_MC!M163="","*",FN_MC!M163)</f>
        <v>-</v>
      </c>
      <c r="G170" s="101" t="str">
        <f>IF(FN_MC!I163="","*",FN_MC!I163)</f>
        <v>*</v>
      </c>
      <c r="H170" s="101" t="str">
        <f>IF(FN_MC!AB163="","*",FN_MC!AB163)</f>
        <v>*</v>
      </c>
      <c r="I170" s="101" t="str">
        <f>IF(FN_MC!AC163="","*",FN_MC!AC163)</f>
        <v>*</v>
      </c>
      <c r="J170" s="102" t="str">
        <f>IF(FN_MC!AA163="","*",FN_MC!AA163)</f>
        <v>*</v>
      </c>
      <c r="K170" s="112" t="str">
        <f>IF(FN_MC!AD163="","*",FN_MC!AD163)</f>
        <v>*</v>
      </c>
    </row>
    <row r="171" spans="2:11" hidden="1">
      <c r="B171" s="100" t="str">
        <f>IF(FN_MC!Y166="","*",FN_MC!Y166)</f>
        <v>*</v>
      </c>
      <c r="C171" s="101">
        <f>IF(FN_MC!B166="","*",FN_MC!B166)</f>
        <v>46070</v>
      </c>
      <c r="D171" s="101" t="str">
        <f>IF(FN_MC!D166="","*",FN_MC!D166)</f>
        <v>BRUNO (TF-525)</v>
      </c>
      <c r="E171" s="101" t="str">
        <f>IF(FN_MC!H166="","*",FN_MC!H166)</f>
        <v>TRM1</v>
      </c>
      <c r="F171" s="114" t="str">
        <f>IF(FN_MC!M166="","*",FN_MC!M166)</f>
        <v>TRM</v>
      </c>
      <c r="G171" s="101" t="str">
        <f>IF(FN_MC!I166="","*",FN_MC!I166)</f>
        <v>-</v>
      </c>
      <c r="H171" s="101" t="str">
        <f>IF(FN_MC!AB166="","*",FN_MC!AB166)</f>
        <v>*</v>
      </c>
      <c r="I171" s="101" t="str">
        <f>IF(FN_MC!AC166="","*",FN_MC!AC166)</f>
        <v>*</v>
      </c>
      <c r="J171" s="102" t="str">
        <f>IF(FN_MC!AA166="","*",FN_MC!AA166)</f>
        <v>-</v>
      </c>
      <c r="K171" s="112" t="str">
        <f>IF(FN_MC!AD166="","*",FN_MC!AD166)</f>
        <v>*</v>
      </c>
    </row>
    <row r="172" spans="2:11" hidden="1">
      <c r="B172" s="100" t="str">
        <f>IF(FN_MC!Y167="","*",FN_MC!Y167)</f>
        <v>*</v>
      </c>
      <c r="C172" s="101">
        <f>IF(FN_MC!B167="","*",FN_MC!B167)</f>
        <v>46070</v>
      </c>
      <c r="D172" s="101" t="str">
        <f>IF(FN_MC!D167="","*",FN_MC!D167)</f>
        <v>ELSON (TF-526)</v>
      </c>
      <c r="E172" s="101" t="str">
        <f>IF(FN_MC!H167="","*",FN_MC!H167)</f>
        <v>499TGR1</v>
      </c>
      <c r="F172" s="114" t="str">
        <f>IF(FN_MC!M167="","*",FN_MC!M167)</f>
        <v>TBR-TGR</v>
      </c>
      <c r="G172" s="101" t="str">
        <f>IF(FN_MC!I167="","*",FN_MC!I167)</f>
        <v>-</v>
      </c>
      <c r="H172" s="101" t="str">
        <f>IF(FN_MC!AB167="","*",FN_MC!AB167)</f>
        <v>*</v>
      </c>
      <c r="I172" s="101" t="str">
        <f>IF(FN_MC!AC167="","*",FN_MC!AC167)</f>
        <v>*</v>
      </c>
      <c r="J172" s="102" t="str">
        <f>IF(FN_MC!AA167="","*",FN_MC!AA167)</f>
        <v>-</v>
      </c>
      <c r="K172" s="112" t="str">
        <f>IF(FN_MC!AD167="","*",FN_MC!AD167)</f>
        <v>*</v>
      </c>
    </row>
    <row r="173" spans="2:11" hidden="1">
      <c r="B173" s="100" t="str">
        <f>IF(FN_MC!Y168="","*",FN_MC!Y168)</f>
        <v>*</v>
      </c>
      <c r="C173" s="101" t="str">
        <f>IF(FN_MC!B168="","*",FN_MC!B168)</f>
        <v>*</v>
      </c>
      <c r="D173" s="101" t="str">
        <f>IF(FN_MC!D168="","*",FN_MC!D168)</f>
        <v>*</v>
      </c>
      <c r="E173" s="101" t="str">
        <f>IF(FN_MC!H168="","*",FN_MC!H168)</f>
        <v>*</v>
      </c>
      <c r="F173" s="114" t="str">
        <f>IF(FN_MC!M168="","*",FN_MC!M168)</f>
        <v>-</v>
      </c>
      <c r="G173" s="101" t="str">
        <f>IF(FN_MC!I168="","*",FN_MC!I168)</f>
        <v>*</v>
      </c>
      <c r="H173" s="101" t="str">
        <f>IF(FN_MC!AB168="","*",FN_MC!AB168)</f>
        <v>*</v>
      </c>
      <c r="I173" s="101" t="str">
        <f>IF(FN_MC!AC168="","*",FN_MC!AC168)</f>
        <v>*</v>
      </c>
      <c r="J173" s="102" t="str">
        <f>IF(FN_MC!AA168="","*",FN_MC!AA168)</f>
        <v>*</v>
      </c>
      <c r="K173" s="112" t="str">
        <f>IF(FN_MC!AD168="","*",FN_MC!AD168)</f>
        <v>*</v>
      </c>
    </row>
    <row r="174" spans="2:11" hidden="1">
      <c r="B174" s="100" t="str">
        <f>IF(FN_MC!Y169="","*",FN_MC!Y169)</f>
        <v>*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IF(FN_MC!Y170="","*",FN_MC!Y170)</f>
        <v>*</v>
      </c>
      <c r="C178" s="101" t="str">
        <f>IF(FN_MC!B170="","*",FN_MC!B170)</f>
        <v>*</v>
      </c>
      <c r="D178" s="101" t="str">
        <f>IF(FN_MC!D170="","*",FN_MC!D170)</f>
        <v>*</v>
      </c>
      <c r="E178" s="101" t="str">
        <f>IF(FN_MC!H170="","*",FN_MC!H170)</f>
        <v>*</v>
      </c>
      <c r="F178" s="114" t="str">
        <f>IF(FN_MC!M170="","*",FN_MC!M170)</f>
        <v>-</v>
      </c>
      <c r="G178" s="101" t="str">
        <f>IF(FN_MC!I170="","*",FN_MC!I170)</f>
        <v>*</v>
      </c>
      <c r="H178" s="101" t="str">
        <f>IF(FN_MC!AB170="","*",FN_MC!AB170)</f>
        <v>*</v>
      </c>
      <c r="I178" s="101" t="str">
        <f>IF(FN_MC!AC170="","*",FN_MC!AC170)</f>
        <v>*</v>
      </c>
      <c r="J178" s="102" t="str">
        <f>IF(FN_MC!AA170="","*",FN_MC!AA170)</f>
        <v>*</v>
      </c>
      <c r="K178" s="112" t="str">
        <f>IF(FN_MC!AD170="","*",FN_MC!AD170)</f>
        <v>*</v>
      </c>
    </row>
    <row r="179" spans="2:11" hidden="1">
      <c r="B179" s="100" t="str">
        <f>IF(FN_MC!Y171="","*",FN_MC!Y171)</f>
        <v>*</v>
      </c>
      <c r="C179" s="101">
        <f>IF(FN_MC!B171="","*",FN_MC!B171)</f>
        <v>46070</v>
      </c>
      <c r="D179" s="101" t="str">
        <f>IF(FN_MC!D171="","*",FN_MC!D171)</f>
        <v>W50</v>
      </c>
      <c r="E179" s="101" t="str">
        <f>IF(FN_MC!H171="","*",FN_MC!H171)</f>
        <v>TCS</v>
      </c>
      <c r="F179" s="114" t="str">
        <f>IF(FN_MC!M171="","*",FN_MC!M171)</f>
        <v>TVI-TJA</v>
      </c>
      <c r="G179" s="101" t="str">
        <f>IF(FN_MC!I171="","*",FN_MC!I171)</f>
        <v xml:space="preserve">TCS2 </v>
      </c>
      <c r="H179" s="101" t="str">
        <f>IF(FN_MC!AB171="","*",FN_MC!AB171)</f>
        <v>*</v>
      </c>
      <c r="I179" s="101" t="str">
        <f>IF(FN_MC!AC171="","*",FN_MC!AC171)</f>
        <v>*</v>
      </c>
      <c r="J179" s="102" t="str">
        <f>IF(FN_MC!AA171="","*",FN_MC!AA171)</f>
        <v>2 (Maicon e Eder)</v>
      </c>
      <c r="K179" s="112">
        <f>IF(FN_MC!AD171="","*",FN_MC!AD171)</f>
        <v>0.29166666666666669</v>
      </c>
    </row>
    <row r="180" spans="2:11" hidden="1">
      <c r="B180" s="100" t="str">
        <f>IF(FN_MC!Y172="","*",FN_MC!Y172)</f>
        <v>*</v>
      </c>
      <c r="C180" s="101">
        <f>IF(FN_MC!B172="","*",FN_MC!B172)</f>
        <v>46070</v>
      </c>
      <c r="D180" s="101" t="str">
        <f>IF(FN_MC!D172="","*",FN_MC!D172)</f>
        <v>W48</v>
      </c>
      <c r="E180" s="101" t="str">
        <f>IF(FN_MC!H172="","*",FN_MC!H172)</f>
        <v>TIN</v>
      </c>
      <c r="F180" s="114" t="str">
        <f>IF(FN_MC!M172="","*",FN_MC!M172)</f>
        <v>TIN-TSJ</v>
      </c>
      <c r="G180" s="101" t="str">
        <f>IF(FN_MC!I172="","*",FN_MC!I172)</f>
        <v>TIN</v>
      </c>
      <c r="H180" s="101" t="str">
        <f>IF(FN_MC!AB172="","*",FN_MC!AB172)</f>
        <v>*</v>
      </c>
      <c r="I180" s="101" t="str">
        <f>IF(FN_MC!AC172="","*",FN_MC!AC172)</f>
        <v>*</v>
      </c>
      <c r="J180" s="102" t="str">
        <f>IF(FN_MC!AA172="","*",FN_MC!AA172)</f>
        <v>*</v>
      </c>
      <c r="K180" s="112" t="str">
        <f>IF(FN_MC!AD172="","*",FN_MC!AD172)</f>
        <v>*</v>
      </c>
    </row>
    <row r="181" spans="2:11" hidden="1">
      <c r="B181" s="100" t="str">
        <f>IF(FN_MC!Y173="","*",FN_MC!Y173)</f>
        <v>*</v>
      </c>
      <c r="C181" s="101">
        <f>IF(FN_MC!B173="","*",FN_MC!B173)</f>
        <v>46070</v>
      </c>
      <c r="D181" s="101" t="str">
        <f>IF(FN_MC!D173="","*",FN_MC!D173)</f>
        <v>MARCOS (TF-520)</v>
      </c>
      <c r="E181" s="101" t="str">
        <f>IF(FN_MC!H173="","*",FN_MC!H173)</f>
        <v>K97TIN</v>
      </c>
      <c r="F181" s="114" t="str">
        <f>IF(FN_MC!M173="","*",FN_MC!M173)</f>
        <v>TSP-TIN</v>
      </c>
      <c r="G181" s="101" t="str">
        <f>IF(FN_MC!I173="","*",FN_MC!I173)</f>
        <v>-</v>
      </c>
      <c r="H181" s="101" t="str">
        <f>IF(FN_MC!AB173="","*",FN_MC!AB173)</f>
        <v>*</v>
      </c>
      <c r="I181" s="101" t="str">
        <f>IF(FN_MC!AC173="","*",FN_MC!AC173)</f>
        <v>*</v>
      </c>
      <c r="J181" s="102" t="str">
        <f>IF(FN_MC!AA173="","*",FN_MC!AA173)</f>
        <v>-</v>
      </c>
      <c r="K181" s="112" t="str">
        <f>IF(FN_MC!AD173="","*",FN_MC!AD173)</f>
        <v>-</v>
      </c>
    </row>
    <row r="182" spans="2:11" hidden="1">
      <c r="B182" s="100" t="str">
        <f>IF(FN_MC!Y175="","*",FN_MC!Y175)</f>
        <v>*</v>
      </c>
      <c r="C182" s="101">
        <f>IF(FN_MC!B175="","*",FN_MC!B175)</f>
        <v>46070</v>
      </c>
      <c r="D182" s="101" t="str">
        <f>IF(FN_MC!D175="","*",FN_MC!D175)</f>
        <v>A60</v>
      </c>
      <c r="E182" s="101" t="str">
        <f>IF(FN_MC!H175="","*",FN_MC!H175)</f>
        <v>TMI</v>
      </c>
      <c r="F182" s="114" t="str">
        <f>IF(FN_MC!M175="","*",FN_MC!M175)</f>
        <v>TMI-TRP</v>
      </c>
      <c r="G182" s="101" t="str">
        <f>IF(FN_MC!I175="","*",FN_MC!I175)</f>
        <v>TIN1</v>
      </c>
      <c r="H182" s="101" t="str">
        <f>IF(FN_MC!AB175="","*",FN_MC!AB175)</f>
        <v>FIXO</v>
      </c>
      <c r="I182" s="101" t="str">
        <f>IF(FN_MC!AC175="","*",FN_MC!AC175)</f>
        <v>*</v>
      </c>
      <c r="J182" s="102">
        <f>IF(FN_MC!AA175="","*",FN_MC!AA175)</f>
        <v>1</v>
      </c>
      <c r="K182" s="112">
        <f>IF(FN_MC!AD175="","*",FN_MC!AD175)</f>
        <v>0.29166666666666669</v>
      </c>
    </row>
    <row r="183" spans="2:11" hidden="1">
      <c r="B183" s="100" t="str">
        <f>IF(FN_MC!Y176="","*",FN_MC!Y176)</f>
        <v>*</v>
      </c>
      <c r="C183" s="101" t="str">
        <f>IF(FN_MC!B176="","*",FN_MC!B176)</f>
        <v>*</v>
      </c>
      <c r="D183" s="101" t="str">
        <f>IF(FN_MC!D176="","*",FN_MC!D176)</f>
        <v>*</v>
      </c>
      <c r="E183" s="101" t="str">
        <f>IF(FN_MC!H176="","*",FN_MC!H176)</f>
        <v>*</v>
      </c>
      <c r="F183" s="114" t="str">
        <f>IF(FN_MC!M176="","*",FN_MC!M176)</f>
        <v>-</v>
      </c>
      <c r="G183" s="101" t="str">
        <f>IF(FN_MC!I176="","*",FN_MC!I176)</f>
        <v>*</v>
      </c>
      <c r="H183" s="101" t="str">
        <f>IF(FN_MC!AB176="","*",FN_MC!AB176)</f>
        <v>*</v>
      </c>
      <c r="I183" s="101" t="str">
        <f>IF(FN_MC!AC176="","*",FN_MC!AC176)</f>
        <v>*</v>
      </c>
      <c r="J183" s="102" t="str">
        <f>IF(FN_MC!AA176="","*",FN_MC!AA176)</f>
        <v>*</v>
      </c>
      <c r="K183" s="112" t="str">
        <f>IF(FN_MC!AD176="","*",FN_MC!AD176)</f>
        <v>*</v>
      </c>
    </row>
    <row r="184" spans="2:11" hidden="1">
      <c r="B184" s="100" t="str">
        <f>IF(FN_MC!Y177="","*",FN_MC!Y177)</f>
        <v>*</v>
      </c>
      <c r="C184" s="101">
        <f>IF(FN_MC!B177="","*",FN_MC!B177)</f>
        <v>46070</v>
      </c>
      <c r="D184" s="101" t="str">
        <f>IF(FN_MC!D177="","*",FN_MC!D177)</f>
        <v>A88</v>
      </c>
      <c r="E184" s="101" t="str">
        <f>IF(FN_MC!H177="","*",FN_MC!H177)</f>
        <v>ZDK</v>
      </c>
      <c r="F184" s="114" t="str">
        <f>IF(FN_MC!M177="","*",FN_MC!M177)</f>
        <v>ZDK</v>
      </c>
      <c r="G184" s="101" t="str">
        <f>IF(FN_MC!I177="","*",FN_MC!I177)</f>
        <v>ZTR</v>
      </c>
      <c r="H184" s="101" t="str">
        <f>IF(FN_MC!AB177="","*",FN_MC!AB177)</f>
        <v>FIXO</v>
      </c>
      <c r="I184" s="101" t="str">
        <f>IF(FN_MC!AC177="","*",FN_MC!AC177)</f>
        <v>*</v>
      </c>
      <c r="J184" s="102">
        <f>IF(FN_MC!AA177="","*",FN_MC!AA177)</f>
        <v>1</v>
      </c>
      <c r="K184" s="112">
        <f>IF(FN_MC!AD177="","*",FN_MC!AD177)</f>
        <v>0.29166666666666669</v>
      </c>
    </row>
    <row r="185" spans="2:11" hidden="1">
      <c r="B185" s="100" t="str">
        <f>IF(FN_MC!Y178="","*",FN_MC!Y178)</f>
        <v>*</v>
      </c>
      <c r="C185" s="101">
        <f>IF(FN_MC!B178="","*",FN_MC!B178)</f>
        <v>46070</v>
      </c>
      <c r="D185" s="101" t="str">
        <f>IF(FN_MC!D178="","*",FN_MC!D178)</f>
        <v>E18</v>
      </c>
      <c r="E185" s="101" t="str">
        <f>IF(FN_MC!H178="","*",FN_MC!H178)</f>
        <v>ZIQZQY</v>
      </c>
      <c r="F185" s="114" t="str">
        <f>IF(FN_MC!M178="","*",FN_MC!M178)</f>
        <v>ZIQ-ZQY</v>
      </c>
      <c r="G185" s="101" t="str">
        <f>IF(FN_MC!I178="","*",FN_MC!I178)</f>
        <v>-</v>
      </c>
      <c r="H185" s="101" t="str">
        <f>IF(FN_MC!AB178="","*",FN_MC!AB178)</f>
        <v>FIXO</v>
      </c>
      <c r="I185" s="101" t="str">
        <f>IF(FN_MC!AC178="","*",FN_MC!AC178)</f>
        <v>*</v>
      </c>
      <c r="J185" s="102">
        <f>IF(FN_MC!AA178="","*",FN_MC!AA178)</f>
        <v>1</v>
      </c>
      <c r="K185" s="112">
        <f>IF(FN_MC!AD178="","*",FN_MC!AD178)</f>
        <v>0.29166666666666669</v>
      </c>
    </row>
    <row r="186" spans="2:11" hidden="1">
      <c r="B186" s="100" t="str">
        <f>IF(FN_MC!Y179="","*",FN_MC!Y179)</f>
        <v>*</v>
      </c>
      <c r="C186" s="101" t="str">
        <f>IF(FN_MC!B179="","*",FN_MC!B179)</f>
        <v>*</v>
      </c>
      <c r="D186" s="101" t="str">
        <f>IF(FN_MC!D179="","*",FN_MC!D179)</f>
        <v>*</v>
      </c>
      <c r="E186" s="101" t="str">
        <f>IF(FN_MC!H179="","*",FN_MC!H179)</f>
        <v>*</v>
      </c>
      <c r="F186" s="114" t="str">
        <f>IF(FN_MC!M179="","*",FN_MC!M179)</f>
        <v>-</v>
      </c>
      <c r="G186" s="101" t="str">
        <f>IF(FN_MC!I179="","*",FN_MC!I179)</f>
        <v>*</v>
      </c>
      <c r="H186" s="101" t="str">
        <f>IF(FN_MC!AB179="","*",FN_MC!AB179)</f>
        <v>*</v>
      </c>
      <c r="I186" s="101" t="str">
        <f>IF(FN_MC!AC179="","*",FN_MC!AC179)</f>
        <v>*</v>
      </c>
      <c r="J186" s="102" t="str">
        <f>IF(FN_MC!AA179="","*",FN_MC!AA179)</f>
        <v>*</v>
      </c>
      <c r="K186" s="112" t="str">
        <f>IF(FN_MC!AD179="","*",FN_MC!AD179)</f>
        <v>*</v>
      </c>
    </row>
    <row r="187" spans="2:11" hidden="1">
      <c r="B187" s="100" t="str">
        <f>IF(FN_MC!Y180="","*",FN_MC!Y180)</f>
        <v>*</v>
      </c>
      <c r="C187" s="101" t="str">
        <f>IF(FN_MC!B180="","*",FN_MC!B180)</f>
        <v>*</v>
      </c>
      <c r="D187" s="101" t="str">
        <f>IF(FN_MC!D180="","*",FN_MC!D180)</f>
        <v>*</v>
      </c>
      <c r="E187" s="101" t="str">
        <f>IF(FN_MC!H180="","*",FN_MC!H180)</f>
        <v>*</v>
      </c>
      <c r="F187" s="114" t="str">
        <f>IF(FN_MC!M180="","*",FN_MC!M180)</f>
        <v>-</v>
      </c>
      <c r="G187" s="101" t="str">
        <f>IF(FN_MC!I180="","*",FN_MC!I180)</f>
        <v>*</v>
      </c>
      <c r="H187" s="101" t="str">
        <f>IF(FN_MC!AB180="","*",FN_MC!AB180)</f>
        <v>*</v>
      </c>
      <c r="I187" s="101" t="str">
        <f>IF(FN_MC!AC180="","*",FN_MC!AC180)</f>
        <v>*</v>
      </c>
      <c r="J187" s="102" t="str">
        <f>IF(FN_MC!AA180="","*",FN_MC!AA180)</f>
        <v>*</v>
      </c>
      <c r="K187" s="112" t="str">
        <f>IF(FN_MC!AD180="","*",FN_MC!AD180)</f>
        <v>*</v>
      </c>
    </row>
    <row r="188" spans="2:11" hidden="1">
      <c r="B188" s="100" t="str">
        <f>IF(FN_MC!Y181="","*",FN_MC!Y181)</f>
        <v>*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*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TEP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*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*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*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str">
        <f>IF(FN_MC!Y186="","*",FN_MC!Y186)</f>
        <v>*</v>
      </c>
      <c r="C193" s="101" t="str">
        <f>IF(FN_MC!B186="","*",FN_MC!B186)</f>
        <v>*</v>
      </c>
      <c r="D193" s="101" t="str">
        <f>IF(FN_MC!D186="","*",FN_MC!D186)</f>
        <v>*</v>
      </c>
      <c r="E193" s="101" t="str">
        <f>IF(FN_MC!H186="","*",FN_MC!H186)</f>
        <v>*</v>
      </c>
      <c r="F193" s="114" t="str">
        <f>IF(FN_MC!M186="","*",FN_MC!M186)</f>
        <v>-</v>
      </c>
      <c r="G193" s="101" t="str">
        <f>IF(FN_MC!I186="","*",FN_MC!I186)</f>
        <v>*</v>
      </c>
      <c r="H193" s="101" t="str">
        <f>IF(FN_MC!AB186="","*",FN_MC!AB186)</f>
        <v>*</v>
      </c>
      <c r="I193" s="101" t="str">
        <f>IF(FN_MC!AC186="","*",FN_MC!AC186)</f>
        <v>*</v>
      </c>
      <c r="J193" s="102" t="str">
        <f>IF(FN_MC!AA186="","*",FN_MC!AA186)</f>
        <v>*</v>
      </c>
      <c r="K193" s="112" t="str">
        <f>IF(FN_MC!AD186="","*",FN_MC!AD186)</f>
        <v>*</v>
      </c>
    </row>
    <row r="194" spans="2:11" hidden="1">
      <c r="B194" s="100" t="str">
        <f>IF(FN_MC!Y187="","*",FN_MC!Y187)</f>
        <v>*</v>
      </c>
      <c r="C194" s="101">
        <f>IF(FN_MC!B187="","*",FN_MC!B187)</f>
        <v>46071</v>
      </c>
      <c r="D194" s="101" t="str">
        <f>IF(FN_MC!D187="","*",FN_MC!D187)</f>
        <v>W50</v>
      </c>
      <c r="E194" s="101" t="str">
        <f>IF(FN_MC!H187="","*",FN_MC!H187)</f>
        <v>TCS</v>
      </c>
      <c r="F194" s="114" t="str">
        <f>IF(FN_MC!M187="","*",FN_MC!M187)</f>
        <v>TVI-TJA</v>
      </c>
      <c r="G194" s="101" t="str">
        <f>IF(FN_MC!I187="","*",FN_MC!I187)</f>
        <v xml:space="preserve">TCS2 </v>
      </c>
      <c r="H194" s="101" t="str">
        <f>IF(FN_MC!AB187="","*",FN_MC!AB187)</f>
        <v>*</v>
      </c>
      <c r="I194" s="101" t="str">
        <f>IF(FN_MC!AC187="","*",FN_MC!AC187)</f>
        <v>*</v>
      </c>
      <c r="J194" s="102" t="str">
        <f>IF(FN_MC!AA187="","*",FN_MC!AA187)</f>
        <v>2 (Maicon e Eder)</v>
      </c>
      <c r="K194" s="112">
        <f>IF(FN_MC!AD187="","*",FN_MC!AD187)</f>
        <v>0.29166666666666669</v>
      </c>
    </row>
    <row r="195" spans="2:11" hidden="1">
      <c r="B195" s="100" t="str">
        <f>IF(FN_MC!Y188="","*",FN_MC!Y188)</f>
        <v>*</v>
      </c>
      <c r="C195" s="101">
        <f>IF(FN_MC!B188="","*",FN_MC!B188)</f>
        <v>46071</v>
      </c>
      <c r="D195" s="101" t="str">
        <f>IF(FN_MC!D188="","*",FN_MC!D188)</f>
        <v>V48</v>
      </c>
      <c r="E195" s="101" t="str">
        <f>IF(FN_MC!H188="","*",FN_MC!H188)</f>
        <v>TVI</v>
      </c>
      <c r="F195" s="114" t="str">
        <f>IF(FN_MC!M188="","*",FN_MC!M188)</f>
        <v>TVI-TJA</v>
      </c>
      <c r="G195" s="101" t="str">
        <f>IF(FN_MC!I188="","*",FN_MC!I188)</f>
        <v xml:space="preserve">TVI </v>
      </c>
      <c r="H195" s="101" t="str">
        <f>IF(FN_MC!AB188="","*",FN_MC!AB188)</f>
        <v>FIXO</v>
      </c>
      <c r="I195" s="101" t="str">
        <f>IF(FN_MC!AC188="","*",FN_MC!AC188)</f>
        <v>*</v>
      </c>
      <c r="J195" s="102">
        <f>IF(FN_MC!AA188="","*",FN_MC!AA188)</f>
        <v>1</v>
      </c>
      <c r="K195" s="112">
        <f>IF(FN_MC!AD188="","*",FN_MC!AD188)</f>
        <v>0.29166666666666669</v>
      </c>
    </row>
    <row r="196" spans="2:11" hidden="1">
      <c r="B196" s="100" t="str">
        <f>IF(FN_MC!Y189="","*",FN_MC!Y189)</f>
        <v>*</v>
      </c>
      <c r="C196" s="101">
        <f>IF(FN_MC!B189="","*",FN_MC!B189)</f>
        <v>46071</v>
      </c>
      <c r="D196" s="101" t="str">
        <f>IF(FN_MC!D189="","*",FN_MC!D189)</f>
        <v>MARCOS (TF-520)</v>
      </c>
      <c r="E196" s="101" t="str">
        <f>IF(FN_MC!H189="","*",FN_MC!H189)</f>
        <v>K52TQI</v>
      </c>
      <c r="F196" s="114" t="str">
        <f>IF(FN_MC!M189="","*",FN_MC!M189)</f>
        <v>TLG-TQI</v>
      </c>
      <c r="G196" s="101" t="str">
        <f>IF(FN_MC!I189="","*",FN_MC!I189)</f>
        <v>-</v>
      </c>
      <c r="H196" s="101" t="str">
        <f>IF(FN_MC!AB189="","*",FN_MC!AB189)</f>
        <v>*</v>
      </c>
      <c r="I196" s="101" t="str">
        <f>IF(FN_MC!AC189="","*",FN_MC!AC189)</f>
        <v>*</v>
      </c>
      <c r="J196" s="102" t="str">
        <f>IF(FN_MC!AA189="","*",FN_MC!AA189)</f>
        <v>*</v>
      </c>
      <c r="K196" s="112" t="str">
        <f>IF(FN_MC!AD189="","*",FN_MC!AD189)</f>
        <v>*</v>
      </c>
    </row>
    <row r="197" spans="2:11" hidden="1">
      <c r="B197" s="100" t="str">
        <f>IF(FN_MC!Y190="","*",FN_MC!Y190)</f>
        <v>*</v>
      </c>
      <c r="C197" s="101" t="str">
        <f>IF(FN_MC!B190="","*",FN_MC!B190)</f>
        <v>*</v>
      </c>
      <c r="D197" s="101" t="str">
        <f>IF(FN_MC!D190="","*",FN_MC!D190)</f>
        <v>*</v>
      </c>
      <c r="E197" s="101" t="str">
        <f>IF(FN_MC!H190="","*",FN_MC!H190)</f>
        <v>*</v>
      </c>
      <c r="F197" s="114" t="str">
        <f>IF(FN_MC!M190="","*",FN_MC!M190)</f>
        <v>-</v>
      </c>
      <c r="G197" s="101" t="str">
        <f>IF(FN_MC!I190="","*",FN_MC!I190)</f>
        <v>*</v>
      </c>
      <c r="H197" s="101" t="str">
        <f>IF(FN_MC!AB190="","*",FN_MC!AB190)</f>
        <v>*</v>
      </c>
      <c r="I197" s="101" t="str">
        <f>IF(FN_MC!AC190="","*",FN_MC!AC190)</f>
        <v>*</v>
      </c>
      <c r="J197" s="102" t="str">
        <f>IF(FN_MC!AA190="","*",FN_MC!AA190)</f>
        <v>*</v>
      </c>
      <c r="K197" s="112" t="str">
        <f>IF(FN_MC!AD190="","*",FN_MC!AD190)</f>
        <v>*</v>
      </c>
    </row>
    <row r="198" spans="2:11" hidden="1">
      <c r="B198" s="100" t="str">
        <f>IF(FN_MC!Y191="","*",FN_MC!Y191)</f>
        <v>*</v>
      </c>
      <c r="C198" s="101" t="str">
        <f>IF(FN_MC!B191="","*",FN_MC!B191)</f>
        <v>*</v>
      </c>
      <c r="D198" s="101" t="str">
        <f>IF(FN_MC!D191="","*",FN_MC!D191)</f>
        <v>*</v>
      </c>
      <c r="E198" s="101" t="str">
        <f>IF(FN_MC!H191="","*",FN_MC!H191)</f>
        <v>*</v>
      </c>
      <c r="F198" s="114" t="str">
        <f>IF(FN_MC!M191="","*",FN_MC!M191)</f>
        <v>-</v>
      </c>
      <c r="G198" s="101" t="str">
        <f>IF(FN_MC!I191="","*",FN_MC!I191)</f>
        <v>*</v>
      </c>
      <c r="H198" s="101" t="str">
        <f>IF(FN_MC!AB191="","*",FN_MC!AB191)</f>
        <v>*</v>
      </c>
      <c r="I198" s="101" t="str">
        <f>IF(FN_MC!AC191="","*",FN_MC!AC191)</f>
        <v>*</v>
      </c>
      <c r="J198" s="102" t="str">
        <f>IF(FN_MC!AA191="","*",FN_MC!AA191)</f>
        <v>*</v>
      </c>
      <c r="K198" s="112" t="str">
        <f>IF(FN_MC!AD191="","*",FN_MC!AD191)</f>
        <v>*</v>
      </c>
    </row>
    <row r="199" spans="2:11" hidden="1">
      <c r="B199" s="100" t="str">
        <f>IF(FN_MC!Y192="","*",FN_MC!Y192)</f>
        <v>*</v>
      </c>
      <c r="C199" s="101" t="str">
        <f>IF(FN_MC!B192="","*",FN_MC!B192)</f>
        <v>*</v>
      </c>
      <c r="D199" s="101" t="str">
        <f>IF(FN_MC!D192="","*",FN_MC!D192)</f>
        <v>*</v>
      </c>
      <c r="E199" s="101" t="str">
        <f>IF(FN_MC!H192="","*",FN_MC!H192)</f>
        <v>*</v>
      </c>
      <c r="F199" s="114" t="str">
        <f>IF(FN_MC!M192="","*",FN_MC!M192)</f>
        <v>-</v>
      </c>
      <c r="G199" s="101" t="str">
        <f>IF(FN_MC!I192="","*",FN_MC!I192)</f>
        <v>*</v>
      </c>
      <c r="H199" s="101" t="str">
        <f>IF(FN_MC!AB192="","*",FN_MC!AB192)</f>
        <v>*</v>
      </c>
      <c r="I199" s="101" t="str">
        <f>IF(FN_MC!AC192="","*",FN_MC!AC192)</f>
        <v>*</v>
      </c>
      <c r="J199" s="102" t="str">
        <f>IF(FN_MC!AA192="","*",FN_MC!AA192)</f>
        <v>*</v>
      </c>
      <c r="K199" s="112" t="str">
        <f>IF(FN_MC!AD192="","*",FN_MC!AD192)</f>
        <v>*</v>
      </c>
    </row>
    <row r="200" spans="2:11" hidden="1">
      <c r="B200" s="100" t="str">
        <f>IF(FN_MC!Y193="","*",FN_MC!Y193)</f>
        <v>*</v>
      </c>
      <c r="C200" s="101" t="str">
        <f>IF(FN_MC!B193="","*",FN_MC!B193)</f>
        <v>*</v>
      </c>
      <c r="D200" s="101" t="str">
        <f>IF(FN_MC!D193="","*",FN_MC!D193)</f>
        <v>*</v>
      </c>
      <c r="E200" s="101" t="str">
        <f>IF(FN_MC!H193="","*",FN_MC!H193)</f>
        <v>*</v>
      </c>
      <c r="F200" s="114" t="str">
        <f>IF(FN_MC!M193="","*",FN_MC!M193)</f>
        <v>-</v>
      </c>
      <c r="G200" s="101" t="str">
        <f>IF(FN_MC!I193="","*",FN_MC!I193)</f>
        <v>*</v>
      </c>
      <c r="H200" s="101" t="str">
        <f>IF(FN_MC!AB193="","*",FN_MC!AB193)</f>
        <v>*</v>
      </c>
      <c r="I200" s="101" t="str">
        <f>IF(FN_MC!AC193="","*",FN_MC!AC193)</f>
        <v>*</v>
      </c>
      <c r="J200" s="102" t="str">
        <f>IF(FN_MC!AA193="","*",FN_MC!AA193)</f>
        <v>*</v>
      </c>
      <c r="K200" s="112" t="str">
        <f>IF(FN_MC!AD193="","*",FN_MC!AD193)</f>
        <v>*</v>
      </c>
    </row>
    <row r="201" spans="2:11" hidden="1">
      <c r="B201" s="100" t="str">
        <f>IF(FN_MC!Y194="","*",FN_MC!Y194)</f>
        <v>*</v>
      </c>
      <c r="C201" s="101" t="str">
        <f>IF(FN_MC!B194="","*",FN_MC!B194)</f>
        <v>*</v>
      </c>
      <c r="D201" s="101" t="str">
        <f>IF(FN_MC!D194="","*",FN_MC!D194)</f>
        <v>*</v>
      </c>
      <c r="E201" s="101" t="str">
        <f>IF(FN_MC!H194="","*",FN_MC!H194)</f>
        <v>*</v>
      </c>
      <c r="F201" s="114" t="str">
        <f>IF(FN_MC!M194="","*",FN_MC!M194)</f>
        <v>-</v>
      </c>
      <c r="G201" s="101" t="str">
        <f>IF(FN_MC!I194="","*",FN_MC!I194)</f>
        <v>*</v>
      </c>
      <c r="H201" s="101" t="str">
        <f>IF(FN_MC!AB194="","*",FN_MC!AB194)</f>
        <v>*</v>
      </c>
      <c r="I201" s="101" t="str">
        <f>IF(FN_MC!AC194="","*",FN_MC!AC194)</f>
        <v>*</v>
      </c>
      <c r="J201" s="102" t="str">
        <f>IF(FN_MC!AA194="","*",FN_MC!AA194)</f>
        <v>*</v>
      </c>
      <c r="K201" s="112" t="str">
        <f>IF(FN_MC!AD194="","*",FN_MC!AD194)</f>
        <v>*</v>
      </c>
    </row>
    <row r="202" spans="2:11" hidden="1">
      <c r="B202" s="100" t="str">
        <f>IF(FN_MC!Y176="","*",FN_MC!Y176)</f>
        <v>*</v>
      </c>
      <c r="C202" s="101" t="str">
        <f>IF(FN_MC!B176="","*",FN_MC!B176)</f>
        <v>*</v>
      </c>
      <c r="D202" s="101" t="str">
        <f>IF(FN_MC!D176="","*",FN_MC!D176)</f>
        <v>*</v>
      </c>
      <c r="E202" s="101" t="str">
        <f>IF(FN_MC!H176="","*",FN_MC!H176)</f>
        <v>*</v>
      </c>
      <c r="F202" s="114" t="str">
        <f>IF(FN_MC!M176="","*",FN_MC!M176)</f>
        <v>-</v>
      </c>
      <c r="G202" s="101" t="str">
        <f>IF(FN_MC!I176="","*",FN_MC!I176)</f>
        <v>*</v>
      </c>
      <c r="H202" s="101" t="str">
        <f>IF(FN_MC!AB176="","*",FN_MC!AB176)</f>
        <v>*</v>
      </c>
      <c r="I202" s="101" t="str">
        <f>IF(FN_MC!AC176="","*",FN_MC!AC176)</f>
        <v>*</v>
      </c>
      <c r="J202" s="102" t="str">
        <f>IF(FN_MC!AA176="","*",FN_MC!AA176)</f>
        <v>*</v>
      </c>
      <c r="K202" s="112" t="str">
        <f>IF(FN_MC!AD176="","*",FN_MC!AD176)</f>
        <v>*</v>
      </c>
    </row>
    <row r="203" spans="2:11" hidden="1">
      <c r="B203" s="100" t="str">
        <f>IF(FN_MC!Y177="","*",FN_MC!Y177)</f>
        <v>*</v>
      </c>
      <c r="C203" s="101">
        <f>IF(FN_MC!B177="","*",FN_MC!B177)</f>
        <v>46070</v>
      </c>
      <c r="D203" s="101" t="str">
        <f>IF(FN_MC!D177="","*",FN_MC!D177)</f>
        <v>A88</v>
      </c>
      <c r="E203" s="101" t="str">
        <f>IF(FN_MC!H177="","*",FN_MC!H177)</f>
        <v>ZDK</v>
      </c>
      <c r="F203" s="114" t="str">
        <f>IF(FN_MC!M177="","*",FN_MC!M177)</f>
        <v>ZDK</v>
      </c>
      <c r="G203" s="101" t="str">
        <f>IF(FN_MC!I177="","*",FN_MC!I177)</f>
        <v>ZTR</v>
      </c>
      <c r="H203" s="101" t="str">
        <f>IF(FN_MC!AB177="","*",FN_MC!AB177)</f>
        <v>FIXO</v>
      </c>
      <c r="I203" s="101" t="str">
        <f>IF(FN_MC!AC177="","*",FN_MC!AC177)</f>
        <v>*</v>
      </c>
      <c r="J203" s="102">
        <f>IF(FN_MC!AA177="","*",FN_MC!AA177)</f>
        <v>1</v>
      </c>
      <c r="K203" s="112">
        <f>IF(FN_MC!AD177="","*",FN_MC!AD177)</f>
        <v>0.29166666666666669</v>
      </c>
    </row>
    <row r="204" spans="2:11" hidden="1">
      <c r="B204" s="100" t="str">
        <f>IF(FN_MC!Y178="","*",FN_MC!Y178)</f>
        <v>*</v>
      </c>
      <c r="C204" s="101">
        <f>IF(FN_MC!B178="","*",FN_MC!B178)</f>
        <v>46070</v>
      </c>
      <c r="D204" s="101" t="str">
        <f>IF(FN_MC!D178="","*",FN_MC!D178)</f>
        <v>E18</v>
      </c>
      <c r="E204" s="101" t="str">
        <f>IF(FN_MC!H178="","*",FN_MC!H178)</f>
        <v>ZIQZQY</v>
      </c>
      <c r="F204" s="114" t="str">
        <f>IF(FN_MC!M178="","*",FN_MC!M178)</f>
        <v>ZIQ-ZQY</v>
      </c>
      <c r="G204" s="101" t="str">
        <f>IF(FN_MC!I178="","*",FN_MC!I178)</f>
        <v>-</v>
      </c>
      <c r="H204" s="101" t="str">
        <f>IF(FN_MC!AB178="","*",FN_MC!AB178)</f>
        <v>FIXO</v>
      </c>
      <c r="I204" s="101" t="str">
        <f>IF(FN_MC!AC178="","*",FN_MC!AC178)</f>
        <v>*</v>
      </c>
      <c r="J204" s="102">
        <f>IF(FN_MC!AA178="","*",FN_MC!AA178)</f>
        <v>1</v>
      </c>
      <c r="K204" s="112">
        <f>IF(FN_MC!AD178="","*",FN_MC!AD178)</f>
        <v>0.29166666666666669</v>
      </c>
    </row>
    <row r="205" spans="2:11" hidden="1">
      <c r="B205" s="100" t="str">
        <f>IF(FN_MC!Y179="","*",FN_MC!Y179)</f>
        <v>*</v>
      </c>
      <c r="C205" s="101" t="str">
        <f>IF(FN_MC!B179="","*",FN_MC!B179)</f>
        <v>*</v>
      </c>
      <c r="D205" s="101" t="str">
        <f>IF(FN_MC!D179="","*",FN_MC!D179)</f>
        <v>*</v>
      </c>
      <c r="E205" s="101" t="str">
        <f>IF(FN_MC!H179="","*",FN_MC!H179)</f>
        <v>*</v>
      </c>
      <c r="F205" s="114" t="str">
        <f>IF(FN_MC!M179="","*",FN_MC!M179)</f>
        <v>-</v>
      </c>
      <c r="G205" s="101" t="str">
        <f>IF(FN_MC!I179="","*",FN_MC!I179)</f>
        <v>*</v>
      </c>
      <c r="H205" s="101" t="str">
        <f>IF(FN_MC!AB179="","*",FN_MC!AB179)</f>
        <v>*</v>
      </c>
      <c r="I205" s="101" t="str">
        <f>IF(FN_MC!AC179="","*",FN_MC!AC179)</f>
        <v>*</v>
      </c>
      <c r="J205" s="102" t="str">
        <f>IF(FN_MC!AA179="","*",FN_MC!AA179)</f>
        <v>*</v>
      </c>
      <c r="K205" s="112" t="str">
        <f>IF(FN_MC!AD179="","*",FN_MC!AD179)</f>
        <v>*</v>
      </c>
    </row>
    <row r="206" spans="2:11" hidden="1">
      <c r="B206" s="100" t="str">
        <f>IF(FN_MC!Y180="","*",FN_MC!Y180)</f>
        <v>*</v>
      </c>
      <c r="C206" s="101" t="str">
        <f>IF(FN_MC!B180="","*",FN_MC!B180)</f>
        <v>*</v>
      </c>
      <c r="D206" s="101" t="str">
        <f>IF(FN_MC!D180="","*",FN_MC!D180)</f>
        <v>*</v>
      </c>
      <c r="E206" s="101" t="str">
        <f>IF(FN_MC!H180="","*",FN_MC!H180)</f>
        <v>*</v>
      </c>
      <c r="F206" s="114" t="str">
        <f>IF(FN_MC!M180="","*",FN_MC!M180)</f>
        <v>-</v>
      </c>
      <c r="G206" s="101" t="str">
        <f>IF(FN_MC!I180="","*",FN_MC!I180)</f>
        <v>*</v>
      </c>
      <c r="H206" s="101" t="str">
        <f>IF(FN_MC!AB180="","*",FN_MC!AB180)</f>
        <v>*</v>
      </c>
      <c r="I206" s="101" t="str">
        <f>IF(FN_MC!AC180="","*",FN_MC!AC180)</f>
        <v>*</v>
      </c>
      <c r="J206" s="102" t="str">
        <f>IF(FN_MC!AA180="","*",FN_MC!AA180)</f>
        <v>*</v>
      </c>
      <c r="K206" s="112" t="str">
        <f>IF(FN_MC!AD180="","*",FN_MC!AD180)</f>
        <v>*</v>
      </c>
    </row>
    <row r="207" spans="2:11" hidden="1">
      <c r="B207" s="100" t="str">
        <f>IF(FN_MC!Y181="","*",FN_MC!Y181)</f>
        <v>*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*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TEP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*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*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*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str">
        <f>IF(FN_MC!Y186="","*",FN_MC!Y186)</f>
        <v>*</v>
      </c>
      <c r="C212" s="101" t="str">
        <f>IF(FN_MC!B186="","*",FN_MC!B186)</f>
        <v>*</v>
      </c>
      <c r="D212" s="101" t="str">
        <f>IF(FN_MC!D186="","*",FN_MC!D186)</f>
        <v>*</v>
      </c>
      <c r="E212" s="101" t="str">
        <f>IF(FN_MC!H186="","*",FN_MC!H186)</f>
        <v>*</v>
      </c>
      <c r="F212" s="114" t="str">
        <f>IF(FN_MC!M186="","*",FN_MC!M186)</f>
        <v>-</v>
      </c>
      <c r="G212" s="101" t="str">
        <f>IF(FN_MC!I186="","*",FN_MC!I186)</f>
        <v>*</v>
      </c>
      <c r="H212" s="101" t="str">
        <f>IF(FN_MC!AB186="","*",FN_MC!AB186)</f>
        <v>*</v>
      </c>
      <c r="I212" s="101" t="str">
        <f>IF(FN_MC!AC186="","*",FN_MC!AC186)</f>
        <v>*</v>
      </c>
      <c r="J212" s="102" t="str">
        <f>IF(FN_MC!AA186="","*",FN_MC!AA186)</f>
        <v>*</v>
      </c>
      <c r="K212" s="112" t="str">
        <f>IF(FN_MC!AD186="","*",FN_MC!AD186)</f>
        <v>*</v>
      </c>
    </row>
    <row r="213" spans="2:11" hidden="1">
      <c r="B213" s="100" t="str">
        <f>IF(FN_MC!Y187="","*",FN_MC!Y187)</f>
        <v>*</v>
      </c>
      <c r="C213" s="101">
        <f>IF(FN_MC!B187="","*",FN_MC!B187)</f>
        <v>46071</v>
      </c>
      <c r="D213" s="101" t="str">
        <f>IF(FN_MC!D187="","*",FN_MC!D187)</f>
        <v>W50</v>
      </c>
      <c r="E213" s="101" t="str">
        <f>IF(FN_MC!H187="","*",FN_MC!H187)</f>
        <v>TCS</v>
      </c>
      <c r="F213" s="114" t="str">
        <f>IF(FN_MC!M187="","*",FN_MC!M187)</f>
        <v>TVI-TJA</v>
      </c>
      <c r="G213" s="101" t="str">
        <f>IF(FN_MC!I187="","*",FN_MC!I187)</f>
        <v xml:space="preserve">TCS2 </v>
      </c>
      <c r="H213" s="101" t="str">
        <f>IF(FN_MC!AB187="","*",FN_MC!AB187)</f>
        <v>*</v>
      </c>
      <c r="I213" s="101" t="str">
        <f>IF(FN_MC!AC187="","*",FN_MC!AC187)</f>
        <v>*</v>
      </c>
      <c r="J213" s="102" t="str">
        <f>IF(FN_MC!AA187="","*",FN_MC!AA187)</f>
        <v>2 (Maicon e Eder)</v>
      </c>
      <c r="K213" s="112">
        <f>IF(FN_MC!AD187="","*",FN_MC!AD187)</f>
        <v>0.29166666666666669</v>
      </c>
    </row>
    <row r="214" spans="2:11" hidden="1">
      <c r="B214" s="100" t="str">
        <f>IF(FN_MC!Y188="","*",FN_MC!Y188)</f>
        <v>*</v>
      </c>
      <c r="C214" s="101">
        <f>IF(FN_MC!B188="","*",FN_MC!B188)</f>
        <v>46071</v>
      </c>
      <c r="D214" s="101" t="str">
        <f>IF(FN_MC!D188="","*",FN_MC!D188)</f>
        <v>V48</v>
      </c>
      <c r="E214" s="101" t="str">
        <f>IF(FN_MC!H188="","*",FN_MC!H188)</f>
        <v>TVI</v>
      </c>
      <c r="F214" s="114" t="str">
        <f>IF(FN_MC!M188="","*",FN_MC!M188)</f>
        <v>TVI-TJA</v>
      </c>
      <c r="G214" s="101" t="str">
        <f>IF(FN_MC!I188="","*",FN_MC!I188)</f>
        <v xml:space="preserve">TVI </v>
      </c>
      <c r="H214" s="101" t="str">
        <f>IF(FN_MC!AB188="","*",FN_MC!AB188)</f>
        <v>FIXO</v>
      </c>
      <c r="I214" s="101" t="str">
        <f>IF(FN_MC!AC188="","*",FN_MC!AC188)</f>
        <v>*</v>
      </c>
      <c r="J214" s="102">
        <f>IF(FN_MC!AA188="","*",FN_MC!AA188)</f>
        <v>1</v>
      </c>
      <c r="K214" s="112">
        <f>IF(FN_MC!AD188="","*",FN_MC!AD188)</f>
        <v>0.29166666666666669</v>
      </c>
    </row>
    <row r="215" spans="2:11" hidden="1">
      <c r="B215" s="100" t="str">
        <f>IF(FN_MC!Y189="","*",FN_MC!Y189)</f>
        <v>*</v>
      </c>
      <c r="C215" s="101">
        <f>IF(FN_MC!B189="","*",FN_MC!B189)</f>
        <v>46071</v>
      </c>
      <c r="D215" s="101" t="str">
        <f>IF(FN_MC!D189="","*",FN_MC!D189)</f>
        <v>MARCOS (TF-520)</v>
      </c>
      <c r="E215" s="101" t="str">
        <f>IF(FN_MC!H189="","*",FN_MC!H189)</f>
        <v>K52TQI</v>
      </c>
      <c r="F215" s="114" t="str">
        <f>IF(FN_MC!M189="","*",FN_MC!M189)</f>
        <v>TLG-TQI</v>
      </c>
      <c r="G215" s="101" t="str">
        <f>IF(FN_MC!I189="","*",FN_MC!I189)</f>
        <v>-</v>
      </c>
      <c r="H215" s="101" t="str">
        <f>IF(FN_MC!AB189="","*",FN_MC!AB189)</f>
        <v>*</v>
      </c>
      <c r="I215" s="101" t="str">
        <f>IF(FN_MC!AC189="","*",FN_MC!AC189)</f>
        <v>*</v>
      </c>
      <c r="J215" s="102" t="str">
        <f>IF(FN_MC!AA189="","*",FN_MC!AA189)</f>
        <v>*</v>
      </c>
      <c r="K215" s="112" t="str">
        <f>IF(FN_MC!AD189="","*",FN_MC!AD189)</f>
        <v>*</v>
      </c>
    </row>
    <row r="216" spans="2:11" hidden="1">
      <c r="B216" s="100" t="str">
        <f>IF(FN_MC!Y190="","*",FN_MC!Y190)</f>
        <v>*</v>
      </c>
      <c r="C216" s="101" t="str">
        <f>IF(FN_MC!B190="","*",FN_MC!B190)</f>
        <v>*</v>
      </c>
      <c r="D216" s="101" t="str">
        <f>IF(FN_MC!D190="","*",FN_MC!D190)</f>
        <v>*</v>
      </c>
      <c r="E216" s="101" t="str">
        <f>IF(FN_MC!H190="","*",FN_MC!H190)</f>
        <v>*</v>
      </c>
      <c r="F216" s="114" t="str">
        <f>IF(FN_MC!M190="","*",FN_MC!M190)</f>
        <v>-</v>
      </c>
      <c r="G216" s="101" t="str">
        <f>IF(FN_MC!I190="","*",FN_MC!I190)</f>
        <v>*</v>
      </c>
      <c r="H216" s="101" t="str">
        <f>IF(FN_MC!AB190="","*",FN_MC!AB190)</f>
        <v>*</v>
      </c>
      <c r="I216" s="101" t="str">
        <f>IF(FN_MC!AC190="","*",FN_MC!AC190)</f>
        <v>*</v>
      </c>
      <c r="J216" s="102" t="str">
        <f>IF(FN_MC!AA190="","*",FN_MC!AA190)</f>
        <v>*</v>
      </c>
      <c r="K216" s="112" t="str">
        <f>IF(FN_MC!AD190="","*",FN_MC!AD190)</f>
        <v>*</v>
      </c>
    </row>
    <row r="217" spans="2:11" hidden="1">
      <c r="B217" s="100" t="str">
        <f>IF(FN_MC!Y191="","*",FN_MC!Y191)</f>
        <v>*</v>
      </c>
      <c r="C217" s="101" t="str">
        <f>IF(FN_MC!B191="","*",FN_MC!B191)</f>
        <v>*</v>
      </c>
      <c r="D217" s="101" t="str">
        <f>IF(FN_MC!D191="","*",FN_MC!D191)</f>
        <v>*</v>
      </c>
      <c r="E217" s="101" t="str">
        <f>IF(FN_MC!H191="","*",FN_MC!H191)</f>
        <v>*</v>
      </c>
      <c r="F217" s="114" t="str">
        <f>IF(FN_MC!M191="","*",FN_MC!M191)</f>
        <v>-</v>
      </c>
      <c r="G217" s="101" t="str">
        <f>IF(FN_MC!I191="","*",FN_MC!I191)</f>
        <v>*</v>
      </c>
      <c r="H217" s="101" t="str">
        <f>IF(FN_MC!AB191="","*",FN_MC!AB191)</f>
        <v>*</v>
      </c>
      <c r="I217" s="101" t="str">
        <f>IF(FN_MC!AC191="","*",FN_MC!AC191)</f>
        <v>*</v>
      </c>
      <c r="J217" s="102" t="str">
        <f>IF(FN_MC!AA191="","*",FN_MC!AA191)</f>
        <v>*</v>
      </c>
      <c r="K217" s="112" t="str">
        <f>IF(FN_MC!AD191="","*",FN_MC!AD191)</f>
        <v>*</v>
      </c>
    </row>
    <row r="218" spans="2:11" hidden="1">
      <c r="B218" s="100" t="str">
        <f>IF(FN_MC!Y192="","*",FN_MC!Y192)</f>
        <v>*</v>
      </c>
      <c r="C218" s="101" t="str">
        <f>IF(FN_MC!B192="","*",FN_MC!B192)</f>
        <v>*</v>
      </c>
      <c r="D218" s="101" t="str">
        <f>IF(FN_MC!D192="","*",FN_MC!D192)</f>
        <v>*</v>
      </c>
      <c r="E218" s="101" t="str">
        <f>IF(FN_MC!H192="","*",FN_MC!H192)</f>
        <v>*</v>
      </c>
      <c r="F218" s="114" t="str">
        <f>IF(FN_MC!M192="","*",FN_MC!M192)</f>
        <v>-</v>
      </c>
      <c r="G218" s="101" t="str">
        <f>IF(FN_MC!I192="","*",FN_MC!I192)</f>
        <v>*</v>
      </c>
      <c r="H218" s="101" t="str">
        <f>IF(FN_MC!AB192="","*",FN_MC!AB192)</f>
        <v>*</v>
      </c>
      <c r="I218" s="101" t="str">
        <f>IF(FN_MC!AC192="","*",FN_MC!AC192)</f>
        <v>*</v>
      </c>
      <c r="J218" s="102" t="str">
        <f>IF(FN_MC!AA192="","*",FN_MC!AA192)</f>
        <v>*</v>
      </c>
      <c r="K218" s="112" t="str">
        <f>IF(FN_MC!AD192="","*",FN_MC!AD192)</f>
        <v>*</v>
      </c>
    </row>
    <row r="219" spans="2:11" hidden="1">
      <c r="B219" s="100" t="str">
        <f>IF(FN_MC!Y193="","*",FN_MC!Y193)</f>
        <v>*</v>
      </c>
      <c r="C219" s="101" t="str">
        <f>IF(FN_MC!B193="","*",FN_MC!B193)</f>
        <v>*</v>
      </c>
      <c r="D219" s="101" t="str">
        <f>IF(FN_MC!D193="","*",FN_MC!D193)</f>
        <v>*</v>
      </c>
      <c r="E219" s="101" t="str">
        <f>IF(FN_MC!H193="","*",FN_MC!H193)</f>
        <v>*</v>
      </c>
      <c r="F219" s="114" t="str">
        <f>IF(FN_MC!M193="","*",FN_MC!M193)</f>
        <v>-</v>
      </c>
      <c r="G219" s="101" t="str">
        <f>IF(FN_MC!I193="","*",FN_MC!I193)</f>
        <v>*</v>
      </c>
      <c r="H219" s="101" t="str">
        <f>IF(FN_MC!AB193="","*",FN_MC!AB193)</f>
        <v>*</v>
      </c>
      <c r="I219" s="101" t="str">
        <f>IF(FN_MC!AC193="","*",FN_MC!AC193)</f>
        <v>*</v>
      </c>
      <c r="J219" s="102" t="str">
        <f>IF(FN_MC!AA193="","*",FN_MC!AA193)</f>
        <v>*</v>
      </c>
      <c r="K219" s="112" t="str">
        <f>IF(FN_MC!AD193="","*",FN_MC!AD193)</f>
        <v>*</v>
      </c>
    </row>
    <row r="220" spans="2:11" hidden="1">
      <c r="B220" s="100" t="str">
        <f>IF(FN_MC!Y194="","*",FN_MC!Y194)</f>
        <v>*</v>
      </c>
      <c r="C220" s="101" t="str">
        <f>IF(FN_MC!B194="","*",FN_MC!B194)</f>
        <v>*</v>
      </c>
      <c r="D220" s="101" t="str">
        <f>IF(FN_MC!D194="","*",FN_MC!D194)</f>
        <v>*</v>
      </c>
      <c r="E220" s="101" t="str">
        <f>IF(FN_MC!H194="","*",FN_MC!H194)</f>
        <v>*</v>
      </c>
      <c r="F220" s="114" t="str">
        <f>IF(FN_MC!M194="","*",FN_MC!M194)</f>
        <v>-</v>
      </c>
      <c r="G220" s="101" t="str">
        <f>IF(FN_MC!I194="","*",FN_MC!I194)</f>
        <v>*</v>
      </c>
      <c r="H220" s="101" t="str">
        <f>IF(FN_MC!AB194="","*",FN_MC!AB194)</f>
        <v>*</v>
      </c>
      <c r="I220" s="101" t="str">
        <f>IF(FN_MC!AC194="","*",FN_MC!AC194)</f>
        <v>*</v>
      </c>
      <c r="J220" s="102" t="str">
        <f>IF(FN_MC!AA194="","*",FN_MC!AA194)</f>
        <v>*</v>
      </c>
      <c r="K220" s="112" t="str">
        <f>IF(FN_MC!AD194="","*",FN_MC!AD194)</f>
        <v>*</v>
      </c>
    </row>
    <row r="221" spans="2:11" hidden="1">
      <c r="B221" s="100" t="str">
        <f>IF(FN_MC!Y195="","*",FN_MC!Y195)</f>
        <v>*</v>
      </c>
      <c r="C221" s="101" t="str">
        <f>IF(FN_MC!B195="","*",FN_MC!B195)</f>
        <v>*</v>
      </c>
      <c r="D221" s="101" t="str">
        <f>IF(FN_MC!D195="","*",FN_MC!D195)</f>
        <v>*</v>
      </c>
      <c r="E221" s="101" t="str">
        <f>IF(FN_MC!H195="","*",FN_MC!H195)</f>
        <v>*</v>
      </c>
      <c r="F221" s="114" t="str">
        <f>IF(FN_MC!M195="","*",FN_MC!M195)</f>
        <v>-</v>
      </c>
      <c r="G221" s="101" t="str">
        <f>IF(FN_MC!I195="","*",FN_MC!I195)</f>
        <v>*</v>
      </c>
      <c r="H221" s="101" t="str">
        <f>IF(FN_MC!AB195="","*",FN_MC!AB195)</f>
        <v>*</v>
      </c>
      <c r="I221" s="101" t="str">
        <f>IF(FN_MC!AC195="","*",FN_MC!AC195)</f>
        <v>*</v>
      </c>
      <c r="J221" s="102" t="str">
        <f>IF(FN_MC!AA195="","*",FN_MC!AA195)</f>
        <v>*</v>
      </c>
      <c r="K221" s="112" t="str">
        <f>IF(FN_MC!AD195="","*",FN_MC!AD195)</f>
        <v>*</v>
      </c>
    </row>
    <row r="222" spans="2:11" hidden="1">
      <c r="B222" s="100" t="str">
        <f>IF(FN_MC!Y196="","*",FN_MC!Y196)</f>
        <v>*</v>
      </c>
      <c r="C222" s="101" t="str">
        <f>IF(FN_MC!B196="","*",FN_MC!B196)</f>
        <v>*</v>
      </c>
      <c r="D222" s="101" t="str">
        <f>IF(FN_MC!D196="","*",FN_MC!D196)</f>
        <v>*</v>
      </c>
      <c r="E222" s="101" t="str">
        <f>IF(FN_MC!H196="","*",FN_MC!H196)</f>
        <v>*</v>
      </c>
      <c r="F222" s="114" t="str">
        <f>IF(FN_MC!M196="","*",FN_MC!M196)</f>
        <v>-</v>
      </c>
      <c r="G222" s="101" t="str">
        <f>IF(FN_MC!I196="","*",FN_MC!I196)</f>
        <v>*</v>
      </c>
      <c r="H222" s="101" t="str">
        <f>IF(FN_MC!AB196="","*",FN_MC!AB196)</f>
        <v>*</v>
      </c>
      <c r="I222" s="101" t="str">
        <f>IF(FN_MC!AC196="","*",FN_MC!AC196)</f>
        <v>*</v>
      </c>
      <c r="J222" s="102" t="str">
        <f>IF(FN_MC!AA196="","*",FN_MC!AA196)</f>
        <v>*</v>
      </c>
      <c r="K222" s="112" t="str">
        <f>IF(FN_MC!AD196="","*",FN_MC!AD196)</f>
        <v>*</v>
      </c>
    </row>
    <row r="223" spans="2:11" hidden="1">
      <c r="B223" s="100" t="str">
        <f>IF(FN_MC!Y197="","*",FN_MC!Y197)</f>
        <v>*</v>
      </c>
      <c r="C223" s="101" t="str">
        <f>IF(FN_MC!B197="","*",FN_MC!B197)</f>
        <v>*</v>
      </c>
      <c r="D223" s="101" t="str">
        <f>IF(FN_MC!D197="","*",FN_MC!D197)</f>
        <v>*</v>
      </c>
      <c r="E223" s="101" t="str">
        <f>IF(FN_MC!H197="","*",FN_MC!H197)</f>
        <v>*</v>
      </c>
      <c r="F223" s="114" t="str">
        <f>IF(FN_MC!M197="","*",FN_MC!M197)</f>
        <v>-</v>
      </c>
      <c r="G223" s="101" t="str">
        <f>IF(FN_MC!I197="","*",FN_MC!I197)</f>
        <v>*</v>
      </c>
      <c r="H223" s="101" t="str">
        <f>IF(FN_MC!AB197="","*",FN_MC!AB197)</f>
        <v>*</v>
      </c>
      <c r="I223" s="101" t="str">
        <f>IF(FN_MC!AC197="","*",FN_MC!AC197)</f>
        <v>*</v>
      </c>
      <c r="J223" s="102" t="str">
        <f>IF(FN_MC!AA197="","*",FN_MC!AA197)</f>
        <v>*</v>
      </c>
      <c r="K223" s="112" t="str">
        <f>IF(FN_MC!AD197="","*",FN_MC!AD197)</f>
        <v>*</v>
      </c>
    </row>
    <row r="224" spans="2:11" hidden="1">
      <c r="B224" s="100" t="str">
        <f>IF(FN_MC!Y198="","*",FN_MC!Y198)</f>
        <v>*</v>
      </c>
      <c r="C224" s="101" t="str">
        <f>IF(FN_MC!B198="","*",FN_MC!B198)</f>
        <v>*</v>
      </c>
      <c r="D224" s="101" t="str">
        <f>IF(FN_MC!D198="","*",FN_MC!D198)</f>
        <v>*</v>
      </c>
      <c r="E224" s="101" t="str">
        <f>IF(FN_MC!H198="","*",FN_MC!H198)</f>
        <v>*</v>
      </c>
      <c r="F224" s="114" t="str">
        <f>IF(FN_MC!M198="","*",FN_MC!M198)</f>
        <v>-</v>
      </c>
      <c r="G224" s="101" t="str">
        <f>IF(FN_MC!I198="","*",FN_MC!I198)</f>
        <v>*</v>
      </c>
      <c r="H224" s="101" t="str">
        <f>IF(FN_MC!AB198="","*",FN_MC!AB198)</f>
        <v>*</v>
      </c>
      <c r="I224" s="101" t="str">
        <f>IF(FN_MC!AC198="","*",FN_MC!AC198)</f>
        <v>*</v>
      </c>
      <c r="J224" s="102" t="str">
        <f>IF(FN_MC!AA198="","*",FN_MC!AA198)</f>
        <v>*</v>
      </c>
      <c r="K224" s="112" t="str">
        <f>IF(FN_MC!AD198="","*",FN_MC!AD198)</f>
        <v>*</v>
      </c>
    </row>
    <row r="225" spans="2:11" hidden="1">
      <c r="B225" s="100" t="str">
        <f>IF(FN_MC!Y199="","*",FN_MC!Y199)</f>
        <v>*</v>
      </c>
      <c r="C225" s="101" t="str">
        <f>IF(FN_MC!B199="","*",FN_MC!B199)</f>
        <v>*</v>
      </c>
      <c r="D225" s="101" t="str">
        <f>IF(FN_MC!D199="","*",FN_MC!D199)</f>
        <v>*</v>
      </c>
      <c r="E225" s="101" t="str">
        <f>IF(FN_MC!H199="","*",FN_MC!H199)</f>
        <v>*</v>
      </c>
      <c r="F225" s="114" t="str">
        <f>IF(FN_MC!M199="","*",FN_MC!M199)</f>
        <v>-</v>
      </c>
      <c r="G225" s="101" t="str">
        <f>IF(FN_MC!I199="","*",FN_MC!I199)</f>
        <v>*</v>
      </c>
      <c r="H225" s="101" t="str">
        <f>IF(FN_MC!AB199="","*",FN_MC!AB199)</f>
        <v>*</v>
      </c>
      <c r="I225" s="101" t="str">
        <f>IF(FN_MC!AC199="","*",FN_MC!AC199)</f>
        <v>*</v>
      </c>
      <c r="J225" s="102" t="str">
        <f>IF(FN_MC!AA199="","*",FN_MC!AA199)</f>
        <v>*</v>
      </c>
      <c r="K225" s="112" t="str">
        <f>IF(FN_MC!AD199="","*",FN_MC!AD199)</f>
        <v>*</v>
      </c>
    </row>
    <row r="226" spans="2:11" hidden="1">
      <c r="B226" s="100" t="str">
        <f>IF(FN_MC!Y200="","*",FN_MC!Y200)</f>
        <v>*</v>
      </c>
      <c r="C226" s="101" t="str">
        <f>IF(FN_MC!B200="","*",FN_MC!B200)</f>
        <v>*</v>
      </c>
      <c r="D226" s="101" t="str">
        <f>IF(FN_MC!D200="","*",FN_MC!D200)</f>
        <v>*</v>
      </c>
      <c r="E226" s="101" t="str">
        <f>IF(FN_MC!H200="","*",FN_MC!H200)</f>
        <v>*</v>
      </c>
      <c r="F226" s="114" t="str">
        <f>IF(FN_MC!M200="","*",FN_MC!M200)</f>
        <v>-</v>
      </c>
      <c r="G226" s="101" t="str">
        <f>IF(FN_MC!I200="","*",FN_MC!I200)</f>
        <v>*</v>
      </c>
      <c r="H226" s="101" t="str">
        <f>IF(FN_MC!AB200="","*",FN_MC!AB200)</f>
        <v>*</v>
      </c>
      <c r="I226" s="101" t="str">
        <f>IF(FN_MC!AC200="","*",FN_MC!AC200)</f>
        <v>*</v>
      </c>
      <c r="J226" s="102" t="str">
        <f>IF(FN_MC!AA200="","*",FN_MC!AA200)</f>
        <v>*</v>
      </c>
      <c r="K226" s="112" t="str">
        <f>IF(FN_MC!AD200="","*",FN_MC!AD200)</f>
        <v>*</v>
      </c>
    </row>
    <row r="227" spans="2:11" hidden="1">
      <c r="B227" s="100" t="str">
        <f>IF(FN_MC!Y201="","*",FN_MC!Y201)</f>
        <v>*</v>
      </c>
      <c r="C227" s="101" t="str">
        <f>IF(FN_MC!B201="","*",FN_MC!B201)</f>
        <v>*</v>
      </c>
      <c r="D227" s="101" t="str">
        <f>IF(FN_MC!D201="","*",FN_MC!D201)</f>
        <v>*</v>
      </c>
      <c r="E227" s="101" t="str">
        <f>IF(FN_MC!H201="","*",FN_MC!H201)</f>
        <v>*</v>
      </c>
      <c r="F227" s="114" t="str">
        <f>IF(FN_MC!M201="","*",FN_MC!M201)</f>
        <v>-</v>
      </c>
      <c r="G227" s="101" t="str">
        <f>IF(FN_MC!I201="","*",FN_MC!I201)</f>
        <v>*</v>
      </c>
      <c r="H227" s="101" t="str">
        <f>IF(FN_MC!AB201="","*",FN_MC!AB201)</f>
        <v>*</v>
      </c>
      <c r="I227" s="101" t="str">
        <f>IF(FN_MC!AC201="","*",FN_MC!AC201)</f>
        <v>*</v>
      </c>
      <c r="J227" s="102" t="str">
        <f>IF(FN_MC!AA201="","*",FN_MC!AA201)</f>
        <v>*</v>
      </c>
      <c r="K227" s="112" t="str">
        <f>IF(FN_MC!AD201="","*",FN_MC!AD201)</f>
        <v>*</v>
      </c>
    </row>
    <row r="228" spans="2:11" hidden="1">
      <c r="B228" s="100" t="str">
        <f>IF(FN_MC!Y202="","*",FN_MC!Y202)</f>
        <v>*</v>
      </c>
      <c r="C228" s="101" t="str">
        <f>IF(FN_MC!B202="","*",FN_MC!B202)</f>
        <v>*</v>
      </c>
      <c r="D228" s="101" t="str">
        <f>IF(FN_MC!D202="","*",FN_MC!D202)</f>
        <v>*</v>
      </c>
      <c r="E228" s="101" t="str">
        <f>IF(FN_MC!H202="","*",FN_MC!H202)</f>
        <v>*</v>
      </c>
      <c r="F228" s="114" t="str">
        <f>IF(FN_MC!M202="","*",FN_MC!M202)</f>
        <v>-</v>
      </c>
      <c r="G228" s="101" t="str">
        <f>IF(FN_MC!I202="","*",FN_MC!I202)</f>
        <v>*</v>
      </c>
      <c r="H228" s="101" t="str">
        <f>IF(FN_MC!AB202="","*",FN_MC!AB202)</f>
        <v>*</v>
      </c>
      <c r="I228" s="101" t="str">
        <f>IF(FN_MC!AC202="","*",FN_MC!AC202)</f>
        <v>*</v>
      </c>
      <c r="J228" s="102" t="str">
        <f>IF(FN_MC!AA202="","*",FN_MC!AA202)</f>
        <v>*</v>
      </c>
      <c r="K228" s="112" t="str">
        <f>IF(FN_MC!AD202="","*",FN_MC!AD202)</f>
        <v>*</v>
      </c>
    </row>
    <row r="229" spans="2:11" hidden="1">
      <c r="B229" s="100" t="str">
        <f>IF(FN_MC!Y203="","*",FN_MC!Y203)</f>
        <v>*</v>
      </c>
      <c r="C229" s="101" t="str">
        <f>IF(FN_MC!B203="","*",FN_MC!B203)</f>
        <v>*</v>
      </c>
      <c r="D229" s="101" t="str">
        <f>IF(FN_MC!D203="","*",FN_MC!D203)</f>
        <v>*</v>
      </c>
      <c r="E229" s="101" t="str">
        <f>IF(FN_MC!H203="","*",FN_MC!H203)</f>
        <v>*</v>
      </c>
      <c r="F229" s="114" t="str">
        <f>IF(FN_MC!M203="","*",FN_MC!M203)</f>
        <v>-</v>
      </c>
      <c r="G229" s="101" t="str">
        <f>IF(FN_MC!I203="","*",FN_MC!I203)</f>
        <v>*</v>
      </c>
      <c r="H229" s="101" t="str">
        <f>IF(FN_MC!AB203="","*",FN_MC!AB203)</f>
        <v>*</v>
      </c>
      <c r="I229" s="101" t="str">
        <f>IF(FN_MC!AC203="","*",FN_MC!AC203)</f>
        <v>*</v>
      </c>
      <c r="J229" s="102" t="str">
        <f>IF(FN_MC!AA203="","*",FN_MC!AA203)</f>
        <v>*</v>
      </c>
      <c r="K229" s="112" t="str">
        <f>IF(FN_MC!AD203="","*",FN_MC!AD203)</f>
        <v>*</v>
      </c>
    </row>
    <row r="230" spans="2:11" hidden="1">
      <c r="B230" s="100" t="str">
        <f>IF(FN_MC!Y204="","*",FN_MC!Y204)</f>
        <v>*</v>
      </c>
      <c r="C230" s="101" t="str">
        <f>IF(FN_MC!B204="","*",FN_MC!B204)</f>
        <v>*</v>
      </c>
      <c r="D230" s="101" t="str">
        <f>IF(FN_MC!D204="","*",FN_MC!D204)</f>
        <v>*</v>
      </c>
      <c r="E230" s="101" t="str">
        <f>IF(FN_MC!H204="","*",FN_MC!H204)</f>
        <v>*</v>
      </c>
      <c r="F230" s="114" t="str">
        <f>IF(FN_MC!M204="","*",FN_MC!M204)</f>
        <v>-</v>
      </c>
      <c r="G230" s="101" t="str">
        <f>IF(FN_MC!I204="","*",FN_MC!I204)</f>
        <v>*</v>
      </c>
      <c r="H230" s="101" t="str">
        <f>IF(FN_MC!AB204="","*",FN_MC!AB204)</f>
        <v>*</v>
      </c>
      <c r="I230" s="101" t="str">
        <f>IF(FN_MC!AC204="","*",FN_MC!AC204)</f>
        <v>*</v>
      </c>
      <c r="J230" s="102" t="str">
        <f>IF(FN_MC!AA204="","*",FN_MC!AA204)</f>
        <v>*</v>
      </c>
      <c r="K230" s="112" t="str">
        <f>IF(FN_MC!AD204="","*",FN_MC!AD204)</f>
        <v>*</v>
      </c>
    </row>
    <row r="231" spans="2:11" hidden="1">
      <c r="B231" s="100" t="str">
        <f>IF(FN_MC!Y205="","*",FN_MC!Y205)</f>
        <v>*</v>
      </c>
      <c r="C231" s="101" t="str">
        <f>IF(FN_MC!B205="","*",FN_MC!B205)</f>
        <v>*</v>
      </c>
      <c r="D231" s="101" t="str">
        <f>IF(FN_MC!D205="","*",FN_MC!D205)</f>
        <v>*</v>
      </c>
      <c r="E231" s="101" t="str">
        <f>IF(FN_MC!H205="","*",FN_MC!H205)</f>
        <v>*</v>
      </c>
      <c r="F231" s="114" t="str">
        <f>IF(FN_MC!M205="","*",FN_MC!M205)</f>
        <v>-</v>
      </c>
      <c r="G231" s="101" t="str">
        <f>IF(FN_MC!I205="","*",FN_MC!I205)</f>
        <v>*</v>
      </c>
      <c r="H231" s="101" t="str">
        <f>IF(FN_MC!AB205="","*",FN_MC!AB205)</f>
        <v>*</v>
      </c>
      <c r="I231" s="101" t="str">
        <f>IF(FN_MC!AC205="","*",FN_MC!AC205)</f>
        <v>*</v>
      </c>
      <c r="J231" s="102" t="str">
        <f>IF(FN_MC!AA205="","*",FN_MC!AA205)</f>
        <v>*</v>
      </c>
      <c r="K231" s="112" t="str">
        <f>IF(FN_MC!AD205="","*",FN_MC!AD205)</f>
        <v>*</v>
      </c>
    </row>
    <row r="232" spans="2:11" hidden="1">
      <c r="B232" s="100" t="str">
        <f>IF(FN_MC!Y206="","*",FN_MC!Y206)</f>
        <v>*</v>
      </c>
      <c r="C232" s="101" t="str">
        <f>IF(FN_MC!B206="","*",FN_MC!B206)</f>
        <v>*</v>
      </c>
      <c r="D232" s="101" t="str">
        <f>IF(FN_MC!D206="","*",FN_MC!D206)</f>
        <v>*</v>
      </c>
      <c r="E232" s="101" t="str">
        <f>IF(FN_MC!H206="","*",FN_MC!H206)</f>
        <v>*</v>
      </c>
      <c r="F232" s="114" t="str">
        <f>IF(FN_MC!M206="","*",FN_MC!M206)</f>
        <v>-</v>
      </c>
      <c r="G232" s="101" t="str">
        <f>IF(FN_MC!I206="","*",FN_MC!I206)</f>
        <v>*</v>
      </c>
      <c r="H232" s="101" t="str">
        <f>IF(FN_MC!AB206="","*",FN_MC!AB206)</f>
        <v>*</v>
      </c>
      <c r="I232" s="101" t="str">
        <f>IF(FN_MC!AC206="","*",FN_MC!AC206)</f>
        <v>*</v>
      </c>
      <c r="J232" s="102" t="str">
        <f>IF(FN_MC!AA206="","*",FN_MC!AA206)</f>
        <v>*</v>
      </c>
      <c r="K232" s="112" t="str">
        <f>IF(FN_MC!AD206="","*",FN_MC!AD206)</f>
        <v>*</v>
      </c>
    </row>
    <row r="233" spans="2:11" hidden="1">
      <c r="B233" s="100" t="str">
        <f>IF(FN_MC!Y207="","*",FN_MC!Y207)</f>
        <v>*</v>
      </c>
      <c r="C233" s="101" t="str">
        <f>IF(FN_MC!B207="","*",FN_MC!B207)</f>
        <v>*</v>
      </c>
      <c r="D233" s="101" t="str">
        <f>IF(FN_MC!D207="","*",FN_MC!D207)</f>
        <v>*</v>
      </c>
      <c r="E233" s="101" t="str">
        <f>IF(FN_MC!H207="","*",FN_MC!H207)</f>
        <v>*</v>
      </c>
      <c r="F233" s="114" t="str">
        <f>IF(FN_MC!M207="","*",FN_MC!M207)</f>
        <v>-</v>
      </c>
      <c r="G233" s="101" t="str">
        <f>IF(FN_MC!I207="","*",FN_MC!I207)</f>
        <v>*</v>
      </c>
      <c r="H233" s="101" t="str">
        <f>IF(FN_MC!AB207="","*",FN_MC!AB207)</f>
        <v>*</v>
      </c>
      <c r="I233" s="101" t="str">
        <f>IF(FN_MC!AC207="","*",FN_MC!AC207)</f>
        <v>*</v>
      </c>
      <c r="J233" s="102" t="str">
        <f>IF(FN_MC!AA207="","*",FN_MC!AA207)</f>
        <v>*</v>
      </c>
      <c r="K233" s="112" t="str">
        <f>IF(FN_MC!AD207="","*",FN_MC!AD207)</f>
        <v>*</v>
      </c>
    </row>
    <row r="234" spans="2:11" hidden="1">
      <c r="B234" s="100" t="str">
        <f>IF(FN_MC!Y208="","*",FN_MC!Y208)</f>
        <v>*</v>
      </c>
      <c r="C234" s="101" t="str">
        <f>IF(FN_MC!B208="","*",FN_MC!B208)</f>
        <v>*</v>
      </c>
      <c r="D234" s="101" t="str">
        <f>IF(FN_MC!D208="","*",FN_MC!D208)</f>
        <v>*</v>
      </c>
      <c r="E234" s="101" t="str">
        <f>IF(FN_MC!H208="","*",FN_MC!H208)</f>
        <v>*</v>
      </c>
      <c r="F234" s="114" t="str">
        <f>IF(FN_MC!M208="","*",FN_MC!M208)</f>
        <v>-</v>
      </c>
      <c r="G234" s="101" t="str">
        <f>IF(FN_MC!I208="","*",FN_MC!I208)</f>
        <v>*</v>
      </c>
      <c r="H234" s="101" t="str">
        <f>IF(FN_MC!AB208="","*",FN_MC!AB208)</f>
        <v>*</v>
      </c>
      <c r="I234" s="101" t="str">
        <f>IF(FN_MC!AC208="","*",FN_MC!AC208)</f>
        <v>*</v>
      </c>
      <c r="J234" s="102" t="str">
        <f>IF(FN_MC!AA208="","*",FN_MC!AA208)</f>
        <v>*</v>
      </c>
      <c r="K234" s="112" t="str">
        <f>IF(FN_MC!AD208="","*",FN_MC!AD208)</f>
        <v>*</v>
      </c>
    </row>
    <row r="235" spans="2:11" hidden="1">
      <c r="B235" s="100" t="str">
        <f>IF(FN_MC!Y209="","*",FN_MC!Y209)</f>
        <v>*</v>
      </c>
      <c r="C235" s="101" t="str">
        <f>IF(FN_MC!B209="","*",FN_MC!B209)</f>
        <v>*</v>
      </c>
      <c r="D235" s="101" t="str">
        <f>IF(FN_MC!D209="","*",FN_MC!D209)</f>
        <v>*</v>
      </c>
      <c r="E235" s="101" t="str">
        <f>IF(FN_MC!H209="","*",FN_MC!H209)</f>
        <v>*</v>
      </c>
      <c r="F235" s="114" t="str">
        <f>IF(FN_MC!M209="","*",FN_MC!M209)</f>
        <v>-</v>
      </c>
      <c r="G235" s="101" t="str">
        <f>IF(FN_MC!I209="","*",FN_MC!I209)</f>
        <v>*</v>
      </c>
      <c r="H235" s="101" t="str">
        <f>IF(FN_MC!AB209="","*",FN_MC!AB209)</f>
        <v>*</v>
      </c>
      <c r="I235" s="101" t="str">
        <f>IF(FN_MC!AC209="","*",FN_MC!AC209)</f>
        <v>*</v>
      </c>
      <c r="J235" s="102" t="str">
        <f>IF(FN_MC!AA209="","*",FN_MC!AA209)</f>
        <v>*</v>
      </c>
      <c r="K235" s="112" t="str">
        <f>IF(FN_MC!AD209="","*",FN_MC!AD209)</f>
        <v>*</v>
      </c>
    </row>
    <row r="236" spans="2:11" hidden="1">
      <c r="B236" s="100" t="str">
        <f>IF(FN_MC!Y210="","*",FN_MC!Y210)</f>
        <v>*</v>
      </c>
      <c r="C236" s="101" t="str">
        <f>IF(FN_MC!B210="","*",FN_MC!B210)</f>
        <v>*</v>
      </c>
      <c r="D236" s="101" t="str">
        <f>IF(FN_MC!D210="","*",FN_MC!D210)</f>
        <v>*</v>
      </c>
      <c r="E236" s="101" t="str">
        <f>IF(FN_MC!H210="","*",FN_MC!H210)</f>
        <v>*</v>
      </c>
      <c r="F236" s="114" t="str">
        <f>IF(FN_MC!M210="","*",FN_MC!M210)</f>
        <v>-</v>
      </c>
      <c r="G236" s="101" t="str">
        <f>IF(FN_MC!I210="","*",FN_MC!I210)</f>
        <v>*</v>
      </c>
      <c r="H236" s="101" t="str">
        <f>IF(FN_MC!AB210="","*",FN_MC!AB210)</f>
        <v>*</v>
      </c>
      <c r="I236" s="101" t="str">
        <f>IF(FN_MC!AC210="","*",FN_MC!AC210)</f>
        <v>*</v>
      </c>
      <c r="J236" s="102" t="str">
        <f>IF(FN_MC!AA210="","*",FN_MC!AA210)</f>
        <v>*</v>
      </c>
      <c r="K236" s="112" t="str">
        <f>IF(FN_MC!AD210="","*",FN_MC!AD210)</f>
        <v>*</v>
      </c>
    </row>
    <row r="237" spans="2:11" hidden="1">
      <c r="B237" s="100" t="str">
        <f>IF(FN_MC!Y211="","*",FN_MC!Y211)</f>
        <v>*</v>
      </c>
      <c r="C237" s="101" t="str">
        <f>IF(FN_MC!B211="","*",FN_MC!B211)</f>
        <v>*</v>
      </c>
      <c r="D237" s="101" t="str">
        <f>IF(FN_MC!D211="","*",FN_MC!D211)</f>
        <v>*</v>
      </c>
      <c r="E237" s="101" t="str">
        <f>IF(FN_MC!H211="","*",FN_MC!H211)</f>
        <v>*</v>
      </c>
      <c r="F237" s="114" t="str">
        <f>IF(FN_MC!M211="","*",FN_MC!M211)</f>
        <v>-</v>
      </c>
      <c r="G237" s="101" t="str">
        <f>IF(FN_MC!I211="","*",FN_MC!I211)</f>
        <v>*</v>
      </c>
      <c r="H237" s="101" t="str">
        <f>IF(FN_MC!AB211="","*",FN_MC!AB211)</f>
        <v>*</v>
      </c>
      <c r="I237" s="101" t="str">
        <f>IF(FN_MC!AC211="","*",FN_MC!AC211)</f>
        <v>*</v>
      </c>
      <c r="J237" s="102" t="str">
        <f>IF(FN_MC!AA211="","*",FN_MC!AA211)</f>
        <v>*</v>
      </c>
      <c r="K237" s="112" t="str">
        <f>IF(FN_MC!AD211="","*",FN_MC!AD211)</f>
        <v>*</v>
      </c>
    </row>
    <row r="238" spans="2:11" hidden="1">
      <c r="B238" s="100" t="str">
        <f>IF(FN_MC!Y212="","*",FN_MC!Y212)</f>
        <v>*</v>
      </c>
      <c r="C238" s="101" t="str">
        <f>IF(FN_MC!B212="","*",FN_MC!B212)</f>
        <v>*</v>
      </c>
      <c r="D238" s="101" t="str">
        <f>IF(FN_MC!D212="","*",FN_MC!D212)</f>
        <v>*</v>
      </c>
      <c r="E238" s="101" t="str">
        <f>IF(FN_MC!H212="","*",FN_MC!H212)</f>
        <v>*</v>
      </c>
      <c r="F238" s="114" t="str">
        <f>IF(FN_MC!M212="","*",FN_MC!M212)</f>
        <v>-</v>
      </c>
      <c r="G238" s="101" t="str">
        <f>IF(FN_MC!I212="","*",FN_MC!I212)</f>
        <v>*</v>
      </c>
      <c r="H238" s="101" t="str">
        <f>IF(FN_MC!AB212="","*",FN_MC!AB212)</f>
        <v>*</v>
      </c>
      <c r="I238" s="101" t="str">
        <f>IF(FN_MC!AC212="","*",FN_MC!AC212)</f>
        <v>*</v>
      </c>
      <c r="J238" s="102" t="str">
        <f>IF(FN_MC!AA212="","*",FN_MC!AA212)</f>
        <v>*</v>
      </c>
      <c r="K238" s="112" t="str">
        <f>IF(FN_MC!AD212="","*",FN_MC!AD212)</f>
        <v>*</v>
      </c>
    </row>
    <row r="239" spans="2:11" hidden="1">
      <c r="B239" s="100" t="str">
        <f>IF(FN_MC!Y213="","*",FN_MC!Y213)</f>
        <v>*</v>
      </c>
      <c r="C239" s="101" t="str">
        <f>IF(FN_MC!B213="","*",FN_MC!B213)</f>
        <v>*</v>
      </c>
      <c r="D239" s="101" t="str">
        <f>IF(FN_MC!D213="","*",FN_MC!D213)</f>
        <v>*</v>
      </c>
      <c r="E239" s="101" t="str">
        <f>IF(FN_MC!H213="","*",FN_MC!H213)</f>
        <v>*</v>
      </c>
      <c r="F239" s="114" t="str">
        <f>IF(FN_MC!M213="","*",FN_MC!M213)</f>
        <v>-</v>
      </c>
      <c r="G239" s="101" t="str">
        <f>IF(FN_MC!I213="","*",FN_MC!I213)</f>
        <v>*</v>
      </c>
      <c r="H239" s="101" t="str">
        <f>IF(FN_MC!AB213="","*",FN_MC!AB213)</f>
        <v>*</v>
      </c>
      <c r="I239" s="101" t="str">
        <f>IF(FN_MC!AC213="","*",FN_MC!AC213)</f>
        <v>*</v>
      </c>
      <c r="J239" s="102" t="str">
        <f>IF(FN_MC!AA213="","*",FN_MC!AA213)</f>
        <v>*</v>
      </c>
      <c r="K239" s="112" t="str">
        <f>IF(FN_MC!AD213="","*",FN_MC!AD213)</f>
        <v>*</v>
      </c>
    </row>
    <row r="240" spans="2:11" hidden="1">
      <c r="B240" s="100" t="str">
        <f>IF(FN_MC!Y214="","*",FN_MC!Y214)</f>
        <v>*</v>
      </c>
      <c r="C240" s="101" t="str">
        <f>IF(FN_MC!B214="","*",FN_MC!B214)</f>
        <v>*</v>
      </c>
      <c r="D240" s="101" t="str">
        <f>IF(FN_MC!D214="","*",FN_MC!D214)</f>
        <v>*</v>
      </c>
      <c r="E240" s="101" t="str">
        <f>IF(FN_MC!H214="","*",FN_MC!H214)</f>
        <v>*</v>
      </c>
      <c r="F240" s="114" t="str">
        <f>IF(FN_MC!M214="","*",FN_MC!M214)</f>
        <v>-</v>
      </c>
      <c r="G240" s="101" t="str">
        <f>IF(FN_MC!I214="","*",FN_MC!I214)</f>
        <v>*</v>
      </c>
      <c r="H240" s="101" t="str">
        <f>IF(FN_MC!AB214="","*",FN_MC!AB214)</f>
        <v>*</v>
      </c>
      <c r="I240" s="101" t="str">
        <f>IF(FN_MC!AC214="","*",FN_MC!AC214)</f>
        <v>*</v>
      </c>
      <c r="J240" s="102" t="str">
        <f>IF(FN_MC!AA214="","*",FN_MC!AA214)</f>
        <v>*</v>
      </c>
      <c r="K240" s="112" t="str">
        <f>IF(FN_MC!AD214="","*",FN_MC!AD214)</f>
        <v>*</v>
      </c>
    </row>
    <row r="241" spans="2:11" hidden="1">
      <c r="B241" s="100" t="str">
        <f>IF(FN_MC!Y215="","*",FN_MC!Y215)</f>
        <v>*</v>
      </c>
      <c r="C241" s="101" t="str">
        <f>IF(FN_MC!B215="","*",FN_MC!B215)</f>
        <v>*</v>
      </c>
      <c r="D241" s="101" t="str">
        <f>IF(FN_MC!D215="","*",FN_MC!D215)</f>
        <v>*</v>
      </c>
      <c r="E241" s="101" t="str">
        <f>IF(FN_MC!H215="","*",FN_MC!H215)</f>
        <v>*</v>
      </c>
      <c r="F241" s="114" t="str">
        <f>IF(FN_MC!M215="","*",FN_MC!M215)</f>
        <v>-</v>
      </c>
      <c r="G241" s="101" t="str">
        <f>IF(FN_MC!I215="","*",FN_MC!I215)</f>
        <v>*</v>
      </c>
      <c r="H241" s="101" t="str">
        <f>IF(FN_MC!AB215="","*",FN_MC!AB215)</f>
        <v>*</v>
      </c>
      <c r="I241" s="101" t="str">
        <f>IF(FN_MC!AC215="","*",FN_MC!AC215)</f>
        <v>*</v>
      </c>
      <c r="J241" s="102" t="str">
        <f>IF(FN_MC!AA215="","*",FN_MC!AA215)</f>
        <v>*</v>
      </c>
      <c r="K241" s="112" t="str">
        <f>IF(FN_MC!AD215="","*",FN_MC!AD215)</f>
        <v>*</v>
      </c>
    </row>
    <row r="242" spans="2:11" hidden="1">
      <c r="B242" s="100" t="str">
        <f>IF(FN_MC!Y216="","*",FN_MC!Y216)</f>
        <v>*</v>
      </c>
      <c r="C242" s="101" t="str">
        <f>IF(FN_MC!B216="","*",FN_MC!B216)</f>
        <v>*</v>
      </c>
      <c r="D242" s="101" t="str">
        <f>IF(FN_MC!D216="","*",FN_MC!D216)</f>
        <v>*</v>
      </c>
      <c r="E242" s="101" t="str">
        <f>IF(FN_MC!H216="","*",FN_MC!H216)</f>
        <v>*</v>
      </c>
      <c r="F242" s="114" t="str">
        <f>IF(FN_MC!M216="","*",FN_MC!M216)</f>
        <v>-</v>
      </c>
      <c r="G242" s="101" t="str">
        <f>IF(FN_MC!I216="","*",FN_MC!I216)</f>
        <v>*</v>
      </c>
      <c r="H242" s="101" t="str">
        <f>IF(FN_MC!AB216="","*",FN_MC!AB216)</f>
        <v>*</v>
      </c>
      <c r="I242" s="101" t="str">
        <f>IF(FN_MC!AC216="","*",FN_MC!AC216)</f>
        <v>*</v>
      </c>
      <c r="J242" s="102" t="str">
        <f>IF(FN_MC!AA216="","*",FN_MC!AA216)</f>
        <v>*</v>
      </c>
      <c r="K242" s="112" t="str">
        <f>IF(FN_MC!AD216="","*",FN_MC!AD216)</f>
        <v>*</v>
      </c>
    </row>
    <row r="243" spans="2:11" hidden="1">
      <c r="B243" s="100" t="str">
        <f>IF(FN_MC!Y217="","*",FN_MC!Y217)</f>
        <v>*</v>
      </c>
      <c r="C243" s="101" t="str">
        <f>IF(FN_MC!B217="","*",FN_MC!B217)</f>
        <v>*</v>
      </c>
      <c r="D243" s="101" t="str">
        <f>IF(FN_MC!D217="","*",FN_MC!D217)</f>
        <v>*</v>
      </c>
      <c r="E243" s="101" t="str">
        <f>IF(FN_MC!H217="","*",FN_MC!H217)</f>
        <v>*</v>
      </c>
      <c r="F243" s="114" t="str">
        <f>IF(FN_MC!M217="","*",FN_MC!M217)</f>
        <v>-</v>
      </c>
      <c r="G243" s="101" t="str">
        <f>IF(FN_MC!I217="","*",FN_MC!I217)</f>
        <v>*</v>
      </c>
      <c r="H243" s="101" t="str">
        <f>IF(FN_MC!AB217="","*",FN_MC!AB217)</f>
        <v>*</v>
      </c>
      <c r="I243" s="101" t="str">
        <f>IF(FN_MC!AC217="","*",FN_MC!AC217)</f>
        <v>*</v>
      </c>
      <c r="J243" s="102" t="str">
        <f>IF(FN_MC!AA217="","*",FN_MC!AA217)</f>
        <v>*</v>
      </c>
      <c r="K243" s="112" t="str">
        <f>IF(FN_MC!AD217="","*",FN_MC!AD217)</f>
        <v>*</v>
      </c>
    </row>
    <row r="244" spans="2:11" hidden="1">
      <c r="B244" s="100" t="str">
        <f>IF(FN_MC!Y218="","*",FN_MC!Y218)</f>
        <v>*</v>
      </c>
      <c r="C244" s="101" t="str">
        <f>IF(FN_MC!B218="","*",FN_MC!B218)</f>
        <v>*</v>
      </c>
      <c r="D244" s="101" t="str">
        <f>IF(FN_MC!D218="","*",FN_MC!D218)</f>
        <v>*</v>
      </c>
      <c r="E244" s="101" t="str">
        <f>IF(FN_MC!H218="","*",FN_MC!H218)</f>
        <v>*</v>
      </c>
      <c r="F244" s="114" t="str">
        <f>IF(FN_MC!M218="","*",FN_MC!M218)</f>
        <v>-</v>
      </c>
      <c r="G244" s="101" t="str">
        <f>IF(FN_MC!I218="","*",FN_MC!I218)</f>
        <v>*</v>
      </c>
      <c r="H244" s="101" t="str">
        <f>IF(FN_MC!AB218="","*",FN_MC!AB218)</f>
        <v>*</v>
      </c>
      <c r="I244" s="101" t="str">
        <f>IF(FN_MC!AC218="","*",FN_MC!AC218)</f>
        <v>*</v>
      </c>
      <c r="J244" s="102" t="str">
        <f>IF(FN_MC!AA218="","*",FN_MC!AA218)</f>
        <v>*</v>
      </c>
      <c r="K244" s="112" t="str">
        <f>IF(FN_MC!AD218="","*",FN_MC!AD218)</f>
        <v>*</v>
      </c>
    </row>
    <row r="245" spans="2:11" hidden="1">
      <c r="B245" s="100" t="str">
        <f>IF(FN_MC!Y219="","*",FN_MC!Y219)</f>
        <v>*</v>
      </c>
      <c r="C245" s="101" t="str">
        <f>IF(FN_MC!B219="","*",FN_MC!B219)</f>
        <v>*</v>
      </c>
      <c r="D245" s="101" t="str">
        <f>IF(FN_MC!D219="","*",FN_MC!D219)</f>
        <v>*</v>
      </c>
      <c r="E245" s="101" t="str">
        <f>IF(FN_MC!H219="","*",FN_MC!H219)</f>
        <v>*</v>
      </c>
      <c r="F245" s="114" t="str">
        <f>IF(FN_MC!M219="","*",FN_MC!M219)</f>
        <v>-</v>
      </c>
      <c r="G245" s="101" t="str">
        <f>IF(FN_MC!I219="","*",FN_MC!I219)</f>
        <v>*</v>
      </c>
      <c r="H245" s="101" t="str">
        <f>IF(FN_MC!AB219="","*",FN_MC!AB219)</f>
        <v>*</v>
      </c>
      <c r="I245" s="101" t="str">
        <f>IF(FN_MC!AC219="","*",FN_MC!AC219)</f>
        <v>*</v>
      </c>
      <c r="J245" s="102" t="str">
        <f>IF(FN_MC!AA219="","*",FN_MC!AA219)</f>
        <v>*</v>
      </c>
      <c r="K245" s="112" t="str">
        <f>IF(FN_MC!AD219="","*",FN_MC!AD219)</f>
        <v>*</v>
      </c>
    </row>
    <row r="246" spans="2:11" hidden="1">
      <c r="B246" s="100" t="str">
        <f>IF(FN_MC!Y220="","*",FN_MC!Y220)</f>
        <v>*</v>
      </c>
      <c r="C246" s="101" t="str">
        <f>IF(FN_MC!B220="","*",FN_MC!B220)</f>
        <v>*</v>
      </c>
      <c r="D246" s="101" t="str">
        <f>IF(FN_MC!D220="","*",FN_MC!D220)</f>
        <v>*</v>
      </c>
      <c r="E246" s="101" t="str">
        <f>IF(FN_MC!H220="","*",FN_MC!H220)</f>
        <v>*</v>
      </c>
      <c r="F246" s="114" t="str">
        <f>IF(FN_MC!M220="","*",FN_MC!M220)</f>
        <v>-</v>
      </c>
      <c r="G246" s="101" t="str">
        <f>IF(FN_MC!I220="","*",FN_MC!I220)</f>
        <v>*</v>
      </c>
      <c r="H246" s="101" t="str">
        <f>IF(FN_MC!AB220="","*",FN_MC!AB220)</f>
        <v>*</v>
      </c>
      <c r="I246" s="101" t="str">
        <f>IF(FN_MC!AC220="","*",FN_MC!AC220)</f>
        <v>*</v>
      </c>
      <c r="J246" s="102" t="str">
        <f>IF(FN_MC!AA220="","*",FN_MC!AA220)</f>
        <v>*</v>
      </c>
      <c r="K246" s="112" t="str">
        <f>IF(FN_MC!AD220="","*",FN_MC!AD220)</f>
        <v>*</v>
      </c>
    </row>
    <row r="247" spans="2:11" hidden="1">
      <c r="B247" s="100" t="str">
        <f>IF(FN_MC!Y221="","*",FN_MC!Y221)</f>
        <v>*</v>
      </c>
      <c r="C247" s="101" t="str">
        <f>IF(FN_MC!B221="","*",FN_MC!B221)</f>
        <v>*</v>
      </c>
      <c r="D247" s="101" t="str">
        <f>IF(FN_MC!D221="","*",FN_MC!D221)</f>
        <v>*</v>
      </c>
      <c r="E247" s="101" t="str">
        <f>IF(FN_MC!H221="","*",FN_MC!H221)</f>
        <v>*</v>
      </c>
      <c r="F247" s="114" t="str">
        <f>IF(FN_MC!M221="","*",FN_MC!M221)</f>
        <v>-</v>
      </c>
      <c r="G247" s="101" t="str">
        <f>IF(FN_MC!I221="","*",FN_MC!I221)</f>
        <v>*</v>
      </c>
      <c r="H247" s="101" t="str">
        <f>IF(FN_MC!AB221="","*",FN_MC!AB221)</f>
        <v>*</v>
      </c>
      <c r="I247" s="101" t="str">
        <f>IF(FN_MC!AC221="","*",FN_MC!AC221)</f>
        <v>*</v>
      </c>
      <c r="J247" s="102" t="str">
        <f>IF(FN_MC!AA221="","*",FN_MC!AA221)</f>
        <v>*</v>
      </c>
      <c r="K247" s="112" t="str">
        <f>IF(FN_MC!AD221="","*",FN_MC!AD221)</f>
        <v>*</v>
      </c>
    </row>
    <row r="248" spans="2:11" hidden="1">
      <c r="B248" s="100" t="str">
        <f>IF(FN_MC!Y222="","*",FN_MC!Y222)</f>
        <v>*</v>
      </c>
      <c r="C248" s="101" t="str">
        <f>IF(FN_MC!B222="","*",FN_MC!B222)</f>
        <v>*</v>
      </c>
      <c r="D248" s="101" t="str">
        <f>IF(FN_MC!D222="","*",FN_MC!D222)</f>
        <v>*</v>
      </c>
      <c r="E248" s="101" t="str">
        <f>IF(FN_MC!H222="","*",FN_MC!H222)</f>
        <v>*</v>
      </c>
      <c r="F248" s="114" t="str">
        <f>IF(FN_MC!M222="","*",FN_MC!M222)</f>
        <v>-</v>
      </c>
      <c r="G248" s="101" t="str">
        <f>IF(FN_MC!I222="","*",FN_MC!I222)</f>
        <v>*</v>
      </c>
      <c r="H248" s="101" t="str">
        <f>IF(FN_MC!AB222="","*",FN_MC!AB222)</f>
        <v>*</v>
      </c>
      <c r="I248" s="101" t="str">
        <f>IF(FN_MC!AC222="","*",FN_MC!AC222)</f>
        <v>*</v>
      </c>
      <c r="J248" s="102" t="str">
        <f>IF(FN_MC!AA222="","*",FN_MC!AA222)</f>
        <v>*</v>
      </c>
      <c r="K248" s="112" t="str">
        <f>IF(FN_MC!AD222="","*",FN_MC!AD222)</f>
        <v>*</v>
      </c>
    </row>
    <row r="249" spans="2:11" hidden="1">
      <c r="B249" s="100" t="str">
        <f>IF(FN_MC!Y223="","*",FN_MC!Y223)</f>
        <v>*</v>
      </c>
      <c r="C249" s="101" t="str">
        <f>IF(FN_MC!B223="","*",FN_MC!B223)</f>
        <v>*</v>
      </c>
      <c r="D249" s="101" t="str">
        <f>IF(FN_MC!D223="","*",FN_MC!D223)</f>
        <v>*</v>
      </c>
      <c r="E249" s="101" t="str">
        <f>IF(FN_MC!H223="","*",FN_MC!H223)</f>
        <v>*</v>
      </c>
      <c r="F249" s="114" t="str">
        <f>IF(FN_MC!M223="","*",FN_MC!M223)</f>
        <v>-</v>
      </c>
      <c r="G249" s="101" t="str">
        <f>IF(FN_MC!I223="","*",FN_MC!I223)</f>
        <v>*</v>
      </c>
      <c r="H249" s="101" t="str">
        <f>IF(FN_MC!AB223="","*",FN_MC!AB223)</f>
        <v>*</v>
      </c>
      <c r="I249" s="101" t="str">
        <f>IF(FN_MC!AC223="","*",FN_MC!AC223)</f>
        <v>*</v>
      </c>
      <c r="J249" s="102" t="str">
        <f>IF(FN_MC!AA223="","*",FN_MC!AA223)</f>
        <v>*</v>
      </c>
      <c r="K249" s="112" t="str">
        <f>IF(FN_MC!AD223="","*",FN_MC!AD223)</f>
        <v>*</v>
      </c>
    </row>
    <row r="250" spans="2:11" hidden="1">
      <c r="B250" s="100" t="str">
        <f>IF(FN_MC!Y224="","*",FN_MC!Y224)</f>
        <v>*</v>
      </c>
      <c r="C250" s="101" t="str">
        <f>IF(FN_MC!B224="","*",FN_MC!B224)</f>
        <v>*</v>
      </c>
      <c r="D250" s="101" t="str">
        <f>IF(FN_MC!D224="","*",FN_MC!D224)</f>
        <v>*</v>
      </c>
      <c r="E250" s="101" t="str">
        <f>IF(FN_MC!H224="","*",FN_MC!H224)</f>
        <v>*</v>
      </c>
      <c r="F250" s="114" t="str">
        <f>IF(FN_MC!M224="","*",FN_MC!M224)</f>
        <v>-</v>
      </c>
      <c r="G250" s="101" t="str">
        <f>IF(FN_MC!I224="","*",FN_MC!I224)</f>
        <v>*</v>
      </c>
      <c r="H250" s="101" t="str">
        <f>IF(FN_MC!AB224="","*",FN_MC!AB224)</f>
        <v>*</v>
      </c>
      <c r="I250" s="101" t="str">
        <f>IF(FN_MC!AC224="","*",FN_MC!AC224)</f>
        <v>*</v>
      </c>
      <c r="J250" s="102" t="str">
        <f>IF(FN_MC!AA224="","*",FN_MC!AA224)</f>
        <v>*</v>
      </c>
      <c r="K250" s="112" t="str">
        <f>IF(FN_MC!AD224="","*",FN_MC!AD224)</f>
        <v>*</v>
      </c>
    </row>
    <row r="251" spans="2:11" hidden="1">
      <c r="B251" s="100" t="str">
        <f>IF(FN_MC!Y225="","*",FN_MC!Y225)</f>
        <v>*</v>
      </c>
      <c r="C251" s="101" t="str">
        <f>IF(FN_MC!B225="","*",FN_MC!B225)</f>
        <v>*</v>
      </c>
      <c r="D251" s="101" t="str">
        <f>IF(FN_MC!D225="","*",FN_MC!D225)</f>
        <v>*</v>
      </c>
      <c r="E251" s="101" t="str">
        <f>IF(FN_MC!H225="","*",FN_MC!H225)</f>
        <v>*</v>
      </c>
      <c r="F251" s="114" t="str">
        <f>IF(FN_MC!M225="","*",FN_MC!M225)</f>
        <v>-</v>
      </c>
      <c r="G251" s="101" t="str">
        <f>IF(FN_MC!I225="","*",FN_MC!I225)</f>
        <v>*</v>
      </c>
      <c r="H251" s="101" t="str">
        <f>IF(FN_MC!AB225="","*",FN_MC!AB225)</f>
        <v>*</v>
      </c>
      <c r="I251" s="101" t="str">
        <f>IF(FN_MC!AC225="","*",FN_MC!AC225)</f>
        <v>*</v>
      </c>
      <c r="J251" s="102" t="str">
        <f>IF(FN_MC!AA225="","*",FN_MC!AA225)</f>
        <v>*</v>
      </c>
      <c r="K251" s="112" t="str">
        <f>IF(FN_MC!AD225="","*",FN_MC!AD225)</f>
        <v>*</v>
      </c>
    </row>
    <row r="252" spans="2:11" hidden="1">
      <c r="B252" s="100" t="str">
        <f>IF(FN_MC!Y226="","*",FN_MC!Y226)</f>
        <v>*</v>
      </c>
      <c r="C252" s="101" t="str">
        <f>IF(FN_MC!B226="","*",FN_MC!B226)</f>
        <v>*</v>
      </c>
      <c r="D252" s="101" t="str">
        <f>IF(FN_MC!D226="","*",FN_MC!D226)</f>
        <v>*</v>
      </c>
      <c r="E252" s="101" t="str">
        <f>IF(FN_MC!H226="","*",FN_MC!H226)</f>
        <v>*</v>
      </c>
      <c r="F252" s="114" t="str">
        <f>IF(FN_MC!M226="","*",FN_MC!M226)</f>
        <v>-</v>
      </c>
      <c r="G252" s="101" t="str">
        <f>IF(FN_MC!I226="","*",FN_MC!I226)</f>
        <v>*</v>
      </c>
      <c r="H252" s="101" t="str">
        <f>IF(FN_MC!AB226="","*",FN_MC!AB226)</f>
        <v>*</v>
      </c>
      <c r="I252" s="101" t="str">
        <f>IF(FN_MC!AC226="","*",FN_MC!AC226)</f>
        <v>*</v>
      </c>
      <c r="J252" s="102" t="str">
        <f>IF(FN_MC!AA226="","*",FN_MC!AA226)</f>
        <v>*</v>
      </c>
      <c r="K252" s="112" t="str">
        <f>IF(FN_MC!AD226="","*",FN_MC!AD226)</f>
        <v>*</v>
      </c>
    </row>
    <row r="253" spans="2:11" hidden="1">
      <c r="B253" s="100" t="str">
        <f>IF(FN_MC!Y227="","*",FN_MC!Y227)</f>
        <v>*</v>
      </c>
      <c r="C253" s="101" t="str">
        <f>IF(FN_MC!B227="","*",FN_MC!B227)</f>
        <v>*</v>
      </c>
      <c r="D253" s="101" t="str">
        <f>IF(FN_MC!D227="","*",FN_MC!D227)</f>
        <v>*</v>
      </c>
      <c r="E253" s="101" t="str">
        <f>IF(FN_MC!H227="","*",FN_MC!H227)</f>
        <v>*</v>
      </c>
      <c r="F253" s="114" t="str">
        <f>IF(FN_MC!M227="","*",FN_MC!M227)</f>
        <v>-</v>
      </c>
      <c r="G253" s="101" t="str">
        <f>IF(FN_MC!I227="","*",FN_MC!I227)</f>
        <v>*</v>
      </c>
      <c r="H253" s="101" t="str">
        <f>IF(FN_MC!AB227="","*",FN_MC!AB227)</f>
        <v>*</v>
      </c>
      <c r="I253" s="101" t="str">
        <f>IF(FN_MC!AC227="","*",FN_MC!AC227)</f>
        <v>*</v>
      </c>
      <c r="J253" s="102" t="str">
        <f>IF(FN_MC!AA227="","*",FN_MC!AA227)</f>
        <v>*</v>
      </c>
      <c r="K253" s="112" t="str">
        <f>IF(FN_MC!AD227="","*",FN_MC!AD227)</f>
        <v>*</v>
      </c>
    </row>
    <row r="254" spans="2:11" hidden="1">
      <c r="B254" s="100" t="str">
        <f>IF(FN_MC!Y228="","*",FN_MC!Y228)</f>
        <v>*</v>
      </c>
      <c r="C254" s="101" t="str">
        <f>IF(FN_MC!B228="","*",FN_MC!B228)</f>
        <v>*</v>
      </c>
      <c r="D254" s="101" t="str">
        <f>IF(FN_MC!D228="","*",FN_MC!D228)</f>
        <v>*</v>
      </c>
      <c r="E254" s="101" t="str">
        <f>IF(FN_MC!H228="","*",FN_MC!H228)</f>
        <v>*</v>
      </c>
      <c r="F254" s="114" t="str">
        <f>IF(FN_MC!M228="","*",FN_MC!M228)</f>
        <v>-</v>
      </c>
      <c r="G254" s="101" t="str">
        <f>IF(FN_MC!I228="","*",FN_MC!I228)</f>
        <v>*</v>
      </c>
      <c r="H254" s="101" t="str">
        <f>IF(FN_MC!AB228="","*",FN_MC!AB228)</f>
        <v>*</v>
      </c>
      <c r="I254" s="101" t="str">
        <f>IF(FN_MC!AC228="","*",FN_MC!AC228)</f>
        <v>*</v>
      </c>
      <c r="J254" s="102" t="str">
        <f>IF(FN_MC!AA228="","*",FN_MC!AA228)</f>
        <v>*</v>
      </c>
      <c r="K254" s="112" t="str">
        <f>IF(FN_MC!AD228="","*",FN_MC!AD228)</f>
        <v>*</v>
      </c>
    </row>
    <row r="255" spans="2:11" hidden="1">
      <c r="B255" s="100" t="str">
        <f>IF(FN_MC!Y229="","*",FN_MC!Y229)</f>
        <v>*</v>
      </c>
      <c r="C255" s="101" t="str">
        <f>IF(FN_MC!B229="","*",FN_MC!B229)</f>
        <v>*</v>
      </c>
      <c r="D255" s="101" t="str">
        <f>IF(FN_MC!D229="","*",FN_MC!D229)</f>
        <v>*</v>
      </c>
      <c r="E255" s="101" t="str">
        <f>IF(FN_MC!H229="","*",FN_MC!H229)</f>
        <v>*</v>
      </c>
      <c r="F255" s="114" t="str">
        <f>IF(FN_MC!M229="","*",FN_MC!M229)</f>
        <v>-</v>
      </c>
      <c r="G255" s="101" t="str">
        <f>IF(FN_MC!I229="","*",FN_MC!I229)</f>
        <v>*</v>
      </c>
      <c r="H255" s="101" t="str">
        <f>IF(FN_MC!AB229="","*",FN_MC!AB229)</f>
        <v>*</v>
      </c>
      <c r="I255" s="101" t="str">
        <f>IF(FN_MC!AC229="","*",FN_MC!AC229)</f>
        <v>*</v>
      </c>
      <c r="J255" s="102" t="str">
        <f>IF(FN_MC!AA229="","*",FN_MC!AA229)</f>
        <v>*</v>
      </c>
      <c r="K255" s="112" t="str">
        <f>IF(FN_MC!AD229="","*",FN_MC!AD229)</f>
        <v>*</v>
      </c>
    </row>
    <row r="256" spans="2:11" hidden="1">
      <c r="B256" s="100" t="str">
        <f>IF(FN_MC!Y230="","*",FN_MC!Y230)</f>
        <v>*</v>
      </c>
      <c r="C256" s="101" t="str">
        <f>IF(FN_MC!B230="","*",FN_MC!B230)</f>
        <v>*</v>
      </c>
      <c r="D256" s="101" t="str">
        <f>IF(FN_MC!D230="","*",FN_MC!D230)</f>
        <v>*</v>
      </c>
      <c r="E256" s="101" t="str">
        <f>IF(FN_MC!H230="","*",FN_MC!H230)</f>
        <v>*</v>
      </c>
      <c r="F256" s="114" t="str">
        <f>IF(FN_MC!M230="","*",FN_MC!M230)</f>
        <v>-</v>
      </c>
      <c r="G256" s="101" t="str">
        <f>IF(FN_MC!I230="","*",FN_MC!I230)</f>
        <v>*</v>
      </c>
      <c r="H256" s="101" t="str">
        <f>IF(FN_MC!AB230="","*",FN_MC!AB230)</f>
        <v>*</v>
      </c>
      <c r="I256" s="101" t="str">
        <f>IF(FN_MC!AC230="","*",FN_MC!AC230)</f>
        <v>*</v>
      </c>
      <c r="J256" s="102" t="str">
        <f>IF(FN_MC!AA230="","*",FN_MC!AA230)</f>
        <v>*</v>
      </c>
      <c r="K256" s="112" t="str">
        <f>IF(FN_MC!AD230="","*",FN_MC!AD230)</f>
        <v>*</v>
      </c>
    </row>
    <row r="257" spans="2:11" hidden="1">
      <c r="B257" s="100" t="str">
        <f>IF(FN_MC!Y231="","*",FN_MC!Y231)</f>
        <v>*</v>
      </c>
      <c r="C257" s="101" t="str">
        <f>IF(FN_MC!B231="","*",FN_MC!B231)</f>
        <v>*</v>
      </c>
      <c r="D257" s="101" t="str">
        <f>IF(FN_MC!D231="","*",FN_MC!D231)</f>
        <v>*</v>
      </c>
      <c r="E257" s="101" t="str">
        <f>IF(FN_MC!H231="","*",FN_MC!H231)</f>
        <v>*</v>
      </c>
      <c r="F257" s="114" t="str">
        <f>IF(FN_MC!M231="","*",FN_MC!M231)</f>
        <v>-</v>
      </c>
      <c r="G257" s="101" t="str">
        <f>IF(FN_MC!I231="","*",FN_MC!I231)</f>
        <v>*</v>
      </c>
      <c r="H257" s="101" t="str">
        <f>IF(FN_MC!AB231="","*",FN_MC!AB231)</f>
        <v>*</v>
      </c>
      <c r="I257" s="101" t="str">
        <f>IF(FN_MC!AC231="","*",FN_MC!AC231)</f>
        <v>*</v>
      </c>
      <c r="J257" s="102" t="str">
        <f>IF(FN_MC!AA231="","*",FN_MC!AA231)</f>
        <v>*</v>
      </c>
      <c r="K257" s="112" t="str">
        <f>IF(FN_MC!AD231="","*",FN_MC!AD231)</f>
        <v>*</v>
      </c>
    </row>
    <row r="258" spans="2:11" hidden="1">
      <c r="B258" s="100" t="str">
        <f>IF(FN_MC!Y232="","*",FN_MC!Y232)</f>
        <v>*</v>
      </c>
      <c r="C258" s="101" t="str">
        <f>IF(FN_MC!B232="","*",FN_MC!B232)</f>
        <v>*</v>
      </c>
      <c r="D258" s="101" t="str">
        <f>IF(FN_MC!D232="","*",FN_MC!D232)</f>
        <v>*</v>
      </c>
      <c r="E258" s="101" t="str">
        <f>IF(FN_MC!H232="","*",FN_MC!H232)</f>
        <v>*</v>
      </c>
      <c r="F258" s="114" t="str">
        <f>IF(FN_MC!M232="","*",FN_MC!M232)</f>
        <v>-</v>
      </c>
      <c r="G258" s="101" t="str">
        <f>IF(FN_MC!I232="","*",FN_MC!I232)</f>
        <v>*</v>
      </c>
      <c r="H258" s="101" t="str">
        <f>IF(FN_MC!AB232="","*",FN_MC!AB232)</f>
        <v>*</v>
      </c>
      <c r="I258" s="101" t="str">
        <f>IF(FN_MC!AC232="","*",FN_MC!AC232)</f>
        <v>*</v>
      </c>
      <c r="J258" s="102" t="str">
        <f>IF(FN_MC!AA232="","*",FN_MC!AA232)</f>
        <v>*</v>
      </c>
      <c r="K258" s="112" t="str">
        <f>IF(FN_MC!AD232="","*",FN_MC!AD232)</f>
        <v>*</v>
      </c>
    </row>
    <row r="259" spans="2:11" hidden="1">
      <c r="B259" s="100" t="str">
        <f>IF(FN_MC!Y233="","*",FN_MC!Y233)</f>
        <v>*</v>
      </c>
      <c r="C259" s="101" t="str">
        <f>IF(FN_MC!B233="","*",FN_MC!B233)</f>
        <v>*</v>
      </c>
      <c r="D259" s="101" t="str">
        <f>IF(FN_MC!D233="","*",FN_MC!D233)</f>
        <v>*</v>
      </c>
      <c r="E259" s="101" t="str">
        <f>IF(FN_MC!H233="","*",FN_MC!H233)</f>
        <v>*</v>
      </c>
      <c r="F259" s="114" t="str">
        <f>IF(FN_MC!M233="","*",FN_MC!M233)</f>
        <v>-</v>
      </c>
      <c r="G259" s="101" t="str">
        <f>IF(FN_MC!I233="","*",FN_MC!I233)</f>
        <v>*</v>
      </c>
      <c r="H259" s="101" t="str">
        <f>IF(FN_MC!AB233="","*",FN_MC!AB233)</f>
        <v>*</v>
      </c>
      <c r="I259" s="101" t="str">
        <f>IF(FN_MC!AC233="","*",FN_MC!AC233)</f>
        <v>*</v>
      </c>
      <c r="J259" s="102" t="str">
        <f>IF(FN_MC!AA233="","*",FN_MC!AA233)</f>
        <v>*</v>
      </c>
      <c r="K259" s="112" t="str">
        <f>IF(FN_MC!AD233="","*",FN_MC!AD233)</f>
        <v>*</v>
      </c>
    </row>
    <row r="260" spans="2:11" hidden="1">
      <c r="B260" s="100" t="str">
        <f>IF(FN_MC!Y234="","*",FN_MC!Y234)</f>
        <v>*</v>
      </c>
      <c r="C260" s="101" t="str">
        <f>IF(FN_MC!B234="","*",FN_MC!B234)</f>
        <v>*</v>
      </c>
      <c r="D260" s="101" t="str">
        <f>IF(FN_MC!D234="","*",FN_MC!D234)</f>
        <v>*</v>
      </c>
      <c r="E260" s="101" t="str">
        <f>IF(FN_MC!H234="","*",FN_MC!H234)</f>
        <v>*</v>
      </c>
      <c r="F260" s="114" t="str">
        <f>IF(FN_MC!M234="","*",FN_MC!M234)</f>
        <v>-</v>
      </c>
      <c r="G260" s="101" t="str">
        <f>IF(FN_MC!I234="","*",FN_MC!I234)</f>
        <v>*</v>
      </c>
      <c r="H260" s="101" t="str">
        <f>IF(FN_MC!AB234="","*",FN_MC!AB234)</f>
        <v>*</v>
      </c>
      <c r="I260" s="101" t="str">
        <f>IF(FN_MC!AC234="","*",FN_MC!AC234)</f>
        <v>*</v>
      </c>
      <c r="J260" s="102" t="str">
        <f>IF(FN_MC!AA234="","*",FN_MC!AA234)</f>
        <v>*</v>
      </c>
      <c r="K260" s="112" t="str">
        <f>IF(FN_MC!AD234="","*",FN_MC!AD234)</f>
        <v>*</v>
      </c>
    </row>
    <row r="261" spans="2:11" hidden="1">
      <c r="B261" s="100" t="str">
        <f>IF(FN_MC!Y235="","*",FN_MC!Y235)</f>
        <v>*</v>
      </c>
      <c r="C261" s="101" t="str">
        <f>IF(FN_MC!B235="","*",FN_MC!B235)</f>
        <v>*</v>
      </c>
      <c r="D261" s="101" t="str">
        <f>IF(FN_MC!D235="","*",FN_MC!D235)</f>
        <v>*</v>
      </c>
      <c r="E261" s="101" t="str">
        <f>IF(FN_MC!H235="","*",FN_MC!H235)</f>
        <v>*</v>
      </c>
      <c r="F261" s="114" t="str">
        <f>IF(FN_MC!M235="","*",FN_MC!M235)</f>
        <v>-</v>
      </c>
      <c r="G261" s="101" t="str">
        <f>IF(FN_MC!I235="","*",FN_MC!I235)</f>
        <v>*</v>
      </c>
      <c r="H261" s="101" t="str">
        <f>IF(FN_MC!AB235="","*",FN_MC!AB235)</f>
        <v>*</v>
      </c>
      <c r="I261" s="101" t="str">
        <f>IF(FN_MC!AC235="","*",FN_MC!AC235)</f>
        <v>*</v>
      </c>
      <c r="J261" s="102" t="str">
        <f>IF(FN_MC!AA235="","*",FN_MC!AA235)</f>
        <v>*</v>
      </c>
      <c r="K261" s="112" t="str">
        <f>IF(FN_MC!AD235="","*",FN_MC!AD235)</f>
        <v>*</v>
      </c>
    </row>
    <row r="262" spans="2:11" hidden="1">
      <c r="B262" s="100" t="str">
        <f>IF(FN_MC!Y236="","*",FN_MC!Y236)</f>
        <v>*</v>
      </c>
      <c r="C262" s="101" t="str">
        <f>IF(FN_MC!B236="","*",FN_MC!B236)</f>
        <v>*</v>
      </c>
      <c r="D262" s="101" t="str">
        <f>IF(FN_MC!D236="","*",FN_MC!D236)</f>
        <v>*</v>
      </c>
      <c r="E262" s="101" t="str">
        <f>IF(FN_MC!H236="","*",FN_MC!H236)</f>
        <v>*</v>
      </c>
      <c r="F262" s="114" t="str">
        <f>IF(FN_MC!M236="","*",FN_MC!M236)</f>
        <v>-</v>
      </c>
      <c r="G262" s="101" t="str">
        <f>IF(FN_MC!I236="","*",FN_MC!I236)</f>
        <v>*</v>
      </c>
      <c r="H262" s="101" t="str">
        <f>IF(FN_MC!AB236="","*",FN_MC!AB236)</f>
        <v>*</v>
      </c>
      <c r="I262" s="101" t="str">
        <f>IF(FN_MC!AC236="","*",FN_MC!AC236)</f>
        <v>*</v>
      </c>
      <c r="J262" s="102" t="str">
        <f>IF(FN_MC!AA236="","*",FN_MC!AA236)</f>
        <v>*</v>
      </c>
      <c r="K262" s="112" t="str">
        <f>IF(FN_MC!AD236="","*",FN_MC!AD236)</f>
        <v>*</v>
      </c>
    </row>
    <row r="263" spans="2:11" hidden="1">
      <c r="B263" s="100" t="str">
        <f>IF(FN_MC!Y237="","*",FN_MC!Y237)</f>
        <v>*</v>
      </c>
      <c r="C263" s="101" t="str">
        <f>IF(FN_MC!B237="","*",FN_MC!B237)</f>
        <v>*</v>
      </c>
      <c r="D263" s="101" t="str">
        <f>IF(FN_MC!D237="","*",FN_MC!D237)</f>
        <v>*</v>
      </c>
      <c r="E263" s="101" t="str">
        <f>IF(FN_MC!H237="","*",FN_MC!H237)</f>
        <v>*</v>
      </c>
      <c r="F263" s="114" t="str">
        <f>IF(FN_MC!M237="","*",FN_MC!M237)</f>
        <v>-</v>
      </c>
      <c r="G263" s="101" t="str">
        <f>IF(FN_MC!I237="","*",FN_MC!I237)</f>
        <v>*</v>
      </c>
      <c r="H263" s="101" t="str">
        <f>IF(FN_MC!AB237="","*",FN_MC!AB237)</f>
        <v>*</v>
      </c>
      <c r="I263" s="101" t="str">
        <f>IF(FN_MC!AC237="","*",FN_MC!AC237)</f>
        <v>*</v>
      </c>
      <c r="J263" s="102" t="str">
        <f>IF(FN_MC!AA237="","*",FN_MC!AA237)</f>
        <v>*</v>
      </c>
      <c r="K263" s="112" t="str">
        <f>IF(FN_MC!AD237="","*",FN_MC!AD237)</f>
        <v>*</v>
      </c>
    </row>
    <row r="264" spans="2:11" hidden="1">
      <c r="B264" s="100" t="str">
        <f>IF(FN_MC!Y238="","*",FN_MC!Y238)</f>
        <v>*</v>
      </c>
      <c r="C264" s="101" t="str">
        <f>IF(FN_MC!B238="","*",FN_MC!B238)</f>
        <v>*</v>
      </c>
      <c r="D264" s="101" t="str">
        <f>IF(FN_MC!D238="","*",FN_MC!D238)</f>
        <v>*</v>
      </c>
      <c r="E264" s="101" t="str">
        <f>IF(FN_MC!H238="","*",FN_MC!H238)</f>
        <v>*</v>
      </c>
      <c r="F264" s="114" t="str">
        <f>IF(FN_MC!M238="","*",FN_MC!M238)</f>
        <v>-</v>
      </c>
      <c r="G264" s="101" t="str">
        <f>IF(FN_MC!I238="","*",FN_MC!I238)</f>
        <v>*</v>
      </c>
      <c r="H264" s="101" t="str">
        <f>IF(FN_MC!AB238="","*",FN_MC!AB238)</f>
        <v>*</v>
      </c>
      <c r="I264" s="101" t="str">
        <f>IF(FN_MC!AC238="","*",FN_MC!AC238)</f>
        <v>*</v>
      </c>
      <c r="J264" s="102" t="str">
        <f>IF(FN_MC!AA238="","*",FN_MC!AA238)</f>
        <v>*</v>
      </c>
      <c r="K264" s="112" t="str">
        <f>IF(FN_MC!AD238="","*",FN_MC!AD238)</f>
        <v>*</v>
      </c>
    </row>
    <row r="265" spans="2:11" hidden="1">
      <c r="B265" s="100" t="str">
        <f>IF(FN_MC!Y239="","*",FN_MC!Y239)</f>
        <v>*</v>
      </c>
      <c r="C265" s="101" t="str">
        <f>IF(FN_MC!B239="","*",FN_MC!B239)</f>
        <v>*</v>
      </c>
      <c r="D265" s="101" t="str">
        <f>IF(FN_MC!D239="","*",FN_MC!D239)</f>
        <v>*</v>
      </c>
      <c r="E265" s="101" t="str">
        <f>IF(FN_MC!H239="","*",FN_MC!H239)</f>
        <v>*</v>
      </c>
      <c r="F265" s="114" t="str">
        <f>IF(FN_MC!M239="","*",FN_MC!M239)</f>
        <v>-</v>
      </c>
      <c r="G265" s="101" t="str">
        <f>IF(FN_MC!I239="","*",FN_MC!I239)</f>
        <v>*</v>
      </c>
      <c r="H265" s="101" t="str">
        <f>IF(FN_MC!AB239="","*",FN_MC!AB239)</f>
        <v>*</v>
      </c>
      <c r="I265" s="101" t="str">
        <f>IF(FN_MC!AC239="","*",FN_MC!AC239)</f>
        <v>*</v>
      </c>
      <c r="J265" s="102" t="str">
        <f>IF(FN_MC!AA239="","*",FN_MC!AA239)</f>
        <v>*</v>
      </c>
      <c r="K265" s="112" t="str">
        <f>IF(FN_MC!AD239="","*",FN_MC!AD239)</f>
        <v>*</v>
      </c>
    </row>
    <row r="266" spans="2:11" hidden="1">
      <c r="B266" s="100" t="str">
        <f>IF(FN_MC!Y240="","*",FN_MC!Y240)</f>
        <v>*</v>
      </c>
      <c r="C266" s="101" t="str">
        <f>IF(FN_MC!B240="","*",FN_MC!B240)</f>
        <v>*</v>
      </c>
      <c r="D266" s="101" t="str">
        <f>IF(FN_MC!D240="","*",FN_MC!D240)</f>
        <v>*</v>
      </c>
      <c r="E266" s="101" t="str">
        <f>IF(FN_MC!H240="","*",FN_MC!H240)</f>
        <v>*</v>
      </c>
      <c r="F266" s="114" t="str">
        <f>IF(FN_MC!M240="","*",FN_MC!M240)</f>
        <v>-</v>
      </c>
      <c r="G266" s="101" t="str">
        <f>IF(FN_MC!I240="","*",FN_MC!I240)</f>
        <v>*</v>
      </c>
      <c r="H266" s="101" t="str">
        <f>IF(FN_MC!AB240="","*",FN_MC!AB240)</f>
        <v>*</v>
      </c>
      <c r="I266" s="101" t="str">
        <f>IF(FN_MC!AC240="","*",FN_MC!AC240)</f>
        <v>*</v>
      </c>
      <c r="J266" s="102" t="str">
        <f>IF(FN_MC!AA240="","*",FN_MC!AA240)</f>
        <v>*</v>
      </c>
      <c r="K266" s="112" t="str">
        <f>IF(FN_MC!AD240="","*",FN_MC!AD240)</f>
        <v>*</v>
      </c>
    </row>
    <row r="267" spans="2:11" hidden="1">
      <c r="B267" s="100" t="str">
        <f>IF(FN_MC!Y241="","*",FN_MC!Y241)</f>
        <v>*</v>
      </c>
      <c r="C267" s="101" t="str">
        <f>IF(FN_MC!B241="","*",FN_MC!B241)</f>
        <v>*</v>
      </c>
      <c r="D267" s="101" t="str">
        <f>IF(FN_MC!D241="","*",FN_MC!D241)</f>
        <v>*</v>
      </c>
      <c r="E267" s="101" t="str">
        <f>IF(FN_MC!H241="","*",FN_MC!H241)</f>
        <v>*</v>
      </c>
      <c r="F267" s="114" t="str">
        <f>IF(FN_MC!M241="","*",FN_MC!M241)</f>
        <v>-</v>
      </c>
      <c r="G267" s="101" t="str">
        <f>IF(FN_MC!I241="","*",FN_MC!I241)</f>
        <v>*</v>
      </c>
      <c r="H267" s="101" t="str">
        <f>IF(FN_MC!AB241="","*",FN_MC!AB241)</f>
        <v>*</v>
      </c>
      <c r="I267" s="101" t="str">
        <f>IF(FN_MC!AC241="","*",FN_MC!AC241)</f>
        <v>*</v>
      </c>
      <c r="J267" s="102" t="str">
        <f>IF(FN_MC!AA241="","*",FN_MC!AA241)</f>
        <v>*</v>
      </c>
      <c r="K267" s="112" t="str">
        <f>IF(FN_MC!AD241="","*",FN_MC!AD241)</f>
        <v>*</v>
      </c>
    </row>
    <row r="268" spans="2:11" hidden="1">
      <c r="B268" s="100" t="str">
        <f>IF(FN_MC!Y242="","*",FN_MC!Y242)</f>
        <v>*</v>
      </c>
      <c r="C268" s="101" t="str">
        <f>IF(FN_MC!B242="","*",FN_MC!B242)</f>
        <v>*</v>
      </c>
      <c r="D268" s="101" t="str">
        <f>IF(FN_MC!D242="","*",FN_MC!D242)</f>
        <v>*</v>
      </c>
      <c r="E268" s="101" t="str">
        <f>IF(FN_MC!H242="","*",FN_MC!H242)</f>
        <v>*</v>
      </c>
      <c r="F268" s="114" t="str">
        <f>IF(FN_MC!M242="","*",FN_MC!M242)</f>
        <v>-</v>
      </c>
      <c r="G268" s="101" t="str">
        <f>IF(FN_MC!I242="","*",FN_MC!I242)</f>
        <v>*</v>
      </c>
      <c r="H268" s="101" t="str">
        <f>IF(FN_MC!AB242="","*",FN_MC!AB242)</f>
        <v>*</v>
      </c>
      <c r="I268" s="101" t="str">
        <f>IF(FN_MC!AC242="","*",FN_MC!AC242)</f>
        <v>*</v>
      </c>
      <c r="J268" s="102" t="str">
        <f>IF(FN_MC!AA242="","*",FN_MC!AA242)</f>
        <v>*</v>
      </c>
      <c r="K268" s="112" t="str">
        <f>IF(FN_MC!AD242="","*",FN_MC!AD242)</f>
        <v>*</v>
      </c>
    </row>
    <row r="269" spans="2:11" hidden="1">
      <c r="B269" s="100" t="str">
        <f>IF(FN_MC!Y243="","*",FN_MC!Y243)</f>
        <v>*</v>
      </c>
      <c r="C269" s="101" t="str">
        <f>IF(FN_MC!B243="","*",FN_MC!B243)</f>
        <v>*</v>
      </c>
      <c r="D269" s="101" t="str">
        <f>IF(FN_MC!D243="","*",FN_MC!D243)</f>
        <v>*</v>
      </c>
      <c r="E269" s="101" t="str">
        <f>IF(FN_MC!H243="","*",FN_MC!H243)</f>
        <v>*</v>
      </c>
      <c r="F269" s="114" t="str">
        <f>IF(FN_MC!M243="","*",FN_MC!M243)</f>
        <v>-</v>
      </c>
      <c r="G269" s="101" t="str">
        <f>IF(FN_MC!I243="","*",FN_MC!I243)</f>
        <v>*</v>
      </c>
      <c r="H269" s="101" t="str">
        <f>IF(FN_MC!AB243="","*",FN_MC!AB243)</f>
        <v>*</v>
      </c>
      <c r="I269" s="101" t="str">
        <f>IF(FN_MC!AC243="","*",FN_MC!AC243)</f>
        <v>*</v>
      </c>
      <c r="J269" s="102" t="str">
        <f>IF(FN_MC!AA243="","*",FN_MC!AA243)</f>
        <v>*</v>
      </c>
      <c r="K269" s="112" t="str">
        <f>IF(FN_MC!AD243="","*",FN_MC!AD243)</f>
        <v>*</v>
      </c>
    </row>
    <row r="270" spans="2:11" hidden="1">
      <c r="B270" s="100" t="str">
        <f>IF(FN_MC!Y244="","*",FN_MC!Y244)</f>
        <v>*</v>
      </c>
      <c r="C270" s="101" t="str">
        <f>IF(FN_MC!B244="","*",FN_MC!B244)</f>
        <v>*</v>
      </c>
      <c r="D270" s="101" t="str">
        <f>IF(FN_MC!D244="","*",FN_MC!D244)</f>
        <v>*</v>
      </c>
      <c r="E270" s="101" t="str">
        <f>IF(FN_MC!H244="","*",FN_MC!H244)</f>
        <v>*</v>
      </c>
      <c r="F270" s="114" t="str">
        <f>IF(FN_MC!M244="","*",FN_MC!M244)</f>
        <v>-</v>
      </c>
      <c r="G270" s="101" t="str">
        <f>IF(FN_MC!I244="","*",FN_MC!I244)</f>
        <v>*</v>
      </c>
      <c r="H270" s="101" t="str">
        <f>IF(FN_MC!AB244="","*",FN_MC!AB244)</f>
        <v>*</v>
      </c>
      <c r="I270" s="101" t="str">
        <f>IF(FN_MC!AC244="","*",FN_MC!AC244)</f>
        <v>*</v>
      </c>
      <c r="J270" s="102" t="str">
        <f>IF(FN_MC!AA244="","*",FN_MC!AA244)</f>
        <v>*</v>
      </c>
      <c r="K270" s="112" t="str">
        <f>IF(FN_MC!AD244="","*",FN_MC!AD244)</f>
        <v>*</v>
      </c>
    </row>
    <row r="271" spans="2:11" hidden="1">
      <c r="B271" s="100" t="str">
        <f>IF(FN_MC!Y245="","*",FN_MC!Y245)</f>
        <v>*</v>
      </c>
      <c r="C271" s="101" t="str">
        <f>IF(FN_MC!B245="","*",FN_MC!B245)</f>
        <v>*</v>
      </c>
      <c r="D271" s="101" t="str">
        <f>IF(FN_MC!D245="","*",FN_MC!D245)</f>
        <v>*</v>
      </c>
      <c r="E271" s="101" t="str">
        <f>IF(FN_MC!H245="","*",FN_MC!H245)</f>
        <v>*</v>
      </c>
      <c r="F271" s="114" t="str">
        <f>IF(FN_MC!M245="","*",FN_MC!M245)</f>
        <v>-</v>
      </c>
      <c r="G271" s="101" t="str">
        <f>IF(FN_MC!I245="","*",FN_MC!I245)</f>
        <v>*</v>
      </c>
      <c r="H271" s="101" t="str">
        <f>IF(FN_MC!AB245="","*",FN_MC!AB245)</f>
        <v>*</v>
      </c>
      <c r="I271" s="101" t="str">
        <f>IF(FN_MC!AC245="","*",FN_MC!AC245)</f>
        <v>*</v>
      </c>
      <c r="J271" s="102" t="str">
        <f>IF(FN_MC!AA245="","*",FN_MC!AA245)</f>
        <v>*</v>
      </c>
      <c r="K271" s="112" t="str">
        <f>IF(FN_MC!AD245="","*",FN_MC!AD245)</f>
        <v>*</v>
      </c>
    </row>
    <row r="272" spans="2:11" hidden="1">
      <c r="B272" s="100" t="str">
        <f>IF(FN_MC!Y246="","*",FN_MC!Y246)</f>
        <v>*</v>
      </c>
      <c r="C272" s="101" t="str">
        <f>IF(FN_MC!B246="","*",FN_MC!B246)</f>
        <v>*</v>
      </c>
      <c r="D272" s="101" t="str">
        <f>IF(FN_MC!D246="","*",FN_MC!D246)</f>
        <v>*</v>
      </c>
      <c r="E272" s="101" t="str">
        <f>IF(FN_MC!H246="","*",FN_MC!H246)</f>
        <v>*</v>
      </c>
      <c r="F272" s="114" t="str">
        <f>IF(FN_MC!M246="","*",FN_MC!M246)</f>
        <v>-</v>
      </c>
      <c r="G272" s="101" t="str">
        <f>IF(FN_MC!I246="","*",FN_MC!I246)</f>
        <v>*</v>
      </c>
      <c r="H272" s="101" t="str">
        <f>IF(FN_MC!AB246="","*",FN_MC!AB246)</f>
        <v>*</v>
      </c>
      <c r="I272" s="101" t="str">
        <f>IF(FN_MC!AC246="","*",FN_MC!AC246)</f>
        <v>*</v>
      </c>
      <c r="J272" s="102" t="str">
        <f>IF(FN_MC!AA246="","*",FN_MC!AA246)</f>
        <v>*</v>
      </c>
      <c r="K272" s="112" t="str">
        <f>IF(FN_MC!AD246="","*",FN_MC!AD246)</f>
        <v>*</v>
      </c>
    </row>
    <row r="273" spans="2:11" hidden="1">
      <c r="B273" s="100" t="str">
        <f>IF(FN_MC!Y247="","*",FN_MC!Y247)</f>
        <v>*</v>
      </c>
      <c r="C273" s="101" t="str">
        <f>IF(FN_MC!B247="","*",FN_MC!B247)</f>
        <v>*</v>
      </c>
      <c r="D273" s="101" t="str">
        <f>IF(FN_MC!D247="","*",FN_MC!D247)</f>
        <v>*</v>
      </c>
      <c r="E273" s="101" t="str">
        <f>IF(FN_MC!H247="","*",FN_MC!H247)</f>
        <v>*</v>
      </c>
      <c r="F273" s="114" t="str">
        <f>IF(FN_MC!M247="","*",FN_MC!M247)</f>
        <v>-</v>
      </c>
      <c r="G273" s="101" t="str">
        <f>IF(FN_MC!I247="","*",FN_MC!I247)</f>
        <v>*</v>
      </c>
      <c r="H273" s="101" t="str">
        <f>IF(FN_MC!AB247="","*",FN_MC!AB247)</f>
        <v>*</v>
      </c>
      <c r="I273" s="101" t="str">
        <f>IF(FN_MC!AC247="","*",FN_MC!AC247)</f>
        <v>*</v>
      </c>
      <c r="J273" s="102" t="str">
        <f>IF(FN_MC!AA247="","*",FN_MC!AA247)</f>
        <v>*</v>
      </c>
      <c r="K273" s="112" t="str">
        <f>IF(FN_MC!AD247="","*",FN_MC!AD247)</f>
        <v>*</v>
      </c>
    </row>
    <row r="274" spans="2:11" hidden="1">
      <c r="B274" s="100" t="str">
        <f>IF(FN_MC!Y248="","*",FN_MC!Y248)</f>
        <v>*</v>
      </c>
      <c r="C274" s="101" t="str">
        <f>IF(FN_MC!B248="","*",FN_MC!B248)</f>
        <v>*</v>
      </c>
      <c r="D274" s="101" t="str">
        <f>IF(FN_MC!D248="","*",FN_MC!D248)</f>
        <v>*</v>
      </c>
      <c r="E274" s="101" t="str">
        <f>IF(FN_MC!H248="","*",FN_MC!H248)</f>
        <v>*</v>
      </c>
      <c r="F274" s="114" t="str">
        <f>IF(FN_MC!M248="","*",FN_MC!M248)</f>
        <v>-</v>
      </c>
      <c r="G274" s="101" t="str">
        <f>IF(FN_MC!I248="","*",FN_MC!I248)</f>
        <v>*</v>
      </c>
      <c r="H274" s="101" t="str">
        <f>IF(FN_MC!AB248="","*",FN_MC!AB248)</f>
        <v>*</v>
      </c>
      <c r="I274" s="101" t="str">
        <f>IF(FN_MC!AC248="","*",FN_MC!AC248)</f>
        <v>*</v>
      </c>
      <c r="J274" s="102" t="str">
        <f>IF(FN_MC!AA248="","*",FN_MC!AA248)</f>
        <v>*</v>
      </c>
      <c r="K274" s="112" t="str">
        <f>IF(FN_MC!AD248="","*",FN_MC!AD248)</f>
        <v>*</v>
      </c>
    </row>
    <row r="275" spans="2:11" hidden="1">
      <c r="B275" s="100" t="str">
        <f>IF(FN_MC!Y249="","*",FN_MC!Y249)</f>
        <v>*</v>
      </c>
      <c r="C275" s="101" t="str">
        <f>IF(FN_MC!B249="","*",FN_MC!B249)</f>
        <v>*</v>
      </c>
      <c r="D275" s="101" t="str">
        <f>IF(FN_MC!D249="","*",FN_MC!D249)</f>
        <v>*</v>
      </c>
      <c r="E275" s="101" t="str">
        <f>IF(FN_MC!H249="","*",FN_MC!H249)</f>
        <v>*</v>
      </c>
      <c r="F275" s="114" t="str">
        <f>IF(FN_MC!M249="","*",FN_MC!M249)</f>
        <v>-</v>
      </c>
      <c r="G275" s="101" t="str">
        <f>IF(FN_MC!I249="","*",FN_MC!I249)</f>
        <v>*</v>
      </c>
      <c r="H275" s="101" t="str">
        <f>IF(FN_MC!AB249="","*",FN_MC!AB249)</f>
        <v>*</v>
      </c>
      <c r="I275" s="101" t="str">
        <f>IF(FN_MC!AC249="","*",FN_MC!AC249)</f>
        <v>*</v>
      </c>
      <c r="J275" s="102" t="str">
        <f>IF(FN_MC!AA249="","*",FN_MC!AA249)</f>
        <v>*</v>
      </c>
      <c r="K275" s="112" t="str">
        <f>IF(FN_MC!AD249="","*",FN_MC!AD249)</f>
        <v>*</v>
      </c>
    </row>
    <row r="276" spans="2:11" hidden="1">
      <c r="B276" s="100" t="str">
        <f>IF(FN_MC!Y250="","*",FN_MC!Y250)</f>
        <v>*</v>
      </c>
      <c r="C276" s="101" t="str">
        <f>IF(FN_MC!B250="","*",FN_MC!B250)</f>
        <v>*</v>
      </c>
      <c r="D276" s="101" t="str">
        <f>IF(FN_MC!D250="","*",FN_MC!D250)</f>
        <v>*</v>
      </c>
      <c r="E276" s="101" t="str">
        <f>IF(FN_MC!H250="","*",FN_MC!H250)</f>
        <v>*</v>
      </c>
      <c r="F276" s="114" t="str">
        <f>IF(FN_MC!M250="","*",FN_MC!M250)</f>
        <v>-</v>
      </c>
      <c r="G276" s="101" t="str">
        <f>IF(FN_MC!I250="","*",FN_MC!I250)</f>
        <v>*</v>
      </c>
      <c r="H276" s="101" t="str">
        <f>IF(FN_MC!AB250="","*",FN_MC!AB250)</f>
        <v>*</v>
      </c>
      <c r="I276" s="101" t="str">
        <f>IF(FN_MC!AC250="","*",FN_MC!AC250)</f>
        <v>*</v>
      </c>
      <c r="J276" s="102" t="str">
        <f>IF(FN_MC!AA250="","*",FN_MC!AA250)</f>
        <v>*</v>
      </c>
      <c r="K276" s="112" t="str">
        <f>IF(FN_MC!AD250="","*",FN_MC!AD250)</f>
        <v>*</v>
      </c>
    </row>
    <row r="277" spans="2:11" hidden="1">
      <c r="B277" s="100" t="str">
        <f>IF(FN_MC!Y251="","*",FN_MC!Y251)</f>
        <v>*</v>
      </c>
      <c r="C277" s="101" t="str">
        <f>IF(FN_MC!B251="","*",FN_MC!B251)</f>
        <v>*</v>
      </c>
      <c r="D277" s="101" t="str">
        <f>IF(FN_MC!D251="","*",FN_MC!D251)</f>
        <v>*</v>
      </c>
      <c r="E277" s="101" t="str">
        <f>IF(FN_MC!H251="","*",FN_MC!H251)</f>
        <v>*</v>
      </c>
      <c r="F277" s="114" t="str">
        <f>IF(FN_MC!M251="","*",FN_MC!M251)</f>
        <v>-</v>
      </c>
      <c r="G277" s="101" t="str">
        <f>IF(FN_MC!I251="","*",FN_MC!I251)</f>
        <v>*</v>
      </c>
      <c r="H277" s="101" t="str">
        <f>IF(FN_MC!AB251="","*",FN_MC!AB251)</f>
        <v>*</v>
      </c>
      <c r="I277" s="101" t="str">
        <f>IF(FN_MC!AC251="","*",FN_MC!AC251)</f>
        <v>*</v>
      </c>
      <c r="J277" s="102" t="str">
        <f>IF(FN_MC!AA251="","*",FN_MC!AA251)</f>
        <v>*</v>
      </c>
      <c r="K277" s="112" t="str">
        <f>IF(FN_MC!AD251="","*",FN_MC!AD251)</f>
        <v>*</v>
      </c>
    </row>
    <row r="278" spans="2:11" hidden="1">
      <c r="B278" s="100" t="str">
        <f>IF(FN_MC!Y252="","*",FN_MC!Y252)</f>
        <v>*</v>
      </c>
      <c r="C278" s="101" t="str">
        <f>IF(FN_MC!B252="","*",FN_MC!B252)</f>
        <v>*</v>
      </c>
      <c r="D278" s="101" t="str">
        <f>IF(FN_MC!D252="","*",FN_MC!D252)</f>
        <v>*</v>
      </c>
      <c r="E278" s="101" t="str">
        <f>IF(FN_MC!H252="","*",FN_MC!H252)</f>
        <v>*</v>
      </c>
      <c r="F278" s="114" t="str">
        <f>IF(FN_MC!M252="","*",FN_MC!M252)</f>
        <v>-</v>
      </c>
      <c r="G278" s="101" t="str">
        <f>IF(FN_MC!I252="","*",FN_MC!I252)</f>
        <v>*</v>
      </c>
      <c r="H278" s="101" t="str">
        <f>IF(FN_MC!AB252="","*",FN_MC!AB252)</f>
        <v>*</v>
      </c>
      <c r="I278" s="101" t="str">
        <f>IF(FN_MC!AC252="","*",FN_MC!AC252)</f>
        <v>*</v>
      </c>
      <c r="J278" s="102" t="str">
        <f>IF(FN_MC!AA252="","*",FN_MC!AA252)</f>
        <v>*</v>
      </c>
      <c r="K278" s="112" t="str">
        <f>IF(FN_MC!AD252="","*",FN_MC!AD252)</f>
        <v>*</v>
      </c>
    </row>
    <row r="279" spans="2:11" hidden="1">
      <c r="B279" s="100" t="str">
        <f>IF(FN_MC!Y253="","*",FN_MC!Y253)</f>
        <v>*</v>
      </c>
      <c r="C279" s="101" t="str">
        <f>IF(FN_MC!B253="","*",FN_MC!B253)</f>
        <v>*</v>
      </c>
      <c r="D279" s="101" t="str">
        <f>IF(FN_MC!D253="","*",FN_MC!D253)</f>
        <v>*</v>
      </c>
      <c r="E279" s="101" t="str">
        <f>IF(FN_MC!H253="","*",FN_MC!H253)</f>
        <v>*</v>
      </c>
      <c r="F279" s="114" t="str">
        <f>IF(FN_MC!M253="","*",FN_MC!M253)</f>
        <v>-</v>
      </c>
      <c r="G279" s="101" t="str">
        <f>IF(FN_MC!I253="","*",FN_MC!I253)</f>
        <v>*</v>
      </c>
      <c r="H279" s="101" t="str">
        <f>IF(FN_MC!AB253="","*",FN_MC!AB253)</f>
        <v>*</v>
      </c>
      <c r="I279" s="101" t="str">
        <f>IF(FN_MC!AC253="","*",FN_MC!AC253)</f>
        <v>*</v>
      </c>
      <c r="J279" s="102" t="str">
        <f>IF(FN_MC!AA253="","*",FN_MC!AA253)</f>
        <v>*</v>
      </c>
      <c r="K279" s="112" t="str">
        <f>IF(FN_MC!AD253="","*",FN_MC!AD253)</f>
        <v>*</v>
      </c>
    </row>
    <row r="280" spans="2:11" hidden="1">
      <c r="B280" s="100" t="str">
        <f>IF(FN_MC!Y254="","*",FN_MC!Y254)</f>
        <v>*</v>
      </c>
      <c r="C280" s="101" t="str">
        <f>IF(FN_MC!B254="","*",FN_MC!B254)</f>
        <v>*</v>
      </c>
      <c r="D280" s="101" t="str">
        <f>IF(FN_MC!D254="","*",FN_MC!D254)</f>
        <v>*</v>
      </c>
      <c r="E280" s="101" t="str">
        <f>IF(FN_MC!H254="","*",FN_MC!H254)</f>
        <v>*</v>
      </c>
      <c r="F280" s="114" t="str">
        <f>IF(FN_MC!M254="","*",FN_MC!M254)</f>
        <v>-</v>
      </c>
      <c r="G280" s="101" t="str">
        <f>IF(FN_MC!I254="","*",FN_MC!I254)</f>
        <v>*</v>
      </c>
      <c r="H280" s="101" t="str">
        <f>IF(FN_MC!AB254="","*",FN_MC!AB254)</f>
        <v>*</v>
      </c>
      <c r="I280" s="101" t="str">
        <f>IF(FN_MC!AC254="","*",FN_MC!AC254)</f>
        <v>*</v>
      </c>
      <c r="J280" s="102" t="str">
        <f>IF(FN_MC!AA254="","*",FN_MC!AA254)</f>
        <v>*</v>
      </c>
      <c r="K280" s="112" t="str">
        <f>IF(FN_MC!AD254="","*",FN_MC!AD254)</f>
        <v>*</v>
      </c>
    </row>
    <row r="281" spans="2:11" hidden="1">
      <c r="B281" s="100" t="str">
        <f>IF(FN_MC!Y255="","*",FN_MC!Y255)</f>
        <v>*</v>
      </c>
      <c r="C281" s="101" t="str">
        <f>IF(FN_MC!B255="","*",FN_MC!B255)</f>
        <v>*</v>
      </c>
      <c r="D281" s="101" t="str">
        <f>IF(FN_MC!D255="","*",FN_MC!D255)</f>
        <v>*</v>
      </c>
      <c r="E281" s="101" t="str">
        <f>IF(FN_MC!H255="","*",FN_MC!H255)</f>
        <v>*</v>
      </c>
      <c r="F281" s="114" t="str">
        <f>IF(FN_MC!M255="","*",FN_MC!M255)</f>
        <v>-</v>
      </c>
      <c r="G281" s="101" t="str">
        <f>IF(FN_MC!I255="","*",FN_MC!I255)</f>
        <v>*</v>
      </c>
      <c r="H281" s="101" t="str">
        <f>IF(FN_MC!AB255="","*",FN_MC!AB255)</f>
        <v>*</v>
      </c>
      <c r="I281" s="101" t="str">
        <f>IF(FN_MC!AC255="","*",FN_MC!AC255)</f>
        <v>*</v>
      </c>
      <c r="J281" s="102" t="str">
        <f>IF(FN_MC!AA255="","*",FN_MC!AA255)</f>
        <v>*</v>
      </c>
      <c r="K281" s="112" t="str">
        <f>IF(FN_MC!AD255="","*",FN_MC!AD255)</f>
        <v>*</v>
      </c>
    </row>
    <row r="282" spans="2:11" hidden="1">
      <c r="B282" s="100" t="str">
        <f>IF(FN_MC!Y256="","*",FN_MC!Y256)</f>
        <v>*</v>
      </c>
      <c r="C282" s="101" t="str">
        <f>IF(FN_MC!B256="","*",FN_MC!B256)</f>
        <v>*</v>
      </c>
      <c r="D282" s="101" t="str">
        <f>IF(FN_MC!D256="","*",FN_MC!D256)</f>
        <v>*</v>
      </c>
      <c r="E282" s="101" t="str">
        <f>IF(FN_MC!H256="","*",FN_MC!H256)</f>
        <v>*</v>
      </c>
      <c r="F282" s="114" t="str">
        <f>IF(FN_MC!M256="","*",FN_MC!M256)</f>
        <v>-</v>
      </c>
      <c r="G282" s="101" t="str">
        <f>IF(FN_MC!I256="","*",FN_MC!I256)</f>
        <v>*</v>
      </c>
      <c r="H282" s="101" t="str">
        <f>IF(FN_MC!AB256="","*",FN_MC!AB256)</f>
        <v>*</v>
      </c>
      <c r="I282" s="101" t="str">
        <f>IF(FN_MC!AC256="","*",FN_MC!AC256)</f>
        <v>*</v>
      </c>
      <c r="J282" s="102" t="str">
        <f>IF(FN_MC!AA256="","*",FN_MC!AA256)</f>
        <v>*</v>
      </c>
      <c r="K282" s="112" t="str">
        <f>IF(FN_MC!AD256="","*",FN_MC!AD256)</f>
        <v>*</v>
      </c>
    </row>
    <row r="283" spans="2:11" hidden="1">
      <c r="B283" s="100" t="str">
        <f>IF(FN_MC!Y257="","*",FN_MC!Y257)</f>
        <v>*</v>
      </c>
      <c r="C283" s="101" t="str">
        <f>IF(FN_MC!B257="","*",FN_MC!B257)</f>
        <v>*</v>
      </c>
      <c r="D283" s="101" t="str">
        <f>IF(FN_MC!D257="","*",FN_MC!D257)</f>
        <v>*</v>
      </c>
      <c r="E283" s="101" t="str">
        <f>IF(FN_MC!H257="","*",FN_MC!H257)</f>
        <v>*</v>
      </c>
      <c r="F283" s="114" t="str">
        <f>IF(FN_MC!M257="","*",FN_MC!M257)</f>
        <v>-</v>
      </c>
      <c r="G283" s="101" t="str">
        <f>IF(FN_MC!I257="","*",FN_MC!I257)</f>
        <v>*</v>
      </c>
      <c r="H283" s="101" t="str">
        <f>IF(FN_MC!AB257="","*",FN_MC!AB257)</f>
        <v>*</v>
      </c>
      <c r="I283" s="101" t="str">
        <f>IF(FN_MC!AC257="","*",FN_MC!AC257)</f>
        <v>*</v>
      </c>
      <c r="J283" s="102" t="str">
        <f>IF(FN_MC!AA257="","*",FN_MC!AA257)</f>
        <v>*</v>
      </c>
      <c r="K283" s="112" t="str">
        <f>IF(FN_MC!AD257="","*",FN_MC!AD257)</f>
        <v>*</v>
      </c>
    </row>
    <row r="284" spans="2:11" hidden="1">
      <c r="B284" s="100" t="str">
        <f>IF(FN_MC!Y258="","*",FN_MC!Y258)</f>
        <v>*</v>
      </c>
      <c r="C284" s="101" t="str">
        <f>IF(FN_MC!B258="","*",FN_MC!B258)</f>
        <v>*</v>
      </c>
      <c r="D284" s="101" t="str">
        <f>IF(FN_MC!D258="","*",FN_MC!D258)</f>
        <v>*</v>
      </c>
      <c r="E284" s="101" t="str">
        <f>IF(FN_MC!H258="","*",FN_MC!H258)</f>
        <v>*</v>
      </c>
      <c r="F284" s="114" t="str">
        <f>IF(FN_MC!M258="","*",FN_MC!M258)</f>
        <v>-</v>
      </c>
      <c r="G284" s="101" t="str">
        <f>IF(FN_MC!I258="","*",FN_MC!I258)</f>
        <v>*</v>
      </c>
      <c r="H284" s="101" t="str">
        <f>IF(FN_MC!AB258="","*",FN_MC!AB258)</f>
        <v>*</v>
      </c>
      <c r="I284" s="101" t="str">
        <f>IF(FN_MC!AC258="","*",FN_MC!AC258)</f>
        <v>*</v>
      </c>
      <c r="J284" s="102" t="str">
        <f>IF(FN_MC!AA258="","*",FN_MC!AA258)</f>
        <v>*</v>
      </c>
      <c r="K284" s="112" t="str">
        <f>IF(FN_MC!AD258="","*",FN_MC!AD258)</f>
        <v>*</v>
      </c>
    </row>
    <row r="285" spans="2:11" hidden="1">
      <c r="B285" s="100" t="str">
        <f>IF(FN_MC!Y259="","*",FN_MC!Y259)</f>
        <v>*</v>
      </c>
      <c r="C285" s="101" t="str">
        <f>IF(FN_MC!B259="","*",FN_MC!B259)</f>
        <v>*</v>
      </c>
      <c r="D285" s="101" t="str">
        <f>IF(FN_MC!D259="","*",FN_MC!D259)</f>
        <v>*</v>
      </c>
      <c r="E285" s="101" t="str">
        <f>IF(FN_MC!H259="","*",FN_MC!H259)</f>
        <v>*</v>
      </c>
      <c r="F285" s="114" t="str">
        <f>IF(FN_MC!M259="","*",FN_MC!M259)</f>
        <v>-</v>
      </c>
      <c r="G285" s="101" t="str">
        <f>IF(FN_MC!I259="","*",FN_MC!I259)</f>
        <v>*</v>
      </c>
      <c r="H285" s="101" t="str">
        <f>IF(FN_MC!AB259="","*",FN_MC!AB259)</f>
        <v>*</v>
      </c>
      <c r="I285" s="101" t="str">
        <f>IF(FN_MC!AC259="","*",FN_MC!AC259)</f>
        <v>*</v>
      </c>
      <c r="J285" s="102" t="str">
        <f>IF(FN_MC!AA259="","*",FN_MC!AA259)</f>
        <v>*</v>
      </c>
      <c r="K285" s="112" t="str">
        <f>IF(FN_MC!AD259="","*",FN_MC!AD259)</f>
        <v>*</v>
      </c>
    </row>
    <row r="286" spans="2:11" hidden="1">
      <c r="B286" s="100" t="str">
        <f>IF(FN_MC!Y260="","*",FN_MC!Y260)</f>
        <v>*</v>
      </c>
      <c r="C286" s="101" t="str">
        <f>IF(FN_MC!B260="","*",FN_MC!B260)</f>
        <v>*</v>
      </c>
      <c r="D286" s="101" t="str">
        <f>IF(FN_MC!D260="","*",FN_MC!D260)</f>
        <v>*</v>
      </c>
      <c r="E286" s="101" t="str">
        <f>IF(FN_MC!H260="","*",FN_MC!H260)</f>
        <v>*</v>
      </c>
      <c r="F286" s="114" t="str">
        <f>IF(FN_MC!M260="","*",FN_MC!M260)</f>
        <v>-</v>
      </c>
      <c r="G286" s="101" t="str">
        <f>IF(FN_MC!I260="","*",FN_MC!I260)</f>
        <v>*</v>
      </c>
      <c r="H286" s="101" t="str">
        <f>IF(FN_MC!AB260="","*",FN_MC!AB260)</f>
        <v>*</v>
      </c>
      <c r="I286" s="101" t="str">
        <f>IF(FN_MC!AC260="","*",FN_MC!AC260)</f>
        <v>*</v>
      </c>
      <c r="J286" s="102" t="str">
        <f>IF(FN_MC!AA260="","*",FN_MC!AA260)</f>
        <v>*</v>
      </c>
      <c r="K286" s="112" t="str">
        <f>IF(FN_MC!AD260="","*",FN_MC!AD260)</f>
        <v>*</v>
      </c>
    </row>
    <row r="287" spans="2:11" hidden="1">
      <c r="B287" s="100" t="str">
        <f>IF(FN_MC!Y261="","*",FN_MC!Y261)</f>
        <v>*</v>
      </c>
      <c r="C287" s="101" t="str">
        <f>IF(FN_MC!B261="","*",FN_MC!B261)</f>
        <v>*</v>
      </c>
      <c r="D287" s="101" t="str">
        <f>IF(FN_MC!D261="","*",FN_MC!D261)</f>
        <v>*</v>
      </c>
      <c r="E287" s="101" t="str">
        <f>IF(FN_MC!H261="","*",FN_MC!H261)</f>
        <v>*</v>
      </c>
      <c r="F287" s="114" t="str">
        <f>IF(FN_MC!M261="","*",FN_MC!M261)</f>
        <v>-</v>
      </c>
      <c r="G287" s="101" t="str">
        <f>IF(FN_MC!I261="","*",FN_MC!I261)</f>
        <v>*</v>
      </c>
      <c r="H287" s="101" t="str">
        <f>IF(FN_MC!AB261="","*",FN_MC!AB261)</f>
        <v>*</v>
      </c>
      <c r="I287" s="101" t="str">
        <f>IF(FN_MC!AC261="","*",FN_MC!AC261)</f>
        <v>*</v>
      </c>
      <c r="J287" s="102" t="str">
        <f>IF(FN_MC!AA261="","*",FN_MC!AA261)</f>
        <v>*</v>
      </c>
      <c r="K287" s="112" t="str">
        <f>IF(FN_MC!AD261="","*",FN_MC!AD261)</f>
        <v>*</v>
      </c>
    </row>
    <row r="288" spans="2:11" hidden="1">
      <c r="B288" s="100" t="str">
        <f>IF(FN_MC!Y262="","*",FN_MC!Y262)</f>
        <v>*</v>
      </c>
      <c r="C288" s="101" t="str">
        <f>IF(FN_MC!B262="","*",FN_MC!B262)</f>
        <v>*</v>
      </c>
      <c r="D288" s="101" t="str">
        <f>IF(FN_MC!D262="","*",FN_MC!D262)</f>
        <v>*</v>
      </c>
      <c r="E288" s="101" t="str">
        <f>IF(FN_MC!H262="","*",FN_MC!H262)</f>
        <v>*</v>
      </c>
      <c r="F288" s="114" t="str">
        <f>IF(FN_MC!M262="","*",FN_MC!M262)</f>
        <v>-</v>
      </c>
      <c r="G288" s="101" t="str">
        <f>IF(FN_MC!I262="","*",FN_MC!I262)</f>
        <v>*</v>
      </c>
      <c r="H288" s="101" t="str">
        <f>IF(FN_MC!AB262="","*",FN_MC!AB262)</f>
        <v>*</v>
      </c>
      <c r="I288" s="101" t="str">
        <f>IF(FN_MC!AC262="","*",FN_MC!AC262)</f>
        <v>*</v>
      </c>
      <c r="J288" s="102" t="str">
        <f>IF(FN_MC!AA262="","*",FN_MC!AA262)</f>
        <v>*</v>
      </c>
      <c r="K288" s="112" t="str">
        <f>IF(FN_MC!AD262="","*",FN_MC!AD262)</f>
        <v>*</v>
      </c>
    </row>
    <row r="289" spans="2:11" hidden="1">
      <c r="B289" s="100" t="str">
        <f>IF(FN_MC!Y263="","*",FN_MC!Y263)</f>
        <v>*</v>
      </c>
      <c r="C289" s="101" t="str">
        <f>IF(FN_MC!B263="","*",FN_MC!B263)</f>
        <v>*</v>
      </c>
      <c r="D289" s="101" t="str">
        <f>IF(FN_MC!D263="","*",FN_MC!D263)</f>
        <v>*</v>
      </c>
      <c r="E289" s="101" t="str">
        <f>IF(FN_MC!H263="","*",FN_MC!H263)</f>
        <v>*</v>
      </c>
      <c r="F289" s="114" t="str">
        <f>IF(FN_MC!M263="","*",FN_MC!M263)</f>
        <v>-</v>
      </c>
      <c r="G289" s="101" t="str">
        <f>IF(FN_MC!I263="","*",FN_MC!I263)</f>
        <v>*</v>
      </c>
      <c r="H289" s="101" t="str">
        <f>IF(FN_MC!AB263="","*",FN_MC!AB263)</f>
        <v>*</v>
      </c>
      <c r="I289" s="101" t="str">
        <f>IF(FN_MC!AC263="","*",FN_MC!AC263)</f>
        <v>*</v>
      </c>
      <c r="J289" s="102" t="str">
        <f>IF(FN_MC!AA263="","*",FN_MC!AA263)</f>
        <v>*</v>
      </c>
      <c r="K289" s="112" t="str">
        <f>IF(FN_MC!AD263="","*",FN_MC!AD263)</f>
        <v>*</v>
      </c>
    </row>
    <row r="290" spans="2:11" hidden="1">
      <c r="B290" s="100" t="str">
        <f>IF(FN_MC!Y264="","*",FN_MC!Y264)</f>
        <v>*</v>
      </c>
      <c r="C290" s="101" t="str">
        <f>IF(FN_MC!B264="","*",FN_MC!B264)</f>
        <v>*</v>
      </c>
      <c r="D290" s="101" t="str">
        <f>IF(FN_MC!D264="","*",FN_MC!D264)</f>
        <v>*</v>
      </c>
      <c r="E290" s="101" t="str">
        <f>IF(FN_MC!H264="","*",FN_MC!H264)</f>
        <v>*</v>
      </c>
      <c r="F290" s="114" t="str">
        <f>IF(FN_MC!M264="","*",FN_MC!M264)</f>
        <v>-</v>
      </c>
      <c r="G290" s="101" t="str">
        <f>IF(FN_MC!I264="","*",FN_MC!I264)</f>
        <v>*</v>
      </c>
      <c r="H290" s="101" t="str">
        <f>IF(FN_MC!AB264="","*",FN_MC!AB264)</f>
        <v>*</v>
      </c>
      <c r="I290" s="101" t="str">
        <f>IF(FN_MC!AC264="","*",FN_MC!AC264)</f>
        <v>*</v>
      </c>
      <c r="J290" s="102" t="str">
        <f>IF(FN_MC!AA264="","*",FN_MC!AA264)</f>
        <v>*</v>
      </c>
      <c r="K290" s="112" t="str">
        <f>IF(FN_MC!AD264="","*",FN_MC!AD264)</f>
        <v>*</v>
      </c>
    </row>
    <row r="291" spans="2:11" hidden="1">
      <c r="B291" s="100" t="str">
        <f>IF(FN_MC!Y265="","*",FN_MC!Y265)</f>
        <v>*</v>
      </c>
      <c r="C291" s="101" t="str">
        <f>IF(FN_MC!B265="","*",FN_MC!B265)</f>
        <v>*</v>
      </c>
      <c r="D291" s="101" t="str">
        <f>IF(FN_MC!D265="","*",FN_MC!D265)</f>
        <v>*</v>
      </c>
      <c r="E291" s="101" t="str">
        <f>IF(FN_MC!H265="","*",FN_MC!H265)</f>
        <v>*</v>
      </c>
      <c r="F291" s="114" t="str">
        <f>IF(FN_MC!M265="","*",FN_MC!M265)</f>
        <v>-</v>
      </c>
      <c r="G291" s="101" t="str">
        <f>IF(FN_MC!I265="","*",FN_MC!I265)</f>
        <v>*</v>
      </c>
      <c r="H291" s="101" t="str">
        <f>IF(FN_MC!AB265="","*",FN_MC!AB265)</f>
        <v>*</v>
      </c>
      <c r="I291" s="101" t="str">
        <f>IF(FN_MC!AC265="","*",FN_MC!AC265)</f>
        <v>*</v>
      </c>
      <c r="J291" s="102" t="str">
        <f>IF(FN_MC!AA265="","*",FN_MC!AA265)</f>
        <v>*</v>
      </c>
      <c r="K291" s="112" t="str">
        <f>IF(FN_MC!AD265="","*",FN_MC!AD265)</f>
        <v>*</v>
      </c>
    </row>
    <row r="292" spans="2:11" hidden="1">
      <c r="B292" s="100" t="str">
        <f>IF(FN_MC!Y266="","*",FN_MC!Y266)</f>
        <v>*</v>
      </c>
      <c r="C292" s="101" t="str">
        <f>IF(FN_MC!B266="","*",FN_MC!B266)</f>
        <v>*</v>
      </c>
      <c r="D292" s="101" t="str">
        <f>IF(FN_MC!D266="","*",FN_MC!D266)</f>
        <v>*</v>
      </c>
      <c r="E292" s="101" t="str">
        <f>IF(FN_MC!H266="","*",FN_MC!H266)</f>
        <v>*</v>
      </c>
      <c r="F292" s="114" t="str">
        <f>IF(FN_MC!M266="","*",FN_MC!M266)</f>
        <v>-</v>
      </c>
      <c r="G292" s="101" t="str">
        <f>IF(FN_MC!I266="","*",FN_MC!I266)</f>
        <v>*</v>
      </c>
      <c r="H292" s="101" t="str">
        <f>IF(FN_MC!AB266="","*",FN_MC!AB266)</f>
        <v>*</v>
      </c>
      <c r="I292" s="101" t="str">
        <f>IF(FN_MC!AC266="","*",FN_MC!AC266)</f>
        <v>*</v>
      </c>
      <c r="J292" s="102" t="str">
        <f>IF(FN_MC!AA266="","*",FN_MC!AA266)</f>
        <v>*</v>
      </c>
      <c r="K292" s="112" t="str">
        <f>IF(FN_MC!AD266="","*",FN_MC!AD266)</f>
        <v>*</v>
      </c>
    </row>
    <row r="293" spans="2:11" hidden="1">
      <c r="B293" s="100" t="str">
        <f>IF(FN_MC!Y267="","*",FN_MC!Y267)</f>
        <v>*</v>
      </c>
      <c r="C293" s="101" t="str">
        <f>IF(FN_MC!B267="","*",FN_MC!B267)</f>
        <v>*</v>
      </c>
      <c r="D293" s="101" t="str">
        <f>IF(FN_MC!D267="","*",FN_MC!D267)</f>
        <v>*</v>
      </c>
      <c r="E293" s="101" t="str">
        <f>IF(FN_MC!H267="","*",FN_MC!H267)</f>
        <v>*</v>
      </c>
      <c r="F293" s="114" t="str">
        <f>IF(FN_MC!M267="","*",FN_MC!M267)</f>
        <v>-</v>
      </c>
      <c r="G293" s="101" t="str">
        <f>IF(FN_MC!I267="","*",FN_MC!I267)</f>
        <v>*</v>
      </c>
      <c r="H293" s="101" t="str">
        <f>IF(FN_MC!AB267="","*",FN_MC!AB267)</f>
        <v>*</v>
      </c>
      <c r="I293" s="101" t="str">
        <f>IF(FN_MC!AC267="","*",FN_MC!AC267)</f>
        <v>*</v>
      </c>
      <c r="J293" s="102" t="str">
        <f>IF(FN_MC!AA267="","*",FN_MC!AA267)</f>
        <v>*</v>
      </c>
      <c r="K293" s="112" t="str">
        <f>IF(FN_MC!AD267="","*",FN_MC!AD267)</f>
        <v>*</v>
      </c>
    </row>
    <row r="294" spans="2:11" hidden="1">
      <c r="B294" s="100" t="str">
        <f>IF(FN_MC!Y268="","*",FN_MC!Y268)</f>
        <v>*</v>
      </c>
      <c r="C294" s="101" t="str">
        <f>IF(FN_MC!B268="","*",FN_MC!B268)</f>
        <v>*</v>
      </c>
      <c r="D294" s="101" t="str">
        <f>IF(FN_MC!D268="","*",FN_MC!D268)</f>
        <v>*</v>
      </c>
      <c r="E294" s="101" t="str">
        <f>IF(FN_MC!H268="","*",FN_MC!H268)</f>
        <v>*</v>
      </c>
      <c r="F294" s="114" t="str">
        <f>IF(FN_MC!M268="","*",FN_MC!M268)</f>
        <v>-</v>
      </c>
      <c r="G294" s="101" t="str">
        <f>IF(FN_MC!I268="","*",FN_MC!I268)</f>
        <v>*</v>
      </c>
      <c r="H294" s="101" t="str">
        <f>IF(FN_MC!AB268="","*",FN_MC!AB268)</f>
        <v>*</v>
      </c>
      <c r="I294" s="101" t="str">
        <f>IF(FN_MC!AC268="","*",FN_MC!AC268)</f>
        <v>*</v>
      </c>
      <c r="J294" s="102" t="str">
        <f>IF(FN_MC!AA268="","*",FN_MC!AA268)</f>
        <v>*</v>
      </c>
      <c r="K294" s="112" t="str">
        <f>IF(FN_MC!AD268="","*",FN_MC!AD268)</f>
        <v>*</v>
      </c>
    </row>
    <row r="295" spans="2:11" hidden="1">
      <c r="B295" s="100" t="str">
        <f>IF(FN_MC!Y269="","*",FN_MC!Y269)</f>
        <v>*</v>
      </c>
      <c r="C295" s="101" t="str">
        <f>IF(FN_MC!B269="","*",FN_MC!B269)</f>
        <v>*</v>
      </c>
      <c r="D295" s="101" t="str">
        <f>IF(FN_MC!D269="","*",FN_MC!D269)</f>
        <v>*</v>
      </c>
      <c r="E295" s="101" t="str">
        <f>IF(FN_MC!H269="","*",FN_MC!H269)</f>
        <v>*</v>
      </c>
      <c r="F295" s="114" t="str">
        <f>IF(FN_MC!M269="","*",FN_MC!M269)</f>
        <v>-</v>
      </c>
      <c r="G295" s="101" t="str">
        <f>IF(FN_MC!I269="","*",FN_MC!I269)</f>
        <v>*</v>
      </c>
      <c r="H295" s="101" t="str">
        <f>IF(FN_MC!AB269="","*",FN_MC!AB269)</f>
        <v>*</v>
      </c>
      <c r="I295" s="101" t="str">
        <f>IF(FN_MC!AC269="","*",FN_MC!AC269)</f>
        <v>*</v>
      </c>
      <c r="J295" s="102" t="str">
        <f>IF(FN_MC!AA269="","*",FN_MC!AA269)</f>
        <v>*</v>
      </c>
      <c r="K295" s="112" t="str">
        <f>IF(FN_MC!AD269="","*",FN_MC!AD269)</f>
        <v>*</v>
      </c>
    </row>
    <row r="296" spans="2:11" hidden="1">
      <c r="B296" s="100" t="str">
        <f>IF(FN_MC!Y270="","*",FN_MC!Y270)</f>
        <v>*</v>
      </c>
      <c r="C296" s="101" t="str">
        <f>IF(FN_MC!B270="","*",FN_MC!B270)</f>
        <v>*</v>
      </c>
      <c r="D296" s="101" t="str">
        <f>IF(FN_MC!D270="","*",FN_MC!D270)</f>
        <v>*</v>
      </c>
      <c r="E296" s="101" t="str">
        <f>IF(FN_MC!H270="","*",FN_MC!H270)</f>
        <v>*</v>
      </c>
      <c r="F296" s="114" t="str">
        <f>IF(FN_MC!M270="","*",FN_MC!M270)</f>
        <v>-</v>
      </c>
      <c r="G296" s="101" t="str">
        <f>IF(FN_MC!I270="","*",FN_MC!I270)</f>
        <v>*</v>
      </c>
      <c r="H296" s="101" t="str">
        <f>IF(FN_MC!AB270="","*",FN_MC!AB270)</f>
        <v>*</v>
      </c>
      <c r="I296" s="101" t="str">
        <f>IF(FN_MC!AC270="","*",FN_MC!AC270)</f>
        <v>*</v>
      </c>
      <c r="J296" s="102" t="str">
        <f>IF(FN_MC!AA270="","*",FN_MC!AA270)</f>
        <v>*</v>
      </c>
      <c r="K296" s="112" t="str">
        <f>IF(FN_MC!AD270="","*",FN_MC!AD270)</f>
        <v>*</v>
      </c>
    </row>
    <row r="297" spans="2:11" hidden="1">
      <c r="B297" s="100" t="str">
        <f>IF(FN_MC!Y271="","*",FN_MC!Y271)</f>
        <v>*</v>
      </c>
      <c r="C297" s="101" t="str">
        <f>IF(FN_MC!B271="","*",FN_MC!B271)</f>
        <v>*</v>
      </c>
      <c r="D297" s="101" t="str">
        <f>IF(FN_MC!D271="","*",FN_MC!D271)</f>
        <v>*</v>
      </c>
      <c r="E297" s="101" t="str">
        <f>IF(FN_MC!H271="","*",FN_MC!H271)</f>
        <v>*</v>
      </c>
      <c r="F297" s="114" t="str">
        <f>IF(FN_MC!M271="","*",FN_MC!M271)</f>
        <v>-</v>
      </c>
      <c r="G297" s="101" t="str">
        <f>IF(FN_MC!I271="","*",FN_MC!I271)</f>
        <v>*</v>
      </c>
      <c r="H297" s="101" t="str">
        <f>IF(FN_MC!AB271="","*",FN_MC!AB271)</f>
        <v>*</v>
      </c>
      <c r="I297" s="101" t="str">
        <f>IF(FN_MC!AC271="","*",FN_MC!AC271)</f>
        <v>*</v>
      </c>
      <c r="J297" s="102" t="str">
        <f>IF(FN_MC!AA271="","*",FN_MC!AA271)</f>
        <v>*</v>
      </c>
      <c r="K297" s="112" t="str">
        <f>IF(FN_MC!AD271="","*",FN_MC!AD271)</f>
        <v>*</v>
      </c>
    </row>
    <row r="298" spans="2:11" hidden="1">
      <c r="B298" s="100" t="str">
        <f>IF(FN_MC!Y272="","*",FN_MC!Y272)</f>
        <v>*</v>
      </c>
      <c r="C298" s="101" t="str">
        <f>IF(FN_MC!B272="","*",FN_MC!B272)</f>
        <v>*</v>
      </c>
      <c r="D298" s="101" t="str">
        <f>IF(FN_MC!D272="","*",FN_MC!D272)</f>
        <v>*</v>
      </c>
      <c r="E298" s="101" t="str">
        <f>IF(FN_MC!H272="","*",FN_MC!H272)</f>
        <v>*</v>
      </c>
      <c r="F298" s="114" t="str">
        <f>IF(FN_MC!M272="","*",FN_MC!M272)</f>
        <v>-</v>
      </c>
      <c r="G298" s="101" t="str">
        <f>IF(FN_MC!I272="","*",FN_MC!I272)</f>
        <v>*</v>
      </c>
      <c r="H298" s="101" t="str">
        <f>IF(FN_MC!AB272="","*",FN_MC!AB272)</f>
        <v>*</v>
      </c>
      <c r="I298" s="101" t="str">
        <f>IF(FN_MC!AC272="","*",FN_MC!AC272)</f>
        <v>*</v>
      </c>
      <c r="J298" s="102" t="str">
        <f>IF(FN_MC!AA272="","*",FN_MC!AA272)</f>
        <v>*</v>
      </c>
      <c r="K298" s="112" t="str">
        <f>IF(FN_MC!AD272="","*",FN_MC!AD272)</f>
        <v>*</v>
      </c>
    </row>
    <row r="299" spans="2:11" hidden="1">
      <c r="B299" s="100" t="str">
        <f>IF(FN_MC!Y273="","*",FN_MC!Y273)</f>
        <v>*</v>
      </c>
      <c r="C299" s="101" t="str">
        <f>IF(FN_MC!B273="","*",FN_MC!B273)</f>
        <v>*</v>
      </c>
      <c r="D299" s="101" t="str">
        <f>IF(FN_MC!D273="","*",FN_MC!D273)</f>
        <v>*</v>
      </c>
      <c r="E299" s="101" t="str">
        <f>IF(FN_MC!H273="","*",FN_MC!H273)</f>
        <v>*</v>
      </c>
      <c r="F299" s="114" t="str">
        <f>IF(FN_MC!M273="","*",FN_MC!M273)</f>
        <v>-</v>
      </c>
      <c r="G299" s="101" t="str">
        <f>IF(FN_MC!I273="","*",FN_MC!I273)</f>
        <v>*</v>
      </c>
      <c r="H299" s="101" t="str">
        <f>IF(FN_MC!AB273="","*",FN_MC!AB273)</f>
        <v>*</v>
      </c>
      <c r="I299" s="101" t="str">
        <f>IF(FN_MC!AC273="","*",FN_MC!AC273)</f>
        <v>*</v>
      </c>
      <c r="J299" s="102" t="str">
        <f>IF(FN_MC!AA273="","*",FN_MC!AA273)</f>
        <v>*</v>
      </c>
      <c r="K299" s="112" t="str">
        <f>IF(FN_MC!AD273="","*",FN_MC!AD273)</f>
        <v>*</v>
      </c>
    </row>
    <row r="300" spans="2:11" hidden="1">
      <c r="B300" s="100" t="str">
        <f>IF(FN_MC!Y274="","*",FN_MC!Y274)</f>
        <v>*</v>
      </c>
      <c r="C300" s="101" t="str">
        <f>IF(FN_MC!B274="","*",FN_MC!B274)</f>
        <v>*</v>
      </c>
      <c r="D300" s="101" t="str">
        <f>IF(FN_MC!D274="","*",FN_MC!D274)</f>
        <v>*</v>
      </c>
      <c r="E300" s="101" t="str">
        <f>IF(FN_MC!H274="","*",FN_MC!H274)</f>
        <v>*</v>
      </c>
      <c r="F300" s="114" t="str">
        <f>IF(FN_MC!M274="","*",FN_MC!M274)</f>
        <v>-</v>
      </c>
      <c r="G300" s="101" t="str">
        <f>IF(FN_MC!I274="","*",FN_MC!I274)</f>
        <v>*</v>
      </c>
      <c r="H300" s="101" t="str">
        <f>IF(FN_MC!AB274="","*",FN_MC!AB274)</f>
        <v>*</v>
      </c>
      <c r="I300" s="101" t="str">
        <f>IF(FN_MC!AC274="","*",FN_MC!AC274)</f>
        <v>*</v>
      </c>
      <c r="J300" s="102" t="str">
        <f>IF(FN_MC!AA274="","*",FN_MC!AA274)</f>
        <v>*</v>
      </c>
      <c r="K300" s="112" t="str">
        <f>IF(FN_MC!AD274="","*",FN_MC!AD274)</f>
        <v>*</v>
      </c>
    </row>
    <row r="301" spans="2:11" hidden="1">
      <c r="B301" s="100" t="str">
        <f>IF(FN_MC!Y275="","*",FN_MC!Y275)</f>
        <v>*</v>
      </c>
      <c r="C301" s="101" t="str">
        <f>IF(FN_MC!B275="","*",FN_MC!B275)</f>
        <v>*</v>
      </c>
      <c r="D301" s="101" t="str">
        <f>IF(FN_MC!D275="","*",FN_MC!D275)</f>
        <v>*</v>
      </c>
      <c r="E301" s="101" t="str">
        <f>IF(FN_MC!H275="","*",FN_MC!H275)</f>
        <v>*</v>
      </c>
      <c r="F301" s="114" t="str">
        <f>IF(FN_MC!M275="","*",FN_MC!M275)</f>
        <v>-</v>
      </c>
      <c r="G301" s="101" t="str">
        <f>IF(FN_MC!I275="","*",FN_MC!I275)</f>
        <v>*</v>
      </c>
      <c r="H301" s="101" t="str">
        <f>IF(FN_MC!AB275="","*",FN_MC!AB275)</f>
        <v>*</v>
      </c>
      <c r="I301" s="101" t="str">
        <f>IF(FN_MC!AC275="","*",FN_MC!AC275)</f>
        <v>*</v>
      </c>
      <c r="J301" s="102" t="str">
        <f>IF(FN_MC!AA275="","*",FN_MC!AA275)</f>
        <v>*</v>
      </c>
      <c r="K301" s="112" t="str">
        <f>IF(FN_MC!AD275="","*",FN_MC!AD275)</f>
        <v>*</v>
      </c>
    </row>
    <row r="302" spans="2:11" hidden="1">
      <c r="B302" s="100" t="str">
        <f>IF(FN_MC!Y276="","*",FN_MC!Y276)</f>
        <v>*</v>
      </c>
      <c r="C302" s="101" t="str">
        <f>IF(FN_MC!B276="","*",FN_MC!B276)</f>
        <v>*</v>
      </c>
      <c r="D302" s="101" t="str">
        <f>IF(FN_MC!D276="","*",FN_MC!D276)</f>
        <v>*</v>
      </c>
      <c r="E302" s="101" t="str">
        <f>IF(FN_MC!H276="","*",FN_MC!H276)</f>
        <v>*</v>
      </c>
      <c r="F302" s="114" t="str">
        <f>IF(FN_MC!M276="","*",FN_MC!M276)</f>
        <v>-</v>
      </c>
      <c r="G302" s="101" t="str">
        <f>IF(FN_MC!I276="","*",FN_MC!I276)</f>
        <v>*</v>
      </c>
      <c r="H302" s="101" t="str">
        <f>IF(FN_MC!AB276="","*",FN_MC!AB276)</f>
        <v>*</v>
      </c>
      <c r="I302" s="101" t="str">
        <f>IF(FN_MC!AC276="","*",FN_MC!AC276)</f>
        <v>*</v>
      </c>
      <c r="J302" s="102" t="str">
        <f>IF(FN_MC!AA276="","*",FN_MC!AA276)</f>
        <v>*</v>
      </c>
      <c r="K302" s="112" t="str">
        <f>IF(FN_MC!AD276="","*",FN_MC!AD276)</f>
        <v>*</v>
      </c>
    </row>
    <row r="303" spans="2:11" hidden="1">
      <c r="B303" s="100" t="str">
        <f>IF(FN_MC!Y277="","*",FN_MC!Y277)</f>
        <v>*</v>
      </c>
      <c r="C303" s="101" t="str">
        <f>IF(FN_MC!B277="","*",FN_MC!B277)</f>
        <v>*</v>
      </c>
      <c r="D303" s="101" t="str">
        <f>IF(FN_MC!D277="","*",FN_MC!D277)</f>
        <v>*</v>
      </c>
      <c r="E303" s="101" t="str">
        <f>IF(FN_MC!H277="","*",FN_MC!H277)</f>
        <v>*</v>
      </c>
      <c r="F303" s="114" t="str">
        <f>IF(FN_MC!M277="","*",FN_MC!M277)</f>
        <v>-</v>
      </c>
      <c r="G303" s="101" t="str">
        <f>IF(FN_MC!I277="","*",FN_MC!I277)</f>
        <v>*</v>
      </c>
      <c r="H303" s="101" t="str">
        <f>IF(FN_MC!AB277="","*",FN_MC!AB277)</f>
        <v>*</v>
      </c>
      <c r="I303" s="101" t="str">
        <f>IF(FN_MC!AC277="","*",FN_MC!AC277)</f>
        <v>*</v>
      </c>
      <c r="J303" s="102" t="str">
        <f>IF(FN_MC!AA277="","*",FN_MC!AA277)</f>
        <v>*</v>
      </c>
      <c r="K303" s="112" t="str">
        <f>IF(FN_MC!AD277="","*",FN_MC!AD277)</f>
        <v>*</v>
      </c>
    </row>
    <row r="304" spans="2:11" hidden="1">
      <c r="B304" s="100" t="str">
        <f>IF(FN_MC!Y278="","*",FN_MC!Y278)</f>
        <v>*</v>
      </c>
      <c r="C304" s="101" t="str">
        <f>IF(FN_MC!B278="","*",FN_MC!B278)</f>
        <v>*</v>
      </c>
      <c r="D304" s="101" t="str">
        <f>IF(FN_MC!D278="","*",FN_MC!D278)</f>
        <v>*</v>
      </c>
      <c r="E304" s="101" t="str">
        <f>IF(FN_MC!H278="","*",FN_MC!H278)</f>
        <v>*</v>
      </c>
      <c r="F304" s="114" t="str">
        <f>IF(FN_MC!M278="","*",FN_MC!M278)</f>
        <v>-</v>
      </c>
      <c r="G304" s="101" t="str">
        <f>IF(FN_MC!I278="","*",FN_MC!I278)</f>
        <v>*</v>
      </c>
      <c r="H304" s="101" t="str">
        <f>IF(FN_MC!AB278="","*",FN_MC!AB278)</f>
        <v>*</v>
      </c>
      <c r="I304" s="101" t="str">
        <f>IF(FN_MC!AC278="","*",FN_MC!AC278)</f>
        <v>*</v>
      </c>
      <c r="J304" s="102" t="str">
        <f>IF(FN_MC!AA278="","*",FN_MC!AA278)</f>
        <v>*</v>
      </c>
      <c r="K304" s="112" t="str">
        <f>IF(FN_MC!AD278="","*",FN_MC!AD278)</f>
        <v>*</v>
      </c>
    </row>
    <row r="305" spans="2:11" hidden="1">
      <c r="B305" s="100" t="str">
        <f>IF(FN_MC!Y279="","*",FN_MC!Y279)</f>
        <v>*</v>
      </c>
      <c r="C305" s="101" t="str">
        <f>IF(FN_MC!B279="","*",FN_MC!B279)</f>
        <v>*</v>
      </c>
      <c r="D305" s="101" t="str">
        <f>IF(FN_MC!D279="","*",FN_MC!D279)</f>
        <v>*</v>
      </c>
      <c r="E305" s="101" t="str">
        <f>IF(FN_MC!H279="","*",FN_MC!H279)</f>
        <v>*</v>
      </c>
      <c r="F305" s="114" t="str">
        <f>IF(FN_MC!M279="","*",FN_MC!M279)</f>
        <v>-</v>
      </c>
      <c r="G305" s="101" t="str">
        <f>IF(FN_MC!I279="","*",FN_MC!I279)</f>
        <v>*</v>
      </c>
      <c r="H305" s="101" t="str">
        <f>IF(FN_MC!AB279="","*",FN_MC!AB279)</f>
        <v>*</v>
      </c>
      <c r="I305" s="101" t="str">
        <f>IF(FN_MC!AC279="","*",FN_MC!AC279)</f>
        <v>*</v>
      </c>
      <c r="J305" s="102" t="str">
        <f>IF(FN_MC!AA279="","*",FN_MC!AA279)</f>
        <v>*</v>
      </c>
      <c r="K305" s="112" t="str">
        <f>IF(FN_MC!AD279="","*",FN_MC!AD279)</f>
        <v>*</v>
      </c>
    </row>
    <row r="306" spans="2:11" hidden="1">
      <c r="B306" s="100" t="str">
        <f>IF(FN_MC!Y280="","*",FN_MC!Y280)</f>
        <v>*</v>
      </c>
      <c r="C306" s="101" t="str">
        <f>IF(FN_MC!B280="","*",FN_MC!B280)</f>
        <v>*</v>
      </c>
      <c r="D306" s="101" t="str">
        <f>IF(FN_MC!D280="","*",FN_MC!D280)</f>
        <v>*</v>
      </c>
      <c r="E306" s="101" t="str">
        <f>IF(FN_MC!H280="","*",FN_MC!H280)</f>
        <v>*</v>
      </c>
      <c r="F306" s="114" t="str">
        <f>IF(FN_MC!M280="","*",FN_MC!M280)</f>
        <v>-</v>
      </c>
      <c r="G306" s="101" t="str">
        <f>IF(FN_MC!I280="","*",FN_MC!I280)</f>
        <v>*</v>
      </c>
      <c r="H306" s="101" t="str">
        <f>IF(FN_MC!AB280="","*",FN_MC!AB280)</f>
        <v>*</v>
      </c>
      <c r="I306" s="101" t="str">
        <f>IF(FN_MC!AC280="","*",FN_MC!AC280)</f>
        <v>*</v>
      </c>
      <c r="J306" s="102" t="str">
        <f>IF(FN_MC!AA280="","*",FN_MC!AA280)</f>
        <v>*</v>
      </c>
      <c r="K306" s="112" t="str">
        <f>IF(FN_MC!AD280="","*",FN_MC!AD280)</f>
        <v>*</v>
      </c>
    </row>
    <row r="307" spans="2:11" hidden="1">
      <c r="B307" s="100" t="str">
        <f>IF(FN_MC!Y281="","*",FN_MC!Y281)</f>
        <v>*</v>
      </c>
      <c r="C307" s="101" t="str">
        <f>IF(FN_MC!B281="","*",FN_MC!B281)</f>
        <v>*</v>
      </c>
      <c r="D307" s="101" t="str">
        <f>IF(FN_MC!D281="","*",FN_MC!D281)</f>
        <v>*</v>
      </c>
      <c r="E307" s="101" t="str">
        <f>IF(FN_MC!H281="","*",FN_MC!H281)</f>
        <v>*</v>
      </c>
      <c r="F307" s="114" t="str">
        <f>IF(FN_MC!M281="","*",FN_MC!M281)</f>
        <v>-</v>
      </c>
      <c r="G307" s="101" t="str">
        <f>IF(FN_MC!I281="","*",FN_MC!I281)</f>
        <v>*</v>
      </c>
      <c r="H307" s="101" t="str">
        <f>IF(FN_MC!AB281="","*",FN_MC!AB281)</f>
        <v>*</v>
      </c>
      <c r="I307" s="101" t="str">
        <f>IF(FN_MC!AC281="","*",FN_MC!AC281)</f>
        <v>*</v>
      </c>
      <c r="J307" s="102" t="str">
        <f>IF(FN_MC!AA281="","*",FN_MC!AA281)</f>
        <v>*</v>
      </c>
      <c r="K307" s="112" t="str">
        <f>IF(FN_MC!AD281="","*",FN_MC!AD281)</f>
        <v>*</v>
      </c>
    </row>
    <row r="308" spans="2:11" hidden="1">
      <c r="B308" s="100" t="str">
        <f>IF(FN_MC!Y282="","*",FN_MC!Y282)</f>
        <v>*</v>
      </c>
      <c r="C308" s="101" t="str">
        <f>IF(FN_MC!B282="","*",FN_MC!B282)</f>
        <v>*</v>
      </c>
      <c r="D308" s="101" t="str">
        <f>IF(FN_MC!D282="","*",FN_MC!D282)</f>
        <v>*</v>
      </c>
      <c r="E308" s="101" t="str">
        <f>IF(FN_MC!H282="","*",FN_MC!H282)</f>
        <v>*</v>
      </c>
      <c r="F308" s="114" t="str">
        <f>IF(FN_MC!M282="","*",FN_MC!M282)</f>
        <v>-</v>
      </c>
      <c r="G308" s="101" t="str">
        <f>IF(FN_MC!I282="","*",FN_MC!I282)</f>
        <v>*</v>
      </c>
      <c r="H308" s="101" t="str">
        <f>IF(FN_MC!AB282="","*",FN_MC!AB282)</f>
        <v>*</v>
      </c>
      <c r="I308" s="101" t="str">
        <f>IF(FN_MC!AC282="","*",FN_MC!AC282)</f>
        <v>*</v>
      </c>
      <c r="J308" s="102" t="str">
        <f>IF(FN_MC!AA282="","*",FN_MC!AA282)</f>
        <v>*</v>
      </c>
      <c r="K308" s="112" t="str">
        <f>IF(FN_MC!AD282="","*",FN_MC!AD282)</f>
        <v>*</v>
      </c>
    </row>
    <row r="309" spans="2:11" hidden="1">
      <c r="B309" s="100" t="str">
        <f>IF(FN_MC!Y283="","*",FN_MC!Y283)</f>
        <v>*</v>
      </c>
      <c r="C309" s="101" t="str">
        <f>IF(FN_MC!B283="","*",FN_MC!B283)</f>
        <v>*</v>
      </c>
      <c r="D309" s="101" t="str">
        <f>IF(FN_MC!D283="","*",FN_MC!D283)</f>
        <v>*</v>
      </c>
      <c r="E309" s="101" t="str">
        <f>IF(FN_MC!H283="","*",FN_MC!H283)</f>
        <v>*</v>
      </c>
      <c r="F309" s="114" t="str">
        <f>IF(FN_MC!M283="","*",FN_MC!M283)</f>
        <v>-</v>
      </c>
      <c r="G309" s="101" t="str">
        <f>IF(FN_MC!I283="","*",FN_MC!I283)</f>
        <v>*</v>
      </c>
      <c r="H309" s="101" t="str">
        <f>IF(FN_MC!AB283="","*",FN_MC!AB283)</f>
        <v>*</v>
      </c>
      <c r="I309" s="101" t="str">
        <f>IF(FN_MC!AC283="","*",FN_MC!AC283)</f>
        <v>*</v>
      </c>
      <c r="J309" s="102" t="str">
        <f>IF(FN_MC!AA283="","*",FN_MC!AA283)</f>
        <v>*</v>
      </c>
      <c r="K309" s="112" t="str">
        <f>IF(FN_MC!AD283="","*",FN_MC!AD283)</f>
        <v>*</v>
      </c>
    </row>
    <row r="310" spans="2:11" hidden="1">
      <c r="B310" s="100" t="str">
        <f>IF(FN_MC!Y284="","*",FN_MC!Y284)</f>
        <v>*</v>
      </c>
      <c r="C310" s="101" t="str">
        <f>IF(FN_MC!B284="","*",FN_MC!B284)</f>
        <v>*</v>
      </c>
      <c r="D310" s="101" t="str">
        <f>IF(FN_MC!D284="","*",FN_MC!D284)</f>
        <v>*</v>
      </c>
      <c r="E310" s="101" t="str">
        <f>IF(FN_MC!H284="","*",FN_MC!H284)</f>
        <v>*</v>
      </c>
      <c r="F310" s="114" t="str">
        <f>IF(FN_MC!M284="","*",FN_MC!M284)</f>
        <v>-</v>
      </c>
      <c r="G310" s="101" t="str">
        <f>IF(FN_MC!I284="","*",FN_MC!I284)</f>
        <v>*</v>
      </c>
      <c r="H310" s="101" t="str">
        <f>IF(FN_MC!AB284="","*",FN_MC!AB284)</f>
        <v>*</v>
      </c>
      <c r="I310" s="101" t="str">
        <f>IF(FN_MC!AC284="","*",FN_MC!AC284)</f>
        <v>*</v>
      </c>
      <c r="J310" s="102" t="str">
        <f>IF(FN_MC!AA284="","*",FN_MC!AA284)</f>
        <v>*</v>
      </c>
      <c r="K310" s="112" t="str">
        <f>IF(FN_MC!AD284="","*",FN_MC!AD284)</f>
        <v>*</v>
      </c>
    </row>
    <row r="311" spans="2:11" hidden="1">
      <c r="B311" s="100" t="str">
        <f>IF(FN_MC!Y285="","*",FN_MC!Y285)</f>
        <v>*</v>
      </c>
      <c r="C311" s="101" t="str">
        <f>IF(FN_MC!B285="","*",FN_MC!B285)</f>
        <v>*</v>
      </c>
      <c r="D311" s="101" t="str">
        <f>IF(FN_MC!D285="","*",FN_MC!D285)</f>
        <v>*</v>
      </c>
      <c r="E311" s="101" t="str">
        <f>IF(FN_MC!H285="","*",FN_MC!H285)</f>
        <v>*</v>
      </c>
      <c r="F311" s="114" t="str">
        <f>IF(FN_MC!M285="","*",FN_MC!M285)</f>
        <v>-</v>
      </c>
      <c r="G311" s="101" t="str">
        <f>IF(FN_MC!I285="","*",FN_MC!I285)</f>
        <v>*</v>
      </c>
      <c r="H311" s="101" t="str">
        <f>IF(FN_MC!AB285="","*",FN_MC!AB285)</f>
        <v>*</v>
      </c>
      <c r="I311" s="101" t="str">
        <f>IF(FN_MC!AC285="","*",FN_MC!AC285)</f>
        <v>*</v>
      </c>
      <c r="J311" s="102" t="str">
        <f>IF(FN_MC!AA285="","*",FN_MC!AA285)</f>
        <v>*</v>
      </c>
      <c r="K311" s="112" t="str">
        <f>IF(FN_MC!AD285="","*",FN_MC!AD285)</f>
        <v>*</v>
      </c>
    </row>
    <row r="312" spans="2:11" hidden="1">
      <c r="B312" s="100" t="str">
        <f>IF(FN_MC!Y286="","*",FN_MC!Y286)</f>
        <v>*</v>
      </c>
      <c r="C312" s="101" t="str">
        <f>IF(FN_MC!B286="","*",FN_MC!B286)</f>
        <v>*</v>
      </c>
      <c r="D312" s="101" t="str">
        <f>IF(FN_MC!D286="","*",FN_MC!D286)</f>
        <v>*</v>
      </c>
      <c r="E312" s="101" t="str">
        <f>IF(FN_MC!H286="","*",FN_MC!H286)</f>
        <v>*</v>
      </c>
      <c r="F312" s="114" t="str">
        <f>IF(FN_MC!M286="","*",FN_MC!M286)</f>
        <v>-</v>
      </c>
      <c r="G312" s="101" t="str">
        <f>IF(FN_MC!I286="","*",FN_MC!I286)</f>
        <v>*</v>
      </c>
      <c r="H312" s="101" t="str">
        <f>IF(FN_MC!AB286="","*",FN_MC!AB286)</f>
        <v>*</v>
      </c>
      <c r="I312" s="101" t="str">
        <f>IF(FN_MC!AC286="","*",FN_MC!AC286)</f>
        <v>*</v>
      </c>
      <c r="J312" s="102" t="str">
        <f>IF(FN_MC!AA286="","*",FN_MC!AA286)</f>
        <v>*</v>
      </c>
      <c r="K312" s="112" t="str">
        <f>IF(FN_MC!AD286="","*",FN_MC!AD286)</f>
        <v>*</v>
      </c>
    </row>
    <row r="313" spans="2:11" hidden="1">
      <c r="B313" s="100" t="str">
        <f>IF(FN_MC!Y287="","*",FN_MC!Y287)</f>
        <v>*</v>
      </c>
      <c r="C313" s="101" t="str">
        <f>IF(FN_MC!B287="","*",FN_MC!B287)</f>
        <v>*</v>
      </c>
      <c r="D313" s="101" t="str">
        <f>IF(FN_MC!D287="","*",FN_MC!D287)</f>
        <v>*</v>
      </c>
      <c r="E313" s="101" t="str">
        <f>IF(FN_MC!H287="","*",FN_MC!H287)</f>
        <v>*</v>
      </c>
      <c r="F313" s="114" t="str">
        <f>IF(FN_MC!M287="","*",FN_MC!M287)</f>
        <v>-</v>
      </c>
      <c r="G313" s="101" t="str">
        <f>IF(FN_MC!I287="","*",FN_MC!I287)</f>
        <v>*</v>
      </c>
      <c r="H313" s="101" t="str">
        <f>IF(FN_MC!AB287="","*",FN_MC!AB287)</f>
        <v>*</v>
      </c>
      <c r="I313" s="101" t="str">
        <f>IF(FN_MC!AC287="","*",FN_MC!AC287)</f>
        <v>*</v>
      </c>
      <c r="J313" s="102" t="str">
        <f>IF(FN_MC!AA287="","*",FN_MC!AA287)</f>
        <v>*</v>
      </c>
      <c r="K313" s="112" t="str">
        <f>IF(FN_MC!AD287="","*",FN_MC!AD287)</f>
        <v>*</v>
      </c>
    </row>
    <row r="314" spans="2:11" hidden="1">
      <c r="B314" s="100" t="str">
        <f>IF(FN_MC!Y288="","*",FN_MC!Y288)</f>
        <v>*</v>
      </c>
      <c r="C314" s="101" t="str">
        <f>IF(FN_MC!B288="","*",FN_MC!B288)</f>
        <v>*</v>
      </c>
      <c r="D314" s="101" t="str">
        <f>IF(FN_MC!D288="","*",FN_MC!D288)</f>
        <v>*</v>
      </c>
      <c r="E314" s="101" t="str">
        <f>IF(FN_MC!H288="","*",FN_MC!H288)</f>
        <v>*</v>
      </c>
      <c r="F314" s="114" t="str">
        <f>IF(FN_MC!M288="","*",FN_MC!M288)</f>
        <v>-</v>
      </c>
      <c r="G314" s="101" t="str">
        <f>IF(FN_MC!I288="","*",FN_MC!I288)</f>
        <v>*</v>
      </c>
      <c r="H314" s="101" t="str">
        <f>IF(FN_MC!AB288="","*",FN_MC!AB288)</f>
        <v>*</v>
      </c>
      <c r="I314" s="101" t="str">
        <f>IF(FN_MC!AC288="","*",FN_MC!AC288)</f>
        <v>*</v>
      </c>
      <c r="J314" s="102" t="str">
        <f>IF(FN_MC!AA288="","*",FN_MC!AA288)</f>
        <v>*</v>
      </c>
      <c r="K314" s="112" t="str">
        <f>IF(FN_MC!AD288="","*",FN_MC!AD288)</f>
        <v>*</v>
      </c>
    </row>
    <row r="315" spans="2:11" hidden="1">
      <c r="B315" s="100" t="str">
        <f>IF(FN_MC!Y289="","*",FN_MC!Y289)</f>
        <v>*</v>
      </c>
      <c r="C315" s="101" t="str">
        <f>IF(FN_MC!B289="","*",FN_MC!B289)</f>
        <v>*</v>
      </c>
      <c r="D315" s="101" t="str">
        <f>IF(FN_MC!D289="","*",FN_MC!D289)</f>
        <v>*</v>
      </c>
      <c r="E315" s="101" t="str">
        <f>IF(FN_MC!H289="","*",FN_MC!H289)</f>
        <v>*</v>
      </c>
      <c r="F315" s="114" t="str">
        <f>IF(FN_MC!M289="","*",FN_MC!M289)</f>
        <v>-</v>
      </c>
      <c r="G315" s="101" t="str">
        <f>IF(FN_MC!I289="","*",FN_MC!I289)</f>
        <v>*</v>
      </c>
      <c r="H315" s="101" t="str">
        <f>IF(FN_MC!AB289="","*",FN_MC!AB289)</f>
        <v>*</v>
      </c>
      <c r="I315" s="101" t="str">
        <f>IF(FN_MC!AC289="","*",FN_MC!AC289)</f>
        <v>*</v>
      </c>
      <c r="J315" s="102" t="str">
        <f>IF(FN_MC!AA289="","*",FN_MC!AA289)</f>
        <v>*</v>
      </c>
      <c r="K315" s="112" t="str">
        <f>IF(FN_MC!AD289="","*",FN_MC!AD289)</f>
        <v>*</v>
      </c>
    </row>
    <row r="316" spans="2:11" hidden="1">
      <c r="B316" s="100" t="str">
        <f>IF(FN_MC!Y290="","*",FN_MC!Y290)</f>
        <v>*</v>
      </c>
      <c r="C316" s="101" t="str">
        <f>IF(FN_MC!B290="","*",FN_MC!B290)</f>
        <v>*</v>
      </c>
      <c r="D316" s="101" t="str">
        <f>IF(FN_MC!D290="","*",FN_MC!D290)</f>
        <v>*</v>
      </c>
      <c r="E316" s="101" t="str">
        <f>IF(FN_MC!H290="","*",FN_MC!H290)</f>
        <v>*</v>
      </c>
      <c r="F316" s="114" t="str">
        <f>IF(FN_MC!M290="","*",FN_MC!M290)</f>
        <v>-</v>
      </c>
      <c r="G316" s="101" t="str">
        <f>IF(FN_MC!I290="","*",FN_MC!I290)</f>
        <v>*</v>
      </c>
      <c r="H316" s="101" t="str">
        <f>IF(FN_MC!AB290="","*",FN_MC!AB290)</f>
        <v>*</v>
      </c>
      <c r="I316" s="101" t="str">
        <f>IF(FN_MC!AC290="","*",FN_MC!AC290)</f>
        <v>*</v>
      </c>
      <c r="J316" s="102" t="str">
        <f>IF(FN_MC!AA290="","*",FN_MC!AA290)</f>
        <v>*</v>
      </c>
      <c r="K316" s="112" t="str">
        <f>IF(FN_MC!AD290="","*",FN_MC!AD290)</f>
        <v>*</v>
      </c>
    </row>
    <row r="317" spans="2:11" hidden="1">
      <c r="B317" s="100" t="str">
        <f>IF(FN_MC!Y291="","*",FN_MC!Y291)</f>
        <v>*</v>
      </c>
      <c r="C317" s="101" t="str">
        <f>IF(FN_MC!B291="","*",FN_MC!B291)</f>
        <v>*</v>
      </c>
      <c r="D317" s="101" t="str">
        <f>IF(FN_MC!D291="","*",FN_MC!D291)</f>
        <v>*</v>
      </c>
      <c r="E317" s="101" t="str">
        <f>IF(FN_MC!H291="","*",FN_MC!H291)</f>
        <v>*</v>
      </c>
      <c r="F317" s="114" t="str">
        <f>IF(FN_MC!M291="","*",FN_MC!M291)</f>
        <v>-</v>
      </c>
      <c r="G317" s="101" t="str">
        <f>IF(FN_MC!I291="","*",FN_MC!I291)</f>
        <v>*</v>
      </c>
      <c r="H317" s="101" t="str">
        <f>IF(FN_MC!AB291="","*",FN_MC!AB291)</f>
        <v>*</v>
      </c>
      <c r="I317" s="101" t="str">
        <f>IF(FN_MC!AC291="","*",FN_MC!AC291)</f>
        <v>*</v>
      </c>
      <c r="J317" s="102" t="str">
        <f>IF(FN_MC!AA291="","*",FN_MC!AA291)</f>
        <v>*</v>
      </c>
      <c r="K317" s="112" t="str">
        <f>IF(FN_MC!AD291="","*",FN_MC!AD291)</f>
        <v>*</v>
      </c>
    </row>
    <row r="318" spans="2:11" hidden="1">
      <c r="B318" s="100" t="str">
        <f>IF(FN_MC!Y292="","*",FN_MC!Y292)</f>
        <v>*</v>
      </c>
      <c r="C318" s="101" t="str">
        <f>IF(FN_MC!B292="","*",FN_MC!B292)</f>
        <v>*</v>
      </c>
      <c r="D318" s="101" t="str">
        <f>IF(FN_MC!D292="","*",FN_MC!D292)</f>
        <v>*</v>
      </c>
      <c r="E318" s="101" t="str">
        <f>IF(FN_MC!H292="","*",FN_MC!H292)</f>
        <v>*</v>
      </c>
      <c r="F318" s="114" t="str">
        <f>IF(FN_MC!M292="","*",FN_MC!M292)</f>
        <v>-</v>
      </c>
      <c r="G318" s="101" t="str">
        <f>IF(FN_MC!I292="","*",FN_MC!I292)</f>
        <v>*</v>
      </c>
      <c r="H318" s="101" t="str">
        <f>IF(FN_MC!AB292="","*",FN_MC!AB292)</f>
        <v>*</v>
      </c>
      <c r="I318" s="101" t="str">
        <f>IF(FN_MC!AC292="","*",FN_MC!AC292)</f>
        <v>*</v>
      </c>
      <c r="J318" s="102" t="str">
        <f>IF(FN_MC!AA292="","*",FN_MC!AA292)</f>
        <v>*</v>
      </c>
      <c r="K318" s="112" t="str">
        <f>IF(FN_MC!AD292="","*",FN_MC!AD292)</f>
        <v>*</v>
      </c>
    </row>
    <row r="319" spans="2:11" hidden="1">
      <c r="B319" s="100" t="str">
        <f>IF(FN_MC!Y293="","*",FN_MC!Y293)</f>
        <v>*</v>
      </c>
      <c r="C319" s="101" t="str">
        <f>IF(FN_MC!B293="","*",FN_MC!B293)</f>
        <v>*</v>
      </c>
      <c r="D319" s="101" t="str">
        <f>IF(FN_MC!D293="","*",FN_MC!D293)</f>
        <v>*</v>
      </c>
      <c r="E319" s="101" t="str">
        <f>IF(FN_MC!H293="","*",FN_MC!H293)</f>
        <v>*</v>
      </c>
      <c r="F319" s="114" t="str">
        <f>IF(FN_MC!M293="","*",FN_MC!M293)</f>
        <v>-</v>
      </c>
      <c r="G319" s="101" t="str">
        <f>IF(FN_MC!I293="","*",FN_MC!I293)</f>
        <v>*</v>
      </c>
      <c r="H319" s="101" t="str">
        <f>IF(FN_MC!AB293="","*",FN_MC!AB293)</f>
        <v>*</v>
      </c>
      <c r="I319" s="101" t="str">
        <f>IF(FN_MC!AC293="","*",FN_MC!AC293)</f>
        <v>*</v>
      </c>
      <c r="J319" s="102" t="str">
        <f>IF(FN_MC!AA293="","*",FN_MC!AA293)</f>
        <v>*</v>
      </c>
      <c r="K319" s="112" t="str">
        <f>IF(FN_MC!AD293="","*",FN_MC!AD293)</f>
        <v>*</v>
      </c>
    </row>
    <row r="320" spans="2:11" hidden="1">
      <c r="B320" s="100" t="str">
        <f>IF(FN_MC!Y294="","*",FN_MC!Y294)</f>
        <v>*</v>
      </c>
      <c r="C320" s="101" t="str">
        <f>IF(FN_MC!B294="","*",FN_MC!B294)</f>
        <v>*</v>
      </c>
      <c r="D320" s="101" t="str">
        <f>IF(FN_MC!D294="","*",FN_MC!D294)</f>
        <v>*</v>
      </c>
      <c r="E320" s="101" t="str">
        <f>IF(FN_MC!H294="","*",FN_MC!H294)</f>
        <v>*</v>
      </c>
      <c r="F320" s="114" t="str">
        <f>IF(FN_MC!M294="","*",FN_MC!M294)</f>
        <v>-</v>
      </c>
      <c r="G320" s="101" t="str">
        <f>IF(FN_MC!I294="","*",FN_MC!I294)</f>
        <v>*</v>
      </c>
      <c r="H320" s="101" t="str">
        <f>IF(FN_MC!AB294="","*",FN_MC!AB294)</f>
        <v>*</v>
      </c>
      <c r="I320" s="101" t="str">
        <f>IF(FN_MC!AC294="","*",FN_MC!AC294)</f>
        <v>*</v>
      </c>
      <c r="J320" s="102" t="str">
        <f>IF(FN_MC!AA294="","*",FN_MC!AA294)</f>
        <v>*</v>
      </c>
      <c r="K320" s="112" t="str">
        <f>IF(FN_MC!AD294="","*",FN_MC!AD294)</f>
        <v>*</v>
      </c>
    </row>
    <row r="321" spans="2:11" hidden="1">
      <c r="B321" s="100" t="str">
        <f>IF(FN_MC!Y295="","*",FN_MC!Y295)</f>
        <v>*</v>
      </c>
      <c r="C321" s="101" t="str">
        <f>IF(FN_MC!B295="","*",FN_MC!B295)</f>
        <v>*</v>
      </c>
      <c r="D321" s="101" t="str">
        <f>IF(FN_MC!D295="","*",FN_MC!D295)</f>
        <v>*</v>
      </c>
      <c r="E321" s="101" t="str">
        <f>IF(FN_MC!H295="","*",FN_MC!H295)</f>
        <v>*</v>
      </c>
      <c r="F321" s="114" t="str">
        <f>IF(FN_MC!M295="","*",FN_MC!M295)</f>
        <v>-</v>
      </c>
      <c r="G321" s="101" t="str">
        <f>IF(FN_MC!I295="","*",FN_MC!I295)</f>
        <v>*</v>
      </c>
      <c r="H321" s="101" t="str">
        <f>IF(FN_MC!AB295="","*",FN_MC!AB295)</f>
        <v>*</v>
      </c>
      <c r="I321" s="101" t="str">
        <f>IF(FN_MC!AC295="","*",FN_MC!AC295)</f>
        <v>*</v>
      </c>
      <c r="J321" s="102" t="str">
        <f>IF(FN_MC!AA295="","*",FN_MC!AA295)</f>
        <v>*</v>
      </c>
      <c r="K321" s="112" t="str">
        <f>IF(FN_MC!AD295="","*",FN_MC!AD295)</f>
        <v>*</v>
      </c>
    </row>
    <row r="322" spans="2:11" hidden="1">
      <c r="B322" s="100" t="str">
        <f>IF(FN_MC!Y296="","*",FN_MC!Y296)</f>
        <v>*</v>
      </c>
      <c r="C322" s="101" t="str">
        <f>IF(FN_MC!B296="","*",FN_MC!B296)</f>
        <v>*</v>
      </c>
      <c r="D322" s="101" t="str">
        <f>IF(FN_MC!D296="","*",FN_MC!D296)</f>
        <v>*</v>
      </c>
      <c r="E322" s="101" t="str">
        <f>IF(FN_MC!H296="","*",FN_MC!H296)</f>
        <v>*</v>
      </c>
      <c r="F322" s="114" t="str">
        <f>IF(FN_MC!M296="","*",FN_MC!M296)</f>
        <v>-</v>
      </c>
      <c r="G322" s="101" t="str">
        <f>IF(FN_MC!I296="","*",FN_MC!I296)</f>
        <v>*</v>
      </c>
      <c r="H322" s="101" t="str">
        <f>IF(FN_MC!AB296="","*",FN_MC!AB296)</f>
        <v>*</v>
      </c>
      <c r="I322" s="101" t="str">
        <f>IF(FN_MC!AC296="","*",FN_MC!AC296)</f>
        <v>*</v>
      </c>
      <c r="J322" s="102" t="str">
        <f>IF(FN_MC!AA296="","*",FN_MC!AA296)</f>
        <v>*</v>
      </c>
      <c r="K322" s="112" t="str">
        <f>IF(FN_MC!AD296="","*",FN_MC!AD296)</f>
        <v>*</v>
      </c>
    </row>
    <row r="323" spans="2:11" hidden="1">
      <c r="B323" s="100" t="str">
        <f>IF(FN_MC!Y297="","*",FN_MC!Y297)</f>
        <v>*</v>
      </c>
      <c r="C323" s="101" t="str">
        <f>IF(FN_MC!B297="","*",FN_MC!B297)</f>
        <v>*</v>
      </c>
      <c r="D323" s="101" t="str">
        <f>IF(FN_MC!D297="","*",FN_MC!D297)</f>
        <v>*</v>
      </c>
      <c r="E323" s="101" t="str">
        <f>IF(FN_MC!H297="","*",FN_MC!H297)</f>
        <v>*</v>
      </c>
      <c r="F323" s="114" t="str">
        <f>IF(FN_MC!M297="","*",FN_MC!M297)</f>
        <v>-</v>
      </c>
      <c r="G323" s="101" t="str">
        <f>IF(FN_MC!I297="","*",FN_MC!I297)</f>
        <v>*</v>
      </c>
      <c r="H323" s="101" t="str">
        <f>IF(FN_MC!AB297="","*",FN_MC!AB297)</f>
        <v>*</v>
      </c>
      <c r="I323" s="101" t="str">
        <f>IF(FN_MC!AC297="","*",FN_MC!AC297)</f>
        <v>*</v>
      </c>
      <c r="J323" s="102" t="str">
        <f>IF(FN_MC!AA297="","*",FN_MC!AA297)</f>
        <v>*</v>
      </c>
      <c r="K323" s="112" t="str">
        <f>IF(FN_MC!AD297="","*",FN_MC!AD297)</f>
        <v>*</v>
      </c>
    </row>
    <row r="324" spans="2:11" hidden="1">
      <c r="B324" s="100" t="str">
        <f>IF(FN_MC!Y298="","*",FN_MC!Y298)</f>
        <v>*</v>
      </c>
      <c r="C324" s="101" t="str">
        <f>IF(FN_MC!B298="","*",FN_MC!B298)</f>
        <v>*</v>
      </c>
      <c r="D324" s="101" t="str">
        <f>IF(FN_MC!D298="","*",FN_MC!D298)</f>
        <v>*</v>
      </c>
      <c r="E324" s="101" t="str">
        <f>IF(FN_MC!H298="","*",FN_MC!H298)</f>
        <v>*</v>
      </c>
      <c r="F324" s="114" t="str">
        <f>IF(FN_MC!M298="","*",FN_MC!M298)</f>
        <v>-</v>
      </c>
      <c r="G324" s="101" t="str">
        <f>IF(FN_MC!I298="","*",FN_MC!I298)</f>
        <v>*</v>
      </c>
      <c r="H324" s="101" t="str">
        <f>IF(FN_MC!AB298="","*",FN_MC!AB298)</f>
        <v>*</v>
      </c>
      <c r="I324" s="101" t="str">
        <f>IF(FN_MC!AC298="","*",FN_MC!AC298)</f>
        <v>*</v>
      </c>
      <c r="J324" s="102" t="str">
        <f>IF(FN_MC!AA298="","*",FN_MC!AA298)</f>
        <v>*</v>
      </c>
      <c r="K324" s="112" t="str">
        <f>IF(FN_MC!AD298="","*",FN_MC!AD298)</f>
        <v>*</v>
      </c>
    </row>
    <row r="325" spans="2:11" hidden="1">
      <c r="B325" s="100" t="str">
        <f>IF(FN_MC!Y299="","*",FN_MC!Y299)</f>
        <v>*</v>
      </c>
      <c r="C325" s="101" t="str">
        <f>IF(FN_MC!B299="","*",FN_MC!B299)</f>
        <v>*</v>
      </c>
      <c r="D325" s="101" t="str">
        <f>IF(FN_MC!D299="","*",FN_MC!D299)</f>
        <v>*</v>
      </c>
      <c r="E325" s="101" t="str">
        <f>IF(FN_MC!H299="","*",FN_MC!H299)</f>
        <v>*</v>
      </c>
      <c r="F325" s="114" t="str">
        <f>IF(FN_MC!M299="","*",FN_MC!M299)</f>
        <v>-</v>
      </c>
      <c r="G325" s="101" t="str">
        <f>IF(FN_MC!I299="","*",FN_MC!I299)</f>
        <v>*</v>
      </c>
      <c r="H325" s="101" t="str">
        <f>IF(FN_MC!AB299="","*",FN_MC!AB299)</f>
        <v>*</v>
      </c>
      <c r="I325" s="101" t="str">
        <f>IF(FN_MC!AC299="","*",FN_MC!AC299)</f>
        <v>*</v>
      </c>
      <c r="J325" s="102" t="str">
        <f>IF(FN_MC!AA299="","*",FN_MC!AA299)</f>
        <v>*</v>
      </c>
      <c r="K325" s="112" t="str">
        <f>IF(FN_MC!AD299="","*",FN_MC!AD299)</f>
        <v>*</v>
      </c>
    </row>
    <row r="326" spans="2:11" hidden="1">
      <c r="B326" s="100" t="str">
        <f>IF(FN_MC!Y300="","*",FN_MC!Y300)</f>
        <v>*</v>
      </c>
      <c r="C326" s="101" t="str">
        <f>IF(FN_MC!B300="","*",FN_MC!B300)</f>
        <v>*</v>
      </c>
      <c r="D326" s="101" t="str">
        <f>IF(FN_MC!D300="","*",FN_MC!D300)</f>
        <v>*</v>
      </c>
      <c r="E326" s="101" t="str">
        <f>IF(FN_MC!H300="","*",FN_MC!H300)</f>
        <v>*</v>
      </c>
      <c r="F326" s="114" t="str">
        <f>IF(FN_MC!M300="","*",FN_MC!M300)</f>
        <v>-</v>
      </c>
      <c r="G326" s="101" t="str">
        <f>IF(FN_MC!I300="","*",FN_MC!I300)</f>
        <v>*</v>
      </c>
      <c r="H326" s="101" t="str">
        <f>IF(FN_MC!AB300="","*",FN_MC!AB300)</f>
        <v>*</v>
      </c>
      <c r="I326" s="101" t="str">
        <f>IF(FN_MC!AC300="","*",FN_MC!AC300)</f>
        <v>*</v>
      </c>
      <c r="J326" s="102" t="str">
        <f>IF(FN_MC!AA300="","*",FN_MC!AA300)</f>
        <v>*</v>
      </c>
      <c r="K326" s="112" t="str">
        <f>IF(FN_MC!AD300="","*",FN_MC!AD300)</f>
        <v>*</v>
      </c>
    </row>
    <row r="327" spans="2:11" hidden="1">
      <c r="B327" s="100" t="str">
        <f>IF(FN_MC!Y301="","*",FN_MC!Y301)</f>
        <v>*</v>
      </c>
      <c r="C327" s="101" t="str">
        <f>IF(FN_MC!B301="","*",FN_MC!B301)</f>
        <v>*</v>
      </c>
      <c r="D327" s="101" t="str">
        <f>IF(FN_MC!D301="","*",FN_MC!D301)</f>
        <v>*</v>
      </c>
      <c r="E327" s="101" t="str">
        <f>IF(FN_MC!H301="","*",FN_MC!H301)</f>
        <v>*</v>
      </c>
      <c r="F327" s="114" t="str">
        <f>IF(FN_MC!M301="","*",FN_MC!M301)</f>
        <v>-</v>
      </c>
      <c r="G327" s="101" t="str">
        <f>IF(FN_MC!I301="","*",FN_MC!I301)</f>
        <v>*</v>
      </c>
      <c r="H327" s="101" t="str">
        <f>IF(FN_MC!AB301="","*",FN_MC!AB301)</f>
        <v>*</v>
      </c>
      <c r="I327" s="101" t="str">
        <f>IF(FN_MC!AC301="","*",FN_MC!AC301)</f>
        <v>*</v>
      </c>
      <c r="J327" s="102" t="str">
        <f>IF(FN_MC!AA301="","*",FN_MC!AA301)</f>
        <v>*</v>
      </c>
      <c r="K327" s="112" t="str">
        <f>IF(FN_MC!AD301="","*",FN_MC!AD301)</f>
        <v>*</v>
      </c>
    </row>
    <row r="328" spans="2:11" hidden="1">
      <c r="B328" s="100" t="str">
        <f>IF(FN_MC!Y302="","*",FN_MC!Y302)</f>
        <v>*</v>
      </c>
      <c r="C328" s="101" t="str">
        <f>IF(FN_MC!B302="","*",FN_MC!B302)</f>
        <v>*</v>
      </c>
      <c r="D328" s="101" t="str">
        <f>IF(FN_MC!D302="","*",FN_MC!D302)</f>
        <v>*</v>
      </c>
      <c r="E328" s="101" t="str">
        <f>IF(FN_MC!H302="","*",FN_MC!H302)</f>
        <v>*</v>
      </c>
      <c r="F328" s="114" t="str">
        <f>IF(FN_MC!M302="","*",FN_MC!M302)</f>
        <v>-</v>
      </c>
      <c r="G328" s="101" t="str">
        <f>IF(FN_MC!I302="","*",FN_MC!I302)</f>
        <v>*</v>
      </c>
      <c r="H328" s="101" t="str">
        <f>IF(FN_MC!AB302="","*",FN_MC!AB302)</f>
        <v>*</v>
      </c>
      <c r="I328" s="101" t="str">
        <f>IF(FN_MC!AC302="","*",FN_MC!AC302)</f>
        <v>*</v>
      </c>
      <c r="J328" s="102" t="str">
        <f>IF(FN_MC!AA302="","*",FN_MC!AA302)</f>
        <v>*</v>
      </c>
      <c r="K328" s="112" t="str">
        <f>IF(FN_MC!AD302="","*",FN_MC!AD302)</f>
        <v>*</v>
      </c>
    </row>
    <row r="329" spans="2:11" hidden="1">
      <c r="B329" s="100" t="str">
        <f>IF(FN_MC!Y303="","*",FN_MC!Y303)</f>
        <v>*</v>
      </c>
      <c r="C329" s="101" t="str">
        <f>IF(FN_MC!B303="","*",FN_MC!B303)</f>
        <v>*</v>
      </c>
      <c r="D329" s="101" t="str">
        <f>IF(FN_MC!D303="","*",FN_MC!D303)</f>
        <v>*</v>
      </c>
      <c r="E329" s="101" t="str">
        <f>IF(FN_MC!H303="","*",FN_MC!H303)</f>
        <v>*</v>
      </c>
      <c r="F329" s="114" t="str">
        <f>IF(FN_MC!M303="","*",FN_MC!M303)</f>
        <v>-</v>
      </c>
      <c r="G329" s="101" t="str">
        <f>IF(FN_MC!I303="","*",FN_MC!I303)</f>
        <v>*</v>
      </c>
      <c r="H329" s="101" t="str">
        <f>IF(FN_MC!AB303="","*",FN_MC!AB303)</f>
        <v>*</v>
      </c>
      <c r="I329" s="101" t="str">
        <f>IF(FN_MC!AC303="","*",FN_MC!AC303)</f>
        <v>*</v>
      </c>
      <c r="J329" s="102" t="str">
        <f>IF(FN_MC!AA303="","*",FN_MC!AA303)</f>
        <v>*</v>
      </c>
      <c r="K329" s="112" t="str">
        <f>IF(FN_MC!AD303="","*",FN_MC!AD303)</f>
        <v>*</v>
      </c>
    </row>
    <row r="330" spans="2:11" hidden="1">
      <c r="B330" s="100" t="str">
        <f>IF(FN_MC!Y304="","*",FN_MC!Y304)</f>
        <v>*</v>
      </c>
      <c r="C330" s="101" t="str">
        <f>IF(FN_MC!B304="","*",FN_MC!B304)</f>
        <v>*</v>
      </c>
      <c r="D330" s="101" t="str">
        <f>IF(FN_MC!D304="","*",FN_MC!D304)</f>
        <v>*</v>
      </c>
      <c r="E330" s="101" t="str">
        <f>IF(FN_MC!H304="","*",FN_MC!H304)</f>
        <v>*</v>
      </c>
      <c r="F330" s="114" t="str">
        <f>IF(FN_MC!M304="","*",FN_MC!M304)</f>
        <v>-</v>
      </c>
      <c r="G330" s="101" t="str">
        <f>IF(FN_MC!I304="","*",FN_MC!I304)</f>
        <v>*</v>
      </c>
      <c r="H330" s="101" t="str">
        <f>IF(FN_MC!AB304="","*",FN_MC!AB304)</f>
        <v>*</v>
      </c>
      <c r="I330" s="101" t="str">
        <f>IF(FN_MC!AC304="","*",FN_MC!AC304)</f>
        <v>*</v>
      </c>
      <c r="J330" s="102" t="str">
        <f>IF(FN_MC!AA304="","*",FN_MC!AA304)</f>
        <v>*</v>
      </c>
      <c r="K330" s="112" t="str">
        <f>IF(FN_MC!AD304="","*",FN_MC!AD304)</f>
        <v>*</v>
      </c>
    </row>
    <row r="331" spans="2:11" hidden="1">
      <c r="B331" s="100" t="str">
        <f>IF(FN_MC!Y305="","*",FN_MC!Y305)</f>
        <v>*</v>
      </c>
      <c r="C331" s="101" t="str">
        <f>IF(FN_MC!B305="","*",FN_MC!B305)</f>
        <v>*</v>
      </c>
      <c r="D331" s="101" t="str">
        <f>IF(FN_MC!D305="","*",FN_MC!D305)</f>
        <v>*</v>
      </c>
      <c r="E331" s="101" t="str">
        <f>IF(FN_MC!H305="","*",FN_MC!H305)</f>
        <v>*</v>
      </c>
      <c r="F331" s="114" t="str">
        <f>IF(FN_MC!M305="","*",FN_MC!M305)</f>
        <v>-</v>
      </c>
      <c r="G331" s="101" t="str">
        <f>IF(FN_MC!I305="","*",FN_MC!I305)</f>
        <v>*</v>
      </c>
      <c r="H331" s="101" t="str">
        <f>IF(FN_MC!AB305="","*",FN_MC!AB305)</f>
        <v>*</v>
      </c>
      <c r="I331" s="101" t="str">
        <f>IF(FN_MC!AC305="","*",FN_MC!AC305)</f>
        <v>*</v>
      </c>
      <c r="J331" s="102" t="str">
        <f>IF(FN_MC!AA305="","*",FN_MC!AA305)</f>
        <v>*</v>
      </c>
      <c r="K331" s="112" t="str">
        <f>IF(FN_MC!AD305="","*",FN_MC!AD305)</f>
        <v>*</v>
      </c>
    </row>
    <row r="332" spans="2:11" hidden="1">
      <c r="B332" s="100" t="str">
        <f>IF(FN_MC!Y306="","*",FN_MC!Y306)</f>
        <v>*</v>
      </c>
      <c r="C332" s="101" t="str">
        <f>IF(FN_MC!B306="","*",FN_MC!B306)</f>
        <v>*</v>
      </c>
      <c r="D332" s="101" t="str">
        <f>IF(FN_MC!D306="","*",FN_MC!D306)</f>
        <v>*</v>
      </c>
      <c r="E332" s="101" t="str">
        <f>IF(FN_MC!H306="","*",FN_MC!H306)</f>
        <v>*</v>
      </c>
      <c r="F332" s="114" t="str">
        <f>IF(FN_MC!M306="","*",FN_MC!M306)</f>
        <v>-</v>
      </c>
      <c r="G332" s="101" t="str">
        <f>IF(FN_MC!I306="","*",FN_MC!I306)</f>
        <v>*</v>
      </c>
      <c r="H332" s="101" t="str">
        <f>IF(FN_MC!AB306="","*",FN_MC!AB306)</f>
        <v>*</v>
      </c>
      <c r="I332" s="101" t="str">
        <f>IF(FN_MC!AC306="","*",FN_MC!AC306)</f>
        <v>*</v>
      </c>
      <c r="J332" s="102" t="str">
        <f>IF(FN_MC!AA306="","*",FN_MC!AA306)</f>
        <v>*</v>
      </c>
      <c r="K332" s="112" t="str">
        <f>IF(FN_MC!AD306="","*",FN_MC!AD306)</f>
        <v>*</v>
      </c>
    </row>
    <row r="333" spans="2:11" hidden="1">
      <c r="B333" s="100" t="str">
        <f>IF(FN_MC!Y307="","*",FN_MC!Y307)</f>
        <v>*</v>
      </c>
      <c r="C333" s="101" t="str">
        <f>IF(FN_MC!B307="","*",FN_MC!B307)</f>
        <v>*</v>
      </c>
      <c r="D333" s="101" t="str">
        <f>IF(FN_MC!D307="","*",FN_MC!D307)</f>
        <v>*</v>
      </c>
      <c r="E333" s="101" t="str">
        <f>IF(FN_MC!H307="","*",FN_MC!H307)</f>
        <v>*</v>
      </c>
      <c r="F333" s="114" t="str">
        <f>IF(FN_MC!M307="","*",FN_MC!M307)</f>
        <v>-</v>
      </c>
      <c r="G333" s="101" t="str">
        <f>IF(FN_MC!I307="","*",FN_MC!I307)</f>
        <v>*</v>
      </c>
      <c r="H333" s="101" t="str">
        <f>IF(FN_MC!AB307="","*",FN_MC!AB307)</f>
        <v>*</v>
      </c>
      <c r="I333" s="101" t="str">
        <f>IF(FN_MC!AC307="","*",FN_MC!AC307)</f>
        <v>*</v>
      </c>
      <c r="J333" s="102" t="str">
        <f>IF(FN_MC!AA307="","*",FN_MC!AA307)</f>
        <v>*</v>
      </c>
      <c r="K333" s="112" t="str">
        <f>IF(FN_MC!AD307="","*",FN_MC!AD307)</f>
        <v>*</v>
      </c>
    </row>
    <row r="334" spans="2:11" hidden="1">
      <c r="B334" s="100" t="str">
        <f>IF(FN_MC!Y308="","*",FN_MC!Y308)</f>
        <v>*</v>
      </c>
      <c r="C334" s="101" t="str">
        <f>IF(FN_MC!B308="","*",FN_MC!B308)</f>
        <v>*</v>
      </c>
      <c r="D334" s="101" t="str">
        <f>IF(FN_MC!D308="","*",FN_MC!D308)</f>
        <v>*</v>
      </c>
      <c r="E334" s="101" t="str">
        <f>IF(FN_MC!H308="","*",FN_MC!H308)</f>
        <v>*</v>
      </c>
      <c r="F334" s="114" t="str">
        <f>IF(FN_MC!M308="","*",FN_MC!M308)</f>
        <v>-</v>
      </c>
      <c r="G334" s="101" t="str">
        <f>IF(FN_MC!I308="","*",FN_MC!I308)</f>
        <v>*</v>
      </c>
      <c r="H334" s="101" t="str">
        <f>IF(FN_MC!AB308="","*",FN_MC!AB308)</f>
        <v>*</v>
      </c>
      <c r="I334" s="101" t="str">
        <f>IF(FN_MC!AC308="","*",FN_MC!AC308)</f>
        <v>*</v>
      </c>
      <c r="J334" s="102" t="str">
        <f>IF(FN_MC!AA308="","*",FN_MC!AA308)</f>
        <v>*</v>
      </c>
      <c r="K334" s="112" t="str">
        <f>IF(FN_MC!AD308="","*",FN_MC!AD308)</f>
        <v>*</v>
      </c>
    </row>
    <row r="335" spans="2:11" hidden="1">
      <c r="B335" s="100" t="str">
        <f>IF(FN_MC!Y309="","*",FN_MC!Y309)</f>
        <v>*</v>
      </c>
      <c r="C335" s="101" t="str">
        <f>IF(FN_MC!B309="","*",FN_MC!B309)</f>
        <v>*</v>
      </c>
      <c r="D335" s="101" t="str">
        <f>IF(FN_MC!D309="","*",FN_MC!D309)</f>
        <v>*</v>
      </c>
      <c r="E335" s="101" t="str">
        <f>IF(FN_MC!H309="","*",FN_MC!H309)</f>
        <v>*</v>
      </c>
      <c r="F335" s="114" t="str">
        <f>IF(FN_MC!M309="","*",FN_MC!M309)</f>
        <v>-</v>
      </c>
      <c r="G335" s="101" t="str">
        <f>IF(FN_MC!I309="","*",FN_MC!I309)</f>
        <v>*</v>
      </c>
      <c r="H335" s="101" t="str">
        <f>IF(FN_MC!AB309="","*",FN_MC!AB309)</f>
        <v>*</v>
      </c>
      <c r="I335" s="101" t="str">
        <f>IF(FN_MC!AC309="","*",FN_MC!AC309)</f>
        <v>*</v>
      </c>
      <c r="J335" s="102" t="str">
        <f>IF(FN_MC!AA309="","*",FN_MC!AA309)</f>
        <v>*</v>
      </c>
      <c r="K335" s="112" t="str">
        <f>IF(FN_MC!AD309="","*",FN_MC!AD309)</f>
        <v>*</v>
      </c>
    </row>
    <row r="336" spans="2:11" hidden="1">
      <c r="B336" s="100" t="str">
        <f>IF(FN_MC!Y310="","*",FN_MC!Y310)</f>
        <v>*</v>
      </c>
      <c r="C336" s="101" t="str">
        <f>IF(FN_MC!B310="","*",FN_MC!B310)</f>
        <v>*</v>
      </c>
      <c r="D336" s="101" t="str">
        <f>IF(FN_MC!D310="","*",FN_MC!D310)</f>
        <v>*</v>
      </c>
      <c r="E336" s="101" t="str">
        <f>IF(FN_MC!H310="","*",FN_MC!H310)</f>
        <v>*</v>
      </c>
      <c r="F336" s="114" t="str">
        <f>IF(FN_MC!M310="","*",FN_MC!M310)</f>
        <v>-</v>
      </c>
      <c r="G336" s="101" t="str">
        <f>IF(FN_MC!I310="","*",FN_MC!I310)</f>
        <v>*</v>
      </c>
      <c r="H336" s="101" t="str">
        <f>IF(FN_MC!AB310="","*",FN_MC!AB310)</f>
        <v>*</v>
      </c>
      <c r="I336" s="101" t="str">
        <f>IF(FN_MC!AC310="","*",FN_MC!AC310)</f>
        <v>*</v>
      </c>
      <c r="J336" s="102" t="str">
        <f>IF(FN_MC!AA310="","*",FN_MC!AA310)</f>
        <v>*</v>
      </c>
      <c r="K336" s="112" t="str">
        <f>IF(FN_MC!AD310="","*",FN_MC!AD310)</f>
        <v>*</v>
      </c>
    </row>
    <row r="337" spans="2:11" hidden="1">
      <c r="B337" s="100" t="str">
        <f>IF(FN_MC!Y311="","*",FN_MC!Y311)</f>
        <v>*</v>
      </c>
      <c r="C337" s="101" t="str">
        <f>IF(FN_MC!B311="","*",FN_MC!B311)</f>
        <v>*</v>
      </c>
      <c r="D337" s="101" t="str">
        <f>IF(FN_MC!D311="","*",FN_MC!D311)</f>
        <v>*</v>
      </c>
      <c r="E337" s="101" t="str">
        <f>IF(FN_MC!H311="","*",FN_MC!H311)</f>
        <v>*</v>
      </c>
      <c r="F337" s="114" t="str">
        <f>IF(FN_MC!M311="","*",FN_MC!M311)</f>
        <v>-</v>
      </c>
      <c r="G337" s="101" t="str">
        <f>IF(FN_MC!I311="","*",FN_MC!I311)</f>
        <v>*</v>
      </c>
      <c r="H337" s="101" t="str">
        <f>IF(FN_MC!AB311="","*",FN_MC!AB311)</f>
        <v>*</v>
      </c>
      <c r="I337" s="101" t="str">
        <f>IF(FN_MC!AC311="","*",FN_MC!AC311)</f>
        <v>*</v>
      </c>
      <c r="J337" s="102" t="str">
        <f>IF(FN_MC!AA311="","*",FN_MC!AA311)</f>
        <v>*</v>
      </c>
      <c r="K337" s="112" t="str">
        <f>IF(FN_MC!AD311="","*",FN_MC!AD311)</f>
        <v>*</v>
      </c>
    </row>
    <row r="338" spans="2:11" hidden="1">
      <c r="B338" s="100" t="str">
        <f>IF(FN_MC!Y312="","*",FN_MC!Y312)</f>
        <v>*</v>
      </c>
      <c r="C338" s="101" t="str">
        <f>IF(FN_MC!B312="","*",FN_MC!B312)</f>
        <v>*</v>
      </c>
      <c r="D338" s="101" t="str">
        <f>IF(FN_MC!D312="","*",FN_MC!D312)</f>
        <v>*</v>
      </c>
      <c r="E338" s="101" t="str">
        <f>IF(FN_MC!H312="","*",FN_MC!H312)</f>
        <v>*</v>
      </c>
      <c r="F338" s="114" t="str">
        <f>IF(FN_MC!M312="","*",FN_MC!M312)</f>
        <v>-</v>
      </c>
      <c r="G338" s="101" t="str">
        <f>IF(FN_MC!I312="","*",FN_MC!I312)</f>
        <v>*</v>
      </c>
      <c r="H338" s="101" t="str">
        <f>IF(FN_MC!AB312="","*",FN_MC!AB312)</f>
        <v>*</v>
      </c>
      <c r="I338" s="101" t="str">
        <f>IF(FN_MC!AC312="","*",FN_MC!AC312)</f>
        <v>*</v>
      </c>
      <c r="J338" s="102" t="str">
        <f>IF(FN_MC!AA312="","*",FN_MC!AA312)</f>
        <v>*</v>
      </c>
      <c r="K338" s="112" t="str">
        <f>IF(FN_MC!AD312="","*",FN_MC!AD312)</f>
        <v>*</v>
      </c>
    </row>
    <row r="339" spans="2:11" hidden="1">
      <c r="B339" s="100" t="str">
        <f>IF(FN_MC!Y313="","*",FN_MC!Y313)</f>
        <v>*</v>
      </c>
      <c r="C339" s="101" t="str">
        <f>IF(FN_MC!B313="","*",FN_MC!B313)</f>
        <v>*</v>
      </c>
      <c r="D339" s="101" t="str">
        <f>IF(FN_MC!D313="","*",FN_MC!D313)</f>
        <v>*</v>
      </c>
      <c r="E339" s="101" t="str">
        <f>IF(FN_MC!H313="","*",FN_MC!H313)</f>
        <v>*</v>
      </c>
      <c r="F339" s="114" t="str">
        <f>IF(FN_MC!M313="","*",FN_MC!M313)</f>
        <v>-</v>
      </c>
      <c r="G339" s="101" t="str">
        <f>IF(FN_MC!I313="","*",FN_MC!I313)</f>
        <v>*</v>
      </c>
      <c r="H339" s="101" t="str">
        <f>IF(FN_MC!AB313="","*",FN_MC!AB313)</f>
        <v>*</v>
      </c>
      <c r="I339" s="101" t="str">
        <f>IF(FN_MC!AC313="","*",FN_MC!AC313)</f>
        <v>*</v>
      </c>
      <c r="J339" s="102" t="str">
        <f>IF(FN_MC!AA313="","*",FN_MC!AA313)</f>
        <v>*</v>
      </c>
      <c r="K339" s="112" t="str">
        <f>IF(FN_MC!AD313="","*",FN_MC!AD313)</f>
        <v>*</v>
      </c>
    </row>
    <row r="340" spans="2:11" hidden="1">
      <c r="B340" s="100" t="str">
        <f>IF(FN_MC!Y314="","*",FN_MC!Y314)</f>
        <v>*</v>
      </c>
      <c r="C340" s="101" t="str">
        <f>IF(FN_MC!B314="","*",FN_MC!B314)</f>
        <v>*</v>
      </c>
      <c r="D340" s="101" t="str">
        <f>IF(FN_MC!D314="","*",FN_MC!D314)</f>
        <v>*</v>
      </c>
      <c r="E340" s="101" t="str">
        <f>IF(FN_MC!H314="","*",FN_MC!H314)</f>
        <v>*</v>
      </c>
      <c r="F340" s="114" t="str">
        <f>IF(FN_MC!M314="","*",FN_MC!M314)</f>
        <v>-</v>
      </c>
      <c r="G340" s="101" t="str">
        <f>IF(FN_MC!I314="","*",FN_MC!I314)</f>
        <v>*</v>
      </c>
      <c r="H340" s="101" t="str">
        <f>IF(FN_MC!AB314="","*",FN_MC!AB314)</f>
        <v>*</v>
      </c>
      <c r="I340" s="101" t="str">
        <f>IF(FN_MC!AC314="","*",FN_MC!AC314)</f>
        <v>*</v>
      </c>
      <c r="J340" s="102" t="str">
        <f>IF(FN_MC!AA314="","*",FN_MC!AA314)</f>
        <v>*</v>
      </c>
      <c r="K340" s="112" t="str">
        <f>IF(FN_MC!AD314="","*",FN_MC!AD314)</f>
        <v>*</v>
      </c>
    </row>
    <row r="341" spans="2:11" hidden="1">
      <c r="B341" s="100" t="str">
        <f>IF(FN_MC!Y315="","*",FN_MC!Y315)</f>
        <v>*</v>
      </c>
      <c r="C341" s="101" t="str">
        <f>IF(FN_MC!B315="","*",FN_MC!B315)</f>
        <v>*</v>
      </c>
      <c r="D341" s="101" t="str">
        <f>IF(FN_MC!D315="","*",FN_MC!D315)</f>
        <v>*</v>
      </c>
      <c r="E341" s="101" t="str">
        <f>IF(FN_MC!H315="","*",FN_MC!H315)</f>
        <v>*</v>
      </c>
      <c r="F341" s="114" t="str">
        <f>IF(FN_MC!M315="","*",FN_MC!M315)</f>
        <v>-</v>
      </c>
      <c r="G341" s="101" t="str">
        <f>IF(FN_MC!I315="","*",FN_MC!I315)</f>
        <v>*</v>
      </c>
      <c r="H341" s="101" t="str">
        <f>IF(FN_MC!AB315="","*",FN_MC!AB315)</f>
        <v>*</v>
      </c>
      <c r="I341" s="101" t="str">
        <f>IF(FN_MC!AC315="","*",FN_MC!AC315)</f>
        <v>*</v>
      </c>
      <c r="J341" s="102" t="str">
        <f>IF(FN_MC!AA315="","*",FN_MC!AA315)</f>
        <v>*</v>
      </c>
      <c r="K341" s="112" t="str">
        <f>IF(FN_MC!AD315="","*",FN_MC!AD315)</f>
        <v>*</v>
      </c>
    </row>
    <row r="342" spans="2:11" hidden="1">
      <c r="B342" s="100" t="str">
        <f>IF(FN_MC!Y316="","*",FN_MC!Y316)</f>
        <v>*</v>
      </c>
      <c r="C342" s="101" t="str">
        <f>IF(FN_MC!B316="","*",FN_MC!B316)</f>
        <v>*</v>
      </c>
      <c r="D342" s="101" t="str">
        <f>IF(FN_MC!D316="","*",FN_MC!D316)</f>
        <v>*</v>
      </c>
      <c r="E342" s="101" t="str">
        <f>IF(FN_MC!H316="","*",FN_MC!H316)</f>
        <v>*</v>
      </c>
      <c r="F342" s="114" t="str">
        <f>IF(FN_MC!M316="","*",FN_MC!M316)</f>
        <v>-</v>
      </c>
      <c r="G342" s="101" t="str">
        <f>IF(FN_MC!I316="","*",FN_MC!I316)</f>
        <v>*</v>
      </c>
      <c r="H342" s="101" t="str">
        <f>IF(FN_MC!AB316="","*",FN_MC!AB316)</f>
        <v>*</v>
      </c>
      <c r="I342" s="101" t="str">
        <f>IF(FN_MC!AC316="","*",FN_MC!AC316)</f>
        <v>*</v>
      </c>
      <c r="J342" s="102" t="str">
        <f>IF(FN_MC!AA316="","*",FN_MC!AA316)</f>
        <v>*</v>
      </c>
      <c r="K342" s="112" t="str">
        <f>IF(FN_MC!AD316="","*",FN_MC!AD316)</f>
        <v>*</v>
      </c>
    </row>
    <row r="343" spans="2:11" hidden="1">
      <c r="B343" s="100" t="str">
        <f>IF(FN_MC!Y317="","*",FN_MC!Y317)</f>
        <v>*</v>
      </c>
      <c r="C343" s="101" t="str">
        <f>IF(FN_MC!B317="","*",FN_MC!B317)</f>
        <v>*</v>
      </c>
      <c r="D343" s="101" t="str">
        <f>IF(FN_MC!D317="","*",FN_MC!D317)</f>
        <v>*</v>
      </c>
      <c r="E343" s="101" t="str">
        <f>IF(FN_MC!H317="","*",FN_MC!H317)</f>
        <v>*</v>
      </c>
      <c r="F343" s="114" t="str">
        <f>IF(FN_MC!M317="","*",FN_MC!M317)</f>
        <v>-</v>
      </c>
      <c r="G343" s="101" t="str">
        <f>IF(FN_MC!I317="","*",FN_MC!I317)</f>
        <v>*</v>
      </c>
      <c r="H343" s="101" t="str">
        <f>IF(FN_MC!AB317="","*",FN_MC!AB317)</f>
        <v>*</v>
      </c>
      <c r="I343" s="101" t="str">
        <f>IF(FN_MC!AC317="","*",FN_MC!AC317)</f>
        <v>*</v>
      </c>
      <c r="J343" s="102" t="str">
        <f>IF(FN_MC!AA317="","*",FN_MC!AA317)</f>
        <v>*</v>
      </c>
      <c r="K343" s="112" t="str">
        <f>IF(FN_MC!AD317="","*",FN_MC!AD317)</f>
        <v>*</v>
      </c>
    </row>
    <row r="344" spans="2:11" hidden="1">
      <c r="B344" s="100" t="str">
        <f>IF(FN_MC!Y318="","*",FN_MC!Y318)</f>
        <v>*</v>
      </c>
      <c r="C344" s="101" t="str">
        <f>IF(FN_MC!B318="","*",FN_MC!B318)</f>
        <v>*</v>
      </c>
      <c r="D344" s="101" t="str">
        <f>IF(FN_MC!D318="","*",FN_MC!D318)</f>
        <v>*</v>
      </c>
      <c r="E344" s="101" t="str">
        <f>IF(FN_MC!H318="","*",FN_MC!H318)</f>
        <v>*</v>
      </c>
      <c r="F344" s="114" t="str">
        <f>IF(FN_MC!M318="","*",FN_MC!M318)</f>
        <v>-</v>
      </c>
      <c r="G344" s="101" t="str">
        <f>IF(FN_MC!I318="","*",FN_MC!I318)</f>
        <v>*</v>
      </c>
      <c r="H344" s="101" t="str">
        <f>IF(FN_MC!AB318="","*",FN_MC!AB318)</f>
        <v>*</v>
      </c>
      <c r="I344" s="101" t="str">
        <f>IF(FN_MC!AC318="","*",FN_MC!AC318)</f>
        <v>*</v>
      </c>
      <c r="J344" s="102" t="str">
        <f>IF(FN_MC!AA318="","*",FN_MC!AA318)</f>
        <v>*</v>
      </c>
      <c r="K344" s="112" t="str">
        <f>IF(FN_MC!AD318="","*",FN_MC!AD318)</f>
        <v>*</v>
      </c>
    </row>
    <row r="345" spans="2:11" hidden="1">
      <c r="B345" s="100" t="str">
        <f>IF(FN_MC!Y319="","*",FN_MC!Y319)</f>
        <v>*</v>
      </c>
      <c r="C345" s="101" t="str">
        <f>IF(FN_MC!B319="","*",FN_MC!B319)</f>
        <v>*</v>
      </c>
      <c r="D345" s="101" t="str">
        <f>IF(FN_MC!D319="","*",FN_MC!D319)</f>
        <v>*</v>
      </c>
      <c r="E345" s="101" t="str">
        <f>IF(FN_MC!H319="","*",FN_MC!H319)</f>
        <v>*</v>
      </c>
      <c r="F345" s="114" t="str">
        <f>IF(FN_MC!M319="","*",FN_MC!M319)</f>
        <v>-</v>
      </c>
      <c r="G345" s="101" t="str">
        <f>IF(FN_MC!I319="","*",FN_MC!I319)</f>
        <v>*</v>
      </c>
      <c r="H345" s="101" t="str">
        <f>IF(FN_MC!AB319="","*",FN_MC!AB319)</f>
        <v>*</v>
      </c>
      <c r="I345" s="101" t="str">
        <f>IF(FN_MC!AC319="","*",FN_MC!AC319)</f>
        <v>*</v>
      </c>
      <c r="J345" s="102" t="str">
        <f>IF(FN_MC!AA319="","*",FN_MC!AA319)</f>
        <v>*</v>
      </c>
      <c r="K345" s="112" t="str">
        <f>IF(FN_MC!AD319="","*",FN_MC!AD319)</f>
        <v>*</v>
      </c>
    </row>
    <row r="346" spans="2:11" hidden="1">
      <c r="B346" s="100" t="str">
        <f>IF(FN_MC!Y320="","*",FN_MC!Y320)</f>
        <v>*</v>
      </c>
      <c r="C346" s="101" t="str">
        <f>IF(FN_MC!B320="","*",FN_MC!B320)</f>
        <v>*</v>
      </c>
      <c r="D346" s="101" t="str">
        <f>IF(FN_MC!D320="","*",FN_MC!D320)</f>
        <v>*</v>
      </c>
      <c r="E346" s="101" t="str">
        <f>IF(FN_MC!H320="","*",FN_MC!H320)</f>
        <v>*</v>
      </c>
      <c r="F346" s="114" t="str">
        <f>IF(FN_MC!M320="","*",FN_MC!M320)</f>
        <v>-</v>
      </c>
      <c r="G346" s="101" t="str">
        <f>IF(FN_MC!I320="","*",FN_MC!I320)</f>
        <v>*</v>
      </c>
      <c r="H346" s="101" t="str">
        <f>IF(FN_MC!AB320="","*",FN_MC!AB320)</f>
        <v>*</v>
      </c>
      <c r="I346" s="101" t="str">
        <f>IF(FN_MC!AC320="","*",FN_MC!AC320)</f>
        <v>*</v>
      </c>
      <c r="J346" s="102" t="str">
        <f>IF(FN_MC!AA320="","*",FN_MC!AA320)</f>
        <v>*</v>
      </c>
      <c r="K346" s="112" t="str">
        <f>IF(FN_MC!AD320="","*",FN_MC!AD320)</f>
        <v>*</v>
      </c>
    </row>
    <row r="347" spans="2:11" hidden="1">
      <c r="B347" s="100" t="str">
        <f>IF(FN_MC!Y321="","*",FN_MC!Y321)</f>
        <v>*</v>
      </c>
      <c r="C347" s="101" t="str">
        <f>IF(FN_MC!B321="","*",FN_MC!B321)</f>
        <v>*</v>
      </c>
      <c r="D347" s="101" t="str">
        <f>IF(FN_MC!D321="","*",FN_MC!D321)</f>
        <v>*</v>
      </c>
      <c r="E347" s="101" t="str">
        <f>IF(FN_MC!H321="","*",FN_MC!H321)</f>
        <v>*</v>
      </c>
      <c r="F347" s="114" t="str">
        <f>IF(FN_MC!M321="","*",FN_MC!M321)</f>
        <v>-</v>
      </c>
      <c r="G347" s="101" t="str">
        <f>IF(FN_MC!I321="","*",FN_MC!I321)</f>
        <v>*</v>
      </c>
      <c r="H347" s="101" t="str">
        <f>IF(FN_MC!AB321="","*",FN_MC!AB321)</f>
        <v>*</v>
      </c>
      <c r="I347" s="101" t="str">
        <f>IF(FN_MC!AC321="","*",FN_MC!AC321)</f>
        <v>*</v>
      </c>
      <c r="J347" s="102" t="str">
        <f>IF(FN_MC!AA321="","*",FN_MC!AA321)</f>
        <v>*</v>
      </c>
      <c r="K347" s="112" t="str">
        <f>IF(FN_MC!AD321="","*",FN_MC!AD321)</f>
        <v>*</v>
      </c>
    </row>
    <row r="348" spans="2:11" hidden="1">
      <c r="B348" s="100" t="str">
        <f>IF(FN_MC!Y322="","*",FN_MC!Y322)</f>
        <v>*</v>
      </c>
      <c r="C348" s="101" t="str">
        <f>IF(FN_MC!B322="","*",FN_MC!B322)</f>
        <v>*</v>
      </c>
      <c r="D348" s="101" t="str">
        <f>IF(FN_MC!D322="","*",FN_MC!D322)</f>
        <v>*</v>
      </c>
      <c r="E348" s="101" t="str">
        <f>IF(FN_MC!H322="","*",FN_MC!H322)</f>
        <v>*</v>
      </c>
      <c r="F348" s="114" t="str">
        <f>IF(FN_MC!M322="","*",FN_MC!M322)</f>
        <v>-</v>
      </c>
      <c r="G348" s="101" t="str">
        <f>IF(FN_MC!I322="","*",FN_MC!I322)</f>
        <v>*</v>
      </c>
      <c r="H348" s="101" t="str">
        <f>IF(FN_MC!AB322="","*",FN_MC!AB322)</f>
        <v>*</v>
      </c>
      <c r="I348" s="101" t="str">
        <f>IF(FN_MC!AC322="","*",FN_MC!AC322)</f>
        <v>*</v>
      </c>
      <c r="J348" s="102" t="str">
        <f>IF(FN_MC!AA322="","*",FN_MC!AA322)</f>
        <v>*</v>
      </c>
      <c r="K348" s="112" t="str">
        <f>IF(FN_MC!AD322="","*",FN_MC!AD322)</f>
        <v>*</v>
      </c>
    </row>
    <row r="349" spans="2:11" hidden="1">
      <c r="B349" s="100" t="str">
        <f>IF(FN_MC!Y323="","*",FN_MC!Y323)</f>
        <v>*</v>
      </c>
      <c r="C349" s="101" t="str">
        <f>IF(FN_MC!B323="","*",FN_MC!B323)</f>
        <v>*</v>
      </c>
      <c r="D349" s="101" t="str">
        <f>IF(FN_MC!D323="","*",FN_MC!D323)</f>
        <v>*</v>
      </c>
      <c r="E349" s="101" t="str">
        <f>IF(FN_MC!H323="","*",FN_MC!H323)</f>
        <v>*</v>
      </c>
      <c r="F349" s="114" t="str">
        <f>IF(FN_MC!M323="","*",FN_MC!M323)</f>
        <v>-</v>
      </c>
      <c r="G349" s="101" t="str">
        <f>IF(FN_MC!I323="","*",FN_MC!I323)</f>
        <v>*</v>
      </c>
      <c r="H349" s="101" t="str">
        <f>IF(FN_MC!AB323="","*",FN_MC!AB323)</f>
        <v>*</v>
      </c>
      <c r="I349" s="101" t="str">
        <f>IF(FN_MC!AC323="","*",FN_MC!AC323)</f>
        <v>*</v>
      </c>
      <c r="J349" s="102" t="str">
        <f>IF(FN_MC!AA323="","*",FN_MC!AA323)</f>
        <v>*</v>
      </c>
      <c r="K349" s="112" t="str">
        <f>IF(FN_MC!AD323="","*",FN_MC!AD323)</f>
        <v>*</v>
      </c>
    </row>
    <row r="350" spans="2:11" hidden="1">
      <c r="B350" s="100" t="str">
        <f>IF(FN_MC!Y324="","*",FN_MC!Y324)</f>
        <v>*</v>
      </c>
      <c r="C350" s="101" t="str">
        <f>IF(FN_MC!B324="","*",FN_MC!B324)</f>
        <v>*</v>
      </c>
      <c r="D350" s="101" t="str">
        <f>IF(FN_MC!D324="","*",FN_MC!D324)</f>
        <v>*</v>
      </c>
      <c r="E350" s="101" t="str">
        <f>IF(FN_MC!H324="","*",FN_MC!H324)</f>
        <v>*</v>
      </c>
      <c r="F350" s="114" t="str">
        <f>IF(FN_MC!M324="","*",FN_MC!M324)</f>
        <v>-</v>
      </c>
      <c r="G350" s="101" t="str">
        <f>IF(FN_MC!I324="","*",FN_MC!I324)</f>
        <v>*</v>
      </c>
      <c r="H350" s="101" t="str">
        <f>IF(FN_MC!AB324="","*",FN_MC!AB324)</f>
        <v>*</v>
      </c>
      <c r="I350" s="101" t="str">
        <f>IF(FN_MC!AC324="","*",FN_MC!AC324)</f>
        <v>*</v>
      </c>
      <c r="J350" s="102" t="str">
        <f>IF(FN_MC!AA324="","*",FN_MC!AA324)</f>
        <v>*</v>
      </c>
      <c r="K350" s="112" t="str">
        <f>IF(FN_MC!AD324="","*",FN_MC!AD324)</f>
        <v>*</v>
      </c>
    </row>
    <row r="351" spans="2:11" hidden="1">
      <c r="B351" s="100" t="str">
        <f>IF(FN_MC!Y325="","*",FN_MC!Y325)</f>
        <v>*</v>
      </c>
      <c r="C351" s="101" t="str">
        <f>IF(FN_MC!B325="","*",FN_MC!B325)</f>
        <v>*</v>
      </c>
      <c r="D351" s="101" t="str">
        <f>IF(FN_MC!D325="","*",FN_MC!D325)</f>
        <v>*</v>
      </c>
      <c r="E351" s="101" t="str">
        <f>IF(FN_MC!H325="","*",FN_MC!H325)</f>
        <v>*</v>
      </c>
      <c r="F351" s="114" t="str">
        <f>IF(FN_MC!M325="","*",FN_MC!M325)</f>
        <v>-</v>
      </c>
      <c r="G351" s="101" t="str">
        <f>IF(FN_MC!I325="","*",FN_MC!I325)</f>
        <v>*</v>
      </c>
      <c r="H351" s="101" t="str">
        <f>IF(FN_MC!AB325="","*",FN_MC!AB325)</f>
        <v>*</v>
      </c>
      <c r="I351" s="101" t="str">
        <f>IF(FN_MC!AC325="","*",FN_MC!AC325)</f>
        <v>*</v>
      </c>
      <c r="J351" s="102" t="str">
        <f>IF(FN_MC!AA325="","*",FN_MC!AA325)</f>
        <v>*</v>
      </c>
      <c r="K351" s="112" t="str">
        <f>IF(FN_MC!AD325="","*",FN_MC!AD325)</f>
        <v>*</v>
      </c>
    </row>
    <row r="352" spans="2:11" hidden="1">
      <c r="B352" s="100" t="str">
        <f>IF(FN_MC!Y326="","*",FN_MC!Y326)</f>
        <v>*</v>
      </c>
      <c r="C352" s="101" t="str">
        <f>IF(FN_MC!B326="","*",FN_MC!B326)</f>
        <v>*</v>
      </c>
      <c r="D352" s="101" t="str">
        <f>IF(FN_MC!D326="","*",FN_MC!D326)</f>
        <v>*</v>
      </c>
      <c r="E352" s="101" t="str">
        <f>IF(FN_MC!H326="","*",FN_MC!H326)</f>
        <v>*</v>
      </c>
      <c r="F352" s="114" t="str">
        <f>IF(FN_MC!M326="","*",FN_MC!M326)</f>
        <v>-</v>
      </c>
      <c r="G352" s="101" t="str">
        <f>IF(FN_MC!I326="","*",FN_MC!I326)</f>
        <v>*</v>
      </c>
      <c r="H352" s="101" t="str">
        <f>IF(FN_MC!AB326="","*",FN_MC!AB326)</f>
        <v>*</v>
      </c>
      <c r="I352" s="101" t="str">
        <f>IF(FN_MC!AC326="","*",FN_MC!AC326)</f>
        <v>*</v>
      </c>
      <c r="J352" s="102" t="str">
        <f>IF(FN_MC!AA326="","*",FN_MC!AA326)</f>
        <v>*</v>
      </c>
      <c r="K352" s="112" t="str">
        <f>IF(FN_MC!AD326="","*",FN_MC!AD326)</f>
        <v>*</v>
      </c>
    </row>
    <row r="353" spans="2:11" hidden="1">
      <c r="B353" s="100" t="str">
        <f>IF(FN_MC!Y327="","*",FN_MC!Y327)</f>
        <v>*</v>
      </c>
      <c r="C353" s="101" t="str">
        <f>IF(FN_MC!B327="","*",FN_MC!B327)</f>
        <v>*</v>
      </c>
      <c r="D353" s="101" t="str">
        <f>IF(FN_MC!D327="","*",FN_MC!D327)</f>
        <v>*</v>
      </c>
      <c r="E353" s="101" t="str">
        <f>IF(FN_MC!H327="","*",FN_MC!H327)</f>
        <v>*</v>
      </c>
      <c r="F353" s="114" t="str">
        <f>IF(FN_MC!M327="","*",FN_MC!M327)</f>
        <v>-</v>
      </c>
      <c r="G353" s="101" t="str">
        <f>IF(FN_MC!I327="","*",FN_MC!I327)</f>
        <v>*</v>
      </c>
      <c r="H353" s="101" t="str">
        <f>IF(FN_MC!AB327="","*",FN_MC!AB327)</f>
        <v>*</v>
      </c>
      <c r="I353" s="101" t="str">
        <f>IF(FN_MC!AC327="","*",FN_MC!AC327)</f>
        <v>*</v>
      </c>
      <c r="J353" s="102" t="str">
        <f>IF(FN_MC!AA327="","*",FN_MC!AA327)</f>
        <v>*</v>
      </c>
      <c r="K353" s="112" t="str">
        <f>IF(FN_MC!AD327="","*",FN_MC!AD327)</f>
        <v>*</v>
      </c>
    </row>
    <row r="354" spans="2:11" hidden="1">
      <c r="B354" s="100" t="str">
        <f>IF(FN_MC!Y328="","*",FN_MC!Y328)</f>
        <v>*</v>
      </c>
      <c r="C354" s="101" t="str">
        <f>IF(FN_MC!B328="","*",FN_MC!B328)</f>
        <v>*</v>
      </c>
      <c r="D354" s="101" t="str">
        <f>IF(FN_MC!D328="","*",FN_MC!D328)</f>
        <v>*</v>
      </c>
      <c r="E354" s="101" t="str">
        <f>IF(FN_MC!H328="","*",FN_MC!H328)</f>
        <v>*</v>
      </c>
      <c r="F354" s="114" t="str">
        <f>IF(FN_MC!M328="","*",FN_MC!M328)</f>
        <v>-</v>
      </c>
      <c r="G354" s="101" t="str">
        <f>IF(FN_MC!I328="","*",FN_MC!I328)</f>
        <v>*</v>
      </c>
      <c r="H354" s="101" t="str">
        <f>IF(FN_MC!AB328="","*",FN_MC!AB328)</f>
        <v>*</v>
      </c>
      <c r="I354" s="101" t="str">
        <f>IF(FN_MC!AC328="","*",FN_MC!AC328)</f>
        <v>*</v>
      </c>
      <c r="J354" s="102" t="str">
        <f>IF(FN_MC!AA328="","*",FN_MC!AA328)</f>
        <v>*</v>
      </c>
      <c r="K354" s="112" t="str">
        <f>IF(FN_MC!AD328="","*",FN_MC!AD328)</f>
        <v>*</v>
      </c>
    </row>
    <row r="355" spans="2:11" hidden="1">
      <c r="B355" s="100" t="str">
        <f>IF(FN_MC!Y329="","*",FN_MC!Y329)</f>
        <v>*</v>
      </c>
      <c r="C355" s="101" t="str">
        <f>IF(FN_MC!B329="","*",FN_MC!B329)</f>
        <v>*</v>
      </c>
      <c r="D355" s="101" t="str">
        <f>IF(FN_MC!D329="","*",FN_MC!D329)</f>
        <v>*</v>
      </c>
      <c r="E355" s="101" t="str">
        <f>IF(FN_MC!H329="","*",FN_MC!H329)</f>
        <v>*</v>
      </c>
      <c r="F355" s="114" t="str">
        <f>IF(FN_MC!M329="","*",FN_MC!M329)</f>
        <v>-</v>
      </c>
      <c r="G355" s="101" t="str">
        <f>IF(FN_MC!I329="","*",FN_MC!I329)</f>
        <v>*</v>
      </c>
      <c r="H355" s="101" t="str">
        <f>IF(FN_MC!AB329="","*",FN_MC!AB329)</f>
        <v>*</v>
      </c>
      <c r="I355" s="101" t="str">
        <f>IF(FN_MC!AC329="","*",FN_MC!AC329)</f>
        <v>*</v>
      </c>
      <c r="J355" s="102" t="str">
        <f>IF(FN_MC!AA329="","*",FN_MC!AA329)</f>
        <v>*</v>
      </c>
      <c r="K355" s="112" t="str">
        <f>IF(FN_MC!AD329="","*",FN_MC!AD329)</f>
        <v>*</v>
      </c>
    </row>
    <row r="356" spans="2:11" hidden="1">
      <c r="B356" s="100" t="str">
        <f>IF(FN_MC!Y330="","*",FN_MC!Y330)</f>
        <v>*</v>
      </c>
      <c r="C356" s="101" t="str">
        <f>IF(FN_MC!B330="","*",FN_MC!B330)</f>
        <v>*</v>
      </c>
      <c r="D356" s="101" t="str">
        <f>IF(FN_MC!D330="","*",FN_MC!D330)</f>
        <v>*</v>
      </c>
      <c r="E356" s="101" t="str">
        <f>IF(FN_MC!H330="","*",FN_MC!H330)</f>
        <v>*</v>
      </c>
      <c r="F356" s="114" t="str">
        <f>IF(FN_MC!M330="","*",FN_MC!M330)</f>
        <v>-</v>
      </c>
      <c r="G356" s="101" t="str">
        <f>IF(FN_MC!I330="","*",FN_MC!I330)</f>
        <v>*</v>
      </c>
      <c r="H356" s="101" t="str">
        <f>IF(FN_MC!AB330="","*",FN_MC!AB330)</f>
        <v>*</v>
      </c>
      <c r="I356" s="101" t="str">
        <f>IF(FN_MC!AC330="","*",FN_MC!AC330)</f>
        <v>*</v>
      </c>
      <c r="J356" s="102" t="str">
        <f>IF(FN_MC!AA330="","*",FN_MC!AA330)</f>
        <v>*</v>
      </c>
      <c r="K356" s="112" t="str">
        <f>IF(FN_MC!AD330="","*",FN_MC!AD330)</f>
        <v>*</v>
      </c>
    </row>
    <row r="357" spans="2:11" hidden="1">
      <c r="B357" s="100" t="str">
        <f>IF(FN_MC!Y331="","*",FN_MC!Y331)</f>
        <v>*</v>
      </c>
      <c r="C357" s="101" t="str">
        <f>IF(FN_MC!B331="","*",FN_MC!B331)</f>
        <v>*</v>
      </c>
      <c r="D357" s="101" t="str">
        <f>IF(FN_MC!D331="","*",FN_MC!D331)</f>
        <v>*</v>
      </c>
      <c r="E357" s="101" t="str">
        <f>IF(FN_MC!H331="","*",FN_MC!H331)</f>
        <v>*</v>
      </c>
      <c r="F357" s="114" t="str">
        <f>IF(FN_MC!M331="","*",FN_MC!M331)</f>
        <v>-</v>
      </c>
      <c r="G357" s="101" t="str">
        <f>IF(FN_MC!I331="","*",FN_MC!I331)</f>
        <v>*</v>
      </c>
      <c r="H357" s="101" t="str">
        <f>IF(FN_MC!AB331="","*",FN_MC!AB331)</f>
        <v>*</v>
      </c>
      <c r="I357" s="101" t="str">
        <f>IF(FN_MC!AC331="","*",FN_MC!AC331)</f>
        <v>*</v>
      </c>
      <c r="J357" s="102" t="str">
        <f>IF(FN_MC!AA331="","*",FN_MC!AA331)</f>
        <v>*</v>
      </c>
      <c r="K357" s="112" t="str">
        <f>IF(FN_MC!AD331="","*",FN_MC!AD331)</f>
        <v>*</v>
      </c>
    </row>
    <row r="358" spans="2:11" hidden="1">
      <c r="B358" s="100" t="str">
        <f>IF(FN_MC!Y332="","*",FN_MC!Y332)</f>
        <v>*</v>
      </c>
      <c r="C358" s="101" t="str">
        <f>IF(FN_MC!B332="","*",FN_MC!B332)</f>
        <v>*</v>
      </c>
      <c r="D358" s="101" t="str">
        <f>IF(FN_MC!D332="","*",FN_MC!D332)</f>
        <v>*</v>
      </c>
      <c r="E358" s="101" t="str">
        <f>IF(FN_MC!H332="","*",FN_MC!H332)</f>
        <v>*</v>
      </c>
      <c r="F358" s="114" t="str">
        <f>IF(FN_MC!M332="","*",FN_MC!M332)</f>
        <v>-</v>
      </c>
      <c r="G358" s="101" t="str">
        <f>IF(FN_MC!I332="","*",FN_MC!I332)</f>
        <v>*</v>
      </c>
      <c r="H358" s="101" t="str">
        <f>IF(FN_MC!AB332="","*",FN_MC!AB332)</f>
        <v>*</v>
      </c>
      <c r="I358" s="101" t="str">
        <f>IF(FN_MC!AC332="","*",FN_MC!AC332)</f>
        <v>*</v>
      </c>
      <c r="J358" s="102" t="str">
        <f>IF(FN_MC!AA332="","*",FN_MC!AA332)</f>
        <v>*</v>
      </c>
      <c r="K358" s="112" t="str">
        <f>IF(FN_MC!AD332="","*",FN_MC!AD332)</f>
        <v>*</v>
      </c>
    </row>
    <row r="359" spans="2:11" hidden="1">
      <c r="B359" s="100" t="str">
        <f>IF(FN_MC!Y333="","*",FN_MC!Y333)</f>
        <v>*</v>
      </c>
      <c r="C359" s="101" t="str">
        <f>IF(FN_MC!B333="","*",FN_MC!B333)</f>
        <v>*</v>
      </c>
      <c r="D359" s="101" t="str">
        <f>IF(FN_MC!D333="","*",FN_MC!D333)</f>
        <v>*</v>
      </c>
      <c r="E359" s="101" t="str">
        <f>IF(FN_MC!H333="","*",FN_MC!H333)</f>
        <v>*</v>
      </c>
      <c r="F359" s="114" t="str">
        <f>IF(FN_MC!M333="","*",FN_MC!M333)</f>
        <v>-</v>
      </c>
      <c r="G359" s="101" t="str">
        <f>IF(FN_MC!I333="","*",FN_MC!I333)</f>
        <v>*</v>
      </c>
      <c r="H359" s="101" t="str">
        <f>IF(FN_MC!AB333="","*",FN_MC!AB333)</f>
        <v>*</v>
      </c>
      <c r="I359" s="101" t="str">
        <f>IF(FN_MC!AC333="","*",FN_MC!AC333)</f>
        <v>*</v>
      </c>
      <c r="J359" s="102" t="str">
        <f>IF(FN_MC!AA333="","*",FN_MC!AA333)</f>
        <v>*</v>
      </c>
      <c r="K359" s="112" t="str">
        <f>IF(FN_MC!AD333="","*",FN_MC!AD333)</f>
        <v>*</v>
      </c>
    </row>
    <row r="360" spans="2:11" hidden="1">
      <c r="B360" s="100" t="str">
        <f>IF(FN_MC!Y334="","*",FN_MC!Y334)</f>
        <v>*</v>
      </c>
      <c r="C360" s="101" t="str">
        <f>IF(FN_MC!B334="","*",FN_MC!B334)</f>
        <v>*</v>
      </c>
      <c r="D360" s="101" t="str">
        <f>IF(FN_MC!D334="","*",FN_MC!D334)</f>
        <v>*</v>
      </c>
      <c r="E360" s="101" t="str">
        <f>IF(FN_MC!H334="","*",FN_MC!H334)</f>
        <v>*</v>
      </c>
      <c r="F360" s="114" t="str">
        <f>IF(FN_MC!M334="","*",FN_MC!M334)</f>
        <v>-</v>
      </c>
      <c r="G360" s="101" t="str">
        <f>IF(FN_MC!I334="","*",FN_MC!I334)</f>
        <v>*</v>
      </c>
      <c r="H360" s="101" t="str">
        <f>IF(FN_MC!AB334="","*",FN_MC!AB334)</f>
        <v>*</v>
      </c>
      <c r="I360" s="101" t="str">
        <f>IF(FN_MC!AC334="","*",FN_MC!AC334)</f>
        <v>*</v>
      </c>
      <c r="J360" s="102" t="str">
        <f>IF(FN_MC!AA334="","*",FN_MC!AA334)</f>
        <v>*</v>
      </c>
      <c r="K360" s="112" t="str">
        <f>IF(FN_MC!AD334="","*",FN_MC!AD334)</f>
        <v>*</v>
      </c>
    </row>
    <row r="361" spans="2:11" hidden="1">
      <c r="B361" s="100" t="str">
        <f>IF(FN_MC!Y335="","*",FN_MC!Y335)</f>
        <v>*</v>
      </c>
      <c r="C361" s="101" t="str">
        <f>IF(FN_MC!B335="","*",FN_MC!B335)</f>
        <v>*</v>
      </c>
      <c r="D361" s="101" t="str">
        <f>IF(FN_MC!D335="","*",FN_MC!D335)</f>
        <v>*</v>
      </c>
      <c r="E361" s="101" t="str">
        <f>IF(FN_MC!H335="","*",FN_MC!H335)</f>
        <v>*</v>
      </c>
      <c r="F361" s="114" t="str">
        <f>IF(FN_MC!M335="","*",FN_MC!M335)</f>
        <v>-</v>
      </c>
      <c r="G361" s="101" t="str">
        <f>IF(FN_MC!I335="","*",FN_MC!I335)</f>
        <v>*</v>
      </c>
      <c r="H361" s="101" t="str">
        <f>IF(FN_MC!AB335="","*",FN_MC!AB335)</f>
        <v>*</v>
      </c>
      <c r="I361" s="101" t="str">
        <f>IF(FN_MC!AC335="","*",FN_MC!AC335)</f>
        <v>*</v>
      </c>
      <c r="J361" s="102" t="str">
        <f>IF(FN_MC!AA335="","*",FN_MC!AA335)</f>
        <v>*</v>
      </c>
      <c r="K361" s="112" t="str">
        <f>IF(FN_MC!AD335="","*",FN_MC!AD335)</f>
        <v>*</v>
      </c>
    </row>
    <row r="362" spans="2:11" hidden="1">
      <c r="B362" s="100" t="str">
        <f>IF(FN_MC!Y336="","*",FN_MC!Y336)</f>
        <v>*</v>
      </c>
      <c r="C362" s="101" t="str">
        <f>IF(FN_MC!B336="","*",FN_MC!B336)</f>
        <v>*</v>
      </c>
      <c r="D362" s="101" t="str">
        <f>IF(FN_MC!D336="","*",FN_MC!D336)</f>
        <v>*</v>
      </c>
      <c r="E362" s="101" t="str">
        <f>IF(FN_MC!H336="","*",FN_MC!H336)</f>
        <v>*</v>
      </c>
      <c r="F362" s="114" t="str">
        <f>IF(FN_MC!M336="","*",FN_MC!M336)</f>
        <v>-</v>
      </c>
      <c r="G362" s="101" t="str">
        <f>IF(FN_MC!I336="","*",FN_MC!I336)</f>
        <v>*</v>
      </c>
      <c r="H362" s="101" t="str">
        <f>IF(FN_MC!AB336="","*",FN_MC!AB336)</f>
        <v>*</v>
      </c>
      <c r="I362" s="101" t="str">
        <f>IF(FN_MC!AC336="","*",FN_MC!AC336)</f>
        <v>*</v>
      </c>
      <c r="J362" s="102" t="str">
        <f>IF(FN_MC!AA336="","*",FN_MC!AA336)</f>
        <v>*</v>
      </c>
      <c r="K362" s="112" t="str">
        <f>IF(FN_MC!AD336="","*",FN_MC!AD336)</f>
        <v>*</v>
      </c>
    </row>
    <row r="363" spans="2:11" hidden="1">
      <c r="B363" s="100" t="str">
        <f>IF(FN_MC!Y337="","*",FN_MC!Y337)</f>
        <v>*</v>
      </c>
      <c r="C363" s="101" t="str">
        <f>IF(FN_MC!B337="","*",FN_MC!B337)</f>
        <v>*</v>
      </c>
      <c r="D363" s="101" t="str">
        <f>IF(FN_MC!D337="","*",FN_MC!D337)</f>
        <v>*</v>
      </c>
      <c r="E363" s="101" t="str">
        <f>IF(FN_MC!H337="","*",FN_MC!H337)</f>
        <v>*</v>
      </c>
      <c r="F363" s="114" t="str">
        <f>IF(FN_MC!M337="","*",FN_MC!M337)</f>
        <v>-</v>
      </c>
      <c r="G363" s="101" t="str">
        <f>IF(FN_MC!I337="","*",FN_MC!I337)</f>
        <v>*</v>
      </c>
      <c r="H363" s="101" t="str">
        <f>IF(FN_MC!AB337="","*",FN_MC!AB337)</f>
        <v>*</v>
      </c>
      <c r="I363" s="101" t="str">
        <f>IF(FN_MC!AC337="","*",FN_MC!AC337)</f>
        <v>*</v>
      </c>
      <c r="J363" s="102" t="str">
        <f>IF(FN_MC!AA337="","*",FN_MC!AA337)</f>
        <v>*</v>
      </c>
      <c r="K363" s="112" t="str">
        <f>IF(FN_MC!AD337="","*",FN_MC!AD337)</f>
        <v>*</v>
      </c>
    </row>
    <row r="364" spans="2:11" hidden="1">
      <c r="B364" s="100" t="str">
        <f>IF(FN_MC!Y338="","*",FN_MC!Y338)</f>
        <v>*</v>
      </c>
      <c r="C364" s="101" t="str">
        <f>IF(FN_MC!B338="","*",FN_MC!B338)</f>
        <v>*</v>
      </c>
      <c r="D364" s="101" t="str">
        <f>IF(FN_MC!D338="","*",FN_MC!D338)</f>
        <v>*</v>
      </c>
      <c r="E364" s="101" t="str">
        <f>IF(FN_MC!H338="","*",FN_MC!H338)</f>
        <v>*</v>
      </c>
      <c r="F364" s="114" t="str">
        <f>IF(FN_MC!M338="","*",FN_MC!M338)</f>
        <v>-</v>
      </c>
      <c r="G364" s="101" t="str">
        <f>IF(FN_MC!I338="","*",FN_MC!I338)</f>
        <v>*</v>
      </c>
      <c r="H364" s="101" t="str">
        <f>IF(FN_MC!AB338="","*",FN_MC!AB338)</f>
        <v>*</v>
      </c>
      <c r="I364" s="101" t="str">
        <f>IF(FN_MC!AC338="","*",FN_MC!AC338)</f>
        <v>*</v>
      </c>
      <c r="J364" s="102" t="str">
        <f>IF(FN_MC!AA338="","*",FN_MC!AA338)</f>
        <v>*</v>
      </c>
      <c r="K364" s="112" t="str">
        <f>IF(FN_MC!AD338="","*",FN_MC!AD338)</f>
        <v>*</v>
      </c>
    </row>
    <row r="365" spans="2:11" hidden="1">
      <c r="B365" s="100" t="str">
        <f>IF(FN_MC!Y339="","*",FN_MC!Y339)</f>
        <v>*</v>
      </c>
      <c r="C365" s="101" t="str">
        <f>IF(FN_MC!B339="","*",FN_MC!B339)</f>
        <v>*</v>
      </c>
      <c r="D365" s="101" t="str">
        <f>IF(FN_MC!D339="","*",FN_MC!D339)</f>
        <v>*</v>
      </c>
      <c r="E365" s="101" t="str">
        <f>IF(FN_MC!H339="","*",FN_MC!H339)</f>
        <v>*</v>
      </c>
      <c r="F365" s="114" t="str">
        <f>IF(FN_MC!M339="","*",FN_MC!M339)</f>
        <v>-</v>
      </c>
      <c r="G365" s="101" t="str">
        <f>IF(FN_MC!I339="","*",FN_MC!I339)</f>
        <v>*</v>
      </c>
      <c r="H365" s="101" t="str">
        <f>IF(FN_MC!AB339="","*",FN_MC!AB339)</f>
        <v>*</v>
      </c>
      <c r="I365" s="101" t="str">
        <f>IF(FN_MC!AC339="","*",FN_MC!AC339)</f>
        <v>*</v>
      </c>
      <c r="J365" s="102" t="str">
        <f>IF(FN_MC!AA339="","*",FN_MC!AA339)</f>
        <v>*</v>
      </c>
      <c r="K365" s="112" t="str">
        <f>IF(FN_MC!AD339="","*",FN_MC!AD339)</f>
        <v>*</v>
      </c>
    </row>
    <row r="366" spans="2:11" hidden="1">
      <c r="B366" s="100" t="str">
        <f>IF(FN_MC!Y340="","*",FN_MC!Y340)</f>
        <v>*</v>
      </c>
      <c r="C366" s="101" t="str">
        <f>IF(FN_MC!B340="","*",FN_MC!B340)</f>
        <v>*</v>
      </c>
      <c r="D366" s="101" t="str">
        <f>IF(FN_MC!D340="","*",FN_MC!D340)</f>
        <v>*</v>
      </c>
      <c r="E366" s="101" t="str">
        <f>IF(FN_MC!H340="","*",FN_MC!H340)</f>
        <v>*</v>
      </c>
      <c r="F366" s="114" t="str">
        <f>IF(FN_MC!M340="","*",FN_MC!M340)</f>
        <v>-</v>
      </c>
      <c r="G366" s="101" t="str">
        <f>IF(FN_MC!I340="","*",FN_MC!I340)</f>
        <v>*</v>
      </c>
      <c r="H366" s="101" t="str">
        <f>IF(FN_MC!AB340="","*",FN_MC!AB340)</f>
        <v>*</v>
      </c>
      <c r="I366" s="101" t="str">
        <f>IF(FN_MC!AC340="","*",FN_MC!AC340)</f>
        <v>*</v>
      </c>
      <c r="J366" s="102" t="str">
        <f>IF(FN_MC!AA340="","*",FN_MC!AA340)</f>
        <v>*</v>
      </c>
      <c r="K366" s="112" t="str">
        <f>IF(FN_MC!AD340="","*",FN_MC!AD340)</f>
        <v>*</v>
      </c>
    </row>
    <row r="367" spans="2:11" hidden="1">
      <c r="B367" s="100" t="str">
        <f>IF(FN_MC!Y341="","*",FN_MC!Y341)</f>
        <v>*</v>
      </c>
      <c r="C367" s="101" t="str">
        <f>IF(FN_MC!B341="","*",FN_MC!B341)</f>
        <v>*</v>
      </c>
      <c r="D367" s="101" t="str">
        <f>IF(FN_MC!D341="","*",FN_MC!D341)</f>
        <v>*</v>
      </c>
      <c r="E367" s="101" t="str">
        <f>IF(FN_MC!H341="","*",FN_MC!H341)</f>
        <v>*</v>
      </c>
      <c r="F367" s="114" t="str">
        <f>IF(FN_MC!M341="","*",FN_MC!M341)</f>
        <v>-</v>
      </c>
      <c r="G367" s="101" t="str">
        <f>IF(FN_MC!I341="","*",FN_MC!I341)</f>
        <v>*</v>
      </c>
      <c r="H367" s="101" t="str">
        <f>IF(FN_MC!AB341="","*",FN_MC!AB341)</f>
        <v>*</v>
      </c>
      <c r="I367" s="101" t="str">
        <f>IF(FN_MC!AC341="","*",FN_MC!AC341)</f>
        <v>*</v>
      </c>
      <c r="J367" s="102" t="str">
        <f>IF(FN_MC!AA341="","*",FN_MC!AA341)</f>
        <v>*</v>
      </c>
      <c r="K367" s="112" t="str">
        <f>IF(FN_MC!AD341="","*",FN_MC!AD341)</f>
        <v>*</v>
      </c>
    </row>
    <row r="368" spans="2:11" hidden="1">
      <c r="B368" s="100" t="str">
        <f>IF(FN_MC!Y342="","*",FN_MC!Y342)</f>
        <v>*</v>
      </c>
      <c r="C368" s="101" t="str">
        <f>IF(FN_MC!B342="","*",FN_MC!B342)</f>
        <v>*</v>
      </c>
      <c r="D368" s="101" t="str">
        <f>IF(FN_MC!D342="","*",FN_MC!D342)</f>
        <v>*</v>
      </c>
      <c r="E368" s="101" t="str">
        <f>IF(FN_MC!H342="","*",FN_MC!H342)</f>
        <v>*</v>
      </c>
      <c r="F368" s="114" t="str">
        <f>IF(FN_MC!M342="","*",FN_MC!M342)</f>
        <v>-</v>
      </c>
      <c r="G368" s="101" t="str">
        <f>IF(FN_MC!I342="","*",FN_MC!I342)</f>
        <v>*</v>
      </c>
      <c r="H368" s="101" t="str">
        <f>IF(FN_MC!AB342="","*",FN_MC!AB342)</f>
        <v>*</v>
      </c>
      <c r="I368" s="101" t="str">
        <f>IF(FN_MC!AC342="","*",FN_MC!AC342)</f>
        <v>*</v>
      </c>
      <c r="J368" s="102" t="str">
        <f>IF(FN_MC!AA342="","*",FN_MC!AA342)</f>
        <v>*</v>
      </c>
      <c r="K368" s="112" t="str">
        <f>IF(FN_MC!AD342="","*",FN_MC!AD342)</f>
        <v>*</v>
      </c>
    </row>
    <row r="369" spans="2:11" hidden="1">
      <c r="B369" s="100" t="str">
        <f>IF(FN_MC!Y343="","*",FN_MC!Y343)</f>
        <v>*</v>
      </c>
      <c r="C369" s="101" t="str">
        <f>IF(FN_MC!B343="","*",FN_MC!B343)</f>
        <v>*</v>
      </c>
      <c r="D369" s="101" t="str">
        <f>IF(FN_MC!D343="","*",FN_MC!D343)</f>
        <v>*</v>
      </c>
      <c r="E369" s="101" t="str">
        <f>IF(FN_MC!H343="","*",FN_MC!H343)</f>
        <v>*</v>
      </c>
      <c r="F369" s="114" t="str">
        <f>IF(FN_MC!M343="","*",FN_MC!M343)</f>
        <v>-</v>
      </c>
      <c r="G369" s="101" t="str">
        <f>IF(FN_MC!I343="","*",FN_MC!I343)</f>
        <v>*</v>
      </c>
      <c r="H369" s="101" t="str">
        <f>IF(FN_MC!AB343="","*",FN_MC!AB343)</f>
        <v>*</v>
      </c>
      <c r="I369" s="101" t="str">
        <f>IF(FN_MC!AC343="","*",FN_MC!AC343)</f>
        <v>*</v>
      </c>
      <c r="J369" s="102" t="str">
        <f>IF(FN_MC!AA343="","*",FN_MC!AA343)</f>
        <v>*</v>
      </c>
      <c r="K369" s="112" t="str">
        <f>IF(FN_MC!AD343="","*",FN_MC!AD343)</f>
        <v>*</v>
      </c>
    </row>
    <row r="370" spans="2:11" hidden="1">
      <c r="B370" s="100" t="str">
        <f>IF(FN_MC!Y344="","*",FN_MC!Y344)</f>
        <v>*</v>
      </c>
      <c r="C370" s="101" t="str">
        <f>IF(FN_MC!B344="","*",FN_MC!B344)</f>
        <v>*</v>
      </c>
      <c r="D370" s="101" t="str">
        <f>IF(FN_MC!D344="","*",FN_MC!D344)</f>
        <v>*</v>
      </c>
      <c r="E370" s="101" t="str">
        <f>IF(FN_MC!H344="","*",FN_MC!H344)</f>
        <v>*</v>
      </c>
      <c r="F370" s="114" t="str">
        <f>IF(FN_MC!M344="","*",FN_MC!M344)</f>
        <v>-</v>
      </c>
      <c r="G370" s="101" t="str">
        <f>IF(FN_MC!I344="","*",FN_MC!I344)</f>
        <v>*</v>
      </c>
      <c r="H370" s="101" t="str">
        <f>IF(FN_MC!AB344="","*",FN_MC!AB344)</f>
        <v>*</v>
      </c>
      <c r="I370" s="101" t="str">
        <f>IF(FN_MC!AC344="","*",FN_MC!AC344)</f>
        <v>*</v>
      </c>
      <c r="J370" s="102" t="str">
        <f>IF(FN_MC!AA344="","*",FN_MC!AA344)</f>
        <v>*</v>
      </c>
      <c r="K370" s="112" t="str">
        <f>IF(FN_MC!AD344="","*",FN_MC!AD344)</f>
        <v>*</v>
      </c>
    </row>
    <row r="371" spans="2:11" hidden="1">
      <c r="B371" s="100" t="str">
        <f>IF(FN_MC!Y345="","*",FN_MC!Y345)</f>
        <v>*</v>
      </c>
      <c r="C371" s="101" t="str">
        <f>IF(FN_MC!B345="","*",FN_MC!B345)</f>
        <v>*</v>
      </c>
      <c r="D371" s="101" t="str">
        <f>IF(FN_MC!D345="","*",FN_MC!D345)</f>
        <v>*</v>
      </c>
      <c r="E371" s="101" t="str">
        <f>IF(FN_MC!H345="","*",FN_MC!H345)</f>
        <v>*</v>
      </c>
      <c r="F371" s="114" t="str">
        <f>IF(FN_MC!M345="","*",FN_MC!M345)</f>
        <v>-</v>
      </c>
      <c r="G371" s="101" t="str">
        <f>IF(FN_MC!I345="","*",FN_MC!I345)</f>
        <v>*</v>
      </c>
      <c r="H371" s="101" t="str">
        <f>IF(FN_MC!AB345="","*",FN_MC!AB345)</f>
        <v>*</v>
      </c>
      <c r="I371" s="101" t="str">
        <f>IF(FN_MC!AC345="","*",FN_MC!AC345)</f>
        <v>*</v>
      </c>
      <c r="J371" s="102" t="str">
        <f>IF(FN_MC!AA345="","*",FN_MC!AA345)</f>
        <v>*</v>
      </c>
      <c r="K371" s="112" t="str">
        <f>IF(FN_MC!AD345="","*",FN_MC!AD345)</f>
        <v>*</v>
      </c>
    </row>
    <row r="372" spans="2:11" hidden="1">
      <c r="B372" s="100" t="str">
        <f>IF(FN_MC!Y346="","*",FN_MC!Y346)</f>
        <v>*</v>
      </c>
      <c r="C372" s="101" t="str">
        <f>IF(FN_MC!B346="","*",FN_MC!B346)</f>
        <v>*</v>
      </c>
      <c r="D372" s="101" t="str">
        <f>IF(FN_MC!D346="","*",FN_MC!D346)</f>
        <v>*</v>
      </c>
      <c r="E372" s="101" t="str">
        <f>IF(FN_MC!H346="","*",FN_MC!H346)</f>
        <v>*</v>
      </c>
      <c r="F372" s="114" t="str">
        <f>IF(FN_MC!M346="","*",FN_MC!M346)</f>
        <v>-</v>
      </c>
      <c r="G372" s="101" t="str">
        <f>IF(FN_MC!I346="","*",FN_MC!I346)</f>
        <v>*</v>
      </c>
      <c r="H372" s="101" t="str">
        <f>IF(FN_MC!AB346="","*",FN_MC!AB346)</f>
        <v>*</v>
      </c>
      <c r="I372" s="101" t="str">
        <f>IF(FN_MC!AC346="","*",FN_MC!AC346)</f>
        <v>*</v>
      </c>
      <c r="J372" s="102" t="str">
        <f>IF(FN_MC!AA346="","*",FN_MC!AA346)</f>
        <v>*</v>
      </c>
      <c r="K372" s="112" t="str">
        <f>IF(FN_MC!AD346="","*",FN_MC!AD346)</f>
        <v>*</v>
      </c>
    </row>
    <row r="373" spans="2:11" hidden="1">
      <c r="B373" s="100" t="str">
        <f>IF(FN_MC!Y347="","*",FN_MC!Y347)</f>
        <v>*</v>
      </c>
      <c r="C373" s="101" t="str">
        <f>IF(FN_MC!B347="","*",FN_MC!B347)</f>
        <v>*</v>
      </c>
      <c r="D373" s="101" t="str">
        <f>IF(FN_MC!D347="","*",FN_MC!D347)</f>
        <v>*</v>
      </c>
      <c r="E373" s="101" t="str">
        <f>IF(FN_MC!H347="","*",FN_MC!H347)</f>
        <v>*</v>
      </c>
      <c r="F373" s="114" t="str">
        <f>IF(FN_MC!M347="","*",FN_MC!M347)</f>
        <v>-</v>
      </c>
      <c r="G373" s="101" t="str">
        <f>IF(FN_MC!I347="","*",FN_MC!I347)</f>
        <v>*</v>
      </c>
      <c r="H373" s="101" t="str">
        <f>IF(FN_MC!AB347="","*",FN_MC!AB347)</f>
        <v>*</v>
      </c>
      <c r="I373" s="101" t="str">
        <f>IF(FN_MC!AC347="","*",FN_MC!AC347)</f>
        <v>*</v>
      </c>
      <c r="J373" s="102" t="str">
        <f>IF(FN_MC!AA347="","*",FN_MC!AA347)</f>
        <v>*</v>
      </c>
      <c r="K373" s="112" t="str">
        <f>IF(FN_MC!AD347="","*",FN_MC!AD347)</f>
        <v>*</v>
      </c>
    </row>
    <row r="374" spans="2:11" hidden="1">
      <c r="B374" s="100" t="str">
        <f>IF(FN_MC!Y348="","*",FN_MC!Y348)</f>
        <v>*</v>
      </c>
      <c r="C374" s="101" t="str">
        <f>IF(FN_MC!B348="","*",FN_MC!B348)</f>
        <v>*</v>
      </c>
      <c r="D374" s="101" t="str">
        <f>IF(FN_MC!D348="","*",FN_MC!D348)</f>
        <v>*</v>
      </c>
      <c r="E374" s="101" t="str">
        <f>IF(FN_MC!H348="","*",FN_MC!H348)</f>
        <v>*</v>
      </c>
      <c r="F374" s="114" t="str">
        <f>IF(FN_MC!M348="","*",FN_MC!M348)</f>
        <v>-</v>
      </c>
      <c r="G374" s="101" t="str">
        <f>IF(FN_MC!I348="","*",FN_MC!I348)</f>
        <v>*</v>
      </c>
      <c r="H374" s="101" t="str">
        <f>IF(FN_MC!AB348="","*",FN_MC!AB348)</f>
        <v>*</v>
      </c>
      <c r="I374" s="101" t="str">
        <f>IF(FN_MC!AC348="","*",FN_MC!AC348)</f>
        <v>*</v>
      </c>
      <c r="J374" s="102" t="str">
        <f>IF(FN_MC!AA348="","*",FN_MC!AA348)</f>
        <v>*</v>
      </c>
      <c r="K374" s="112" t="str">
        <f>IF(FN_MC!AD348="","*",FN_MC!AD348)</f>
        <v>*</v>
      </c>
    </row>
    <row r="375" spans="2:11" hidden="1">
      <c r="B375" s="100" t="str">
        <f>IF(FN_MC!Y349="","*",FN_MC!Y349)</f>
        <v>*</v>
      </c>
      <c r="C375" s="101" t="str">
        <f>IF(FN_MC!B349="","*",FN_MC!B349)</f>
        <v>*</v>
      </c>
      <c r="D375" s="101" t="str">
        <f>IF(FN_MC!D349="","*",FN_MC!D349)</f>
        <v>*</v>
      </c>
      <c r="E375" s="101" t="str">
        <f>IF(FN_MC!H349="","*",FN_MC!H349)</f>
        <v>*</v>
      </c>
      <c r="F375" s="114" t="str">
        <f>IF(FN_MC!M349="","*",FN_MC!M349)</f>
        <v>-</v>
      </c>
      <c r="G375" s="101" t="str">
        <f>IF(FN_MC!I349="","*",FN_MC!I349)</f>
        <v>*</v>
      </c>
      <c r="H375" s="101" t="str">
        <f>IF(FN_MC!AB349="","*",FN_MC!AB349)</f>
        <v>*</v>
      </c>
      <c r="I375" s="101" t="str">
        <f>IF(FN_MC!AC349="","*",FN_MC!AC349)</f>
        <v>*</v>
      </c>
      <c r="J375" s="102" t="str">
        <f>IF(FN_MC!AA349="","*",FN_MC!AA349)</f>
        <v>*</v>
      </c>
      <c r="K375" s="112" t="str">
        <f>IF(FN_MC!AD349="","*",FN_MC!AD349)</f>
        <v>*</v>
      </c>
    </row>
    <row r="376" spans="2:11" hidden="1">
      <c r="B376" s="100" t="str">
        <f>IF(FN_MC!Y350="","*",FN_MC!Y350)</f>
        <v>*</v>
      </c>
      <c r="C376" s="101" t="str">
        <f>IF(FN_MC!B350="","*",FN_MC!B350)</f>
        <v>*</v>
      </c>
      <c r="D376" s="101" t="str">
        <f>IF(FN_MC!D350="","*",FN_MC!D350)</f>
        <v>*</v>
      </c>
      <c r="E376" s="101" t="str">
        <f>IF(FN_MC!H350="","*",FN_MC!H350)</f>
        <v>*</v>
      </c>
      <c r="F376" s="114" t="str">
        <f>IF(FN_MC!M350="","*",FN_MC!M350)</f>
        <v>-</v>
      </c>
      <c r="G376" s="101" t="str">
        <f>IF(FN_MC!I350="","*",FN_MC!I350)</f>
        <v>*</v>
      </c>
      <c r="H376" s="101" t="str">
        <f>IF(FN_MC!AB350="","*",FN_MC!AB350)</f>
        <v>*</v>
      </c>
      <c r="I376" s="101" t="str">
        <f>IF(FN_MC!AC350="","*",FN_MC!AC350)</f>
        <v>*</v>
      </c>
      <c r="J376" s="102" t="str">
        <f>IF(FN_MC!AA350="","*",FN_MC!AA350)</f>
        <v>*</v>
      </c>
      <c r="K376" s="112" t="str">
        <f>IF(FN_MC!AD350="","*",FN_MC!AD350)</f>
        <v>*</v>
      </c>
    </row>
    <row r="377" spans="2:11" hidden="1">
      <c r="B377" s="100" t="str">
        <f>IF(FN_MC!Y351="","*",FN_MC!Y351)</f>
        <v>*</v>
      </c>
      <c r="C377" s="101" t="str">
        <f>IF(FN_MC!B351="","*",FN_MC!B351)</f>
        <v>*</v>
      </c>
      <c r="D377" s="101" t="str">
        <f>IF(FN_MC!D351="","*",FN_MC!D351)</f>
        <v>*</v>
      </c>
      <c r="E377" s="101" t="str">
        <f>IF(FN_MC!H351="","*",FN_MC!H351)</f>
        <v>*</v>
      </c>
      <c r="F377" s="114" t="str">
        <f>IF(FN_MC!M351="","*",FN_MC!M351)</f>
        <v>-</v>
      </c>
      <c r="G377" s="101" t="str">
        <f>IF(FN_MC!I351="","*",FN_MC!I351)</f>
        <v>*</v>
      </c>
      <c r="H377" s="101" t="str">
        <f>IF(FN_MC!AB351="","*",FN_MC!AB351)</f>
        <v>*</v>
      </c>
      <c r="I377" s="101" t="str">
        <f>IF(FN_MC!AC351="","*",FN_MC!AC351)</f>
        <v>*</v>
      </c>
      <c r="J377" s="102" t="str">
        <f>IF(FN_MC!AA351="","*",FN_MC!AA351)</f>
        <v>*</v>
      </c>
      <c r="K377" s="112" t="str">
        <f>IF(FN_MC!AD351="","*",FN_MC!AD351)</f>
        <v>*</v>
      </c>
    </row>
    <row r="378" spans="2:11" hidden="1">
      <c r="B378" s="100" t="str">
        <f>IF(FN_MC!Y352="","*",FN_MC!Y352)</f>
        <v>*</v>
      </c>
      <c r="C378" s="101" t="str">
        <f>IF(FN_MC!B352="","*",FN_MC!B352)</f>
        <v>*</v>
      </c>
      <c r="D378" s="101" t="str">
        <f>IF(FN_MC!D352="","*",FN_MC!D352)</f>
        <v>*</v>
      </c>
      <c r="E378" s="101" t="str">
        <f>IF(FN_MC!H352="","*",FN_MC!H352)</f>
        <v>*</v>
      </c>
      <c r="F378" s="114" t="str">
        <f>IF(FN_MC!M352="","*",FN_MC!M352)</f>
        <v>-</v>
      </c>
      <c r="G378" s="101" t="str">
        <f>IF(FN_MC!I352="","*",FN_MC!I352)</f>
        <v>*</v>
      </c>
      <c r="H378" s="101" t="str">
        <f>IF(FN_MC!AB352="","*",FN_MC!AB352)</f>
        <v>*</v>
      </c>
      <c r="I378" s="101" t="str">
        <f>IF(FN_MC!AC352="","*",FN_MC!AC352)</f>
        <v>*</v>
      </c>
      <c r="J378" s="102" t="str">
        <f>IF(FN_MC!AA352="","*",FN_MC!AA352)</f>
        <v>*</v>
      </c>
      <c r="K378" s="112" t="str">
        <f>IF(FN_MC!AD352="","*",FN_MC!AD352)</f>
        <v>*</v>
      </c>
    </row>
    <row r="379" spans="2:11" hidden="1">
      <c r="B379" s="100" t="str">
        <f>IF(FN_MC!Y353="","*",FN_MC!Y353)</f>
        <v>*</v>
      </c>
      <c r="C379" s="101" t="str">
        <f>IF(FN_MC!B353="","*",FN_MC!B353)</f>
        <v>*</v>
      </c>
      <c r="D379" s="101" t="str">
        <f>IF(FN_MC!D353="","*",FN_MC!D353)</f>
        <v>*</v>
      </c>
      <c r="E379" s="101" t="str">
        <f>IF(FN_MC!H353="","*",FN_MC!H353)</f>
        <v>*</v>
      </c>
      <c r="F379" s="114" t="str">
        <f>IF(FN_MC!M353="","*",FN_MC!M353)</f>
        <v>-</v>
      </c>
      <c r="G379" s="101" t="str">
        <f>IF(FN_MC!I353="","*",FN_MC!I353)</f>
        <v>*</v>
      </c>
      <c r="H379" s="101" t="str">
        <f>IF(FN_MC!AB353="","*",FN_MC!AB353)</f>
        <v>*</v>
      </c>
      <c r="I379" s="101" t="str">
        <f>IF(FN_MC!AC353="","*",FN_MC!AC353)</f>
        <v>*</v>
      </c>
      <c r="J379" s="102" t="str">
        <f>IF(FN_MC!AA353="","*",FN_MC!AA353)</f>
        <v>*</v>
      </c>
      <c r="K379" s="112" t="str">
        <f>IF(FN_MC!AD353="","*",FN_MC!AD353)</f>
        <v>*</v>
      </c>
    </row>
    <row r="380" spans="2:11" hidden="1">
      <c r="B380" s="100" t="str">
        <f>IF(FN_MC!Y354="","*",FN_MC!Y354)</f>
        <v>*</v>
      </c>
      <c r="C380" s="101" t="str">
        <f>IF(FN_MC!B354="","*",FN_MC!B354)</f>
        <v>*</v>
      </c>
      <c r="D380" s="101" t="str">
        <f>IF(FN_MC!D354="","*",FN_MC!D354)</f>
        <v>*</v>
      </c>
      <c r="E380" s="101" t="str">
        <f>IF(FN_MC!H354="","*",FN_MC!H354)</f>
        <v>*</v>
      </c>
      <c r="F380" s="114" t="str">
        <f>IF(FN_MC!M354="","*",FN_MC!M354)</f>
        <v>-</v>
      </c>
      <c r="G380" s="101" t="str">
        <f>IF(FN_MC!I354="","*",FN_MC!I354)</f>
        <v>*</v>
      </c>
      <c r="H380" s="101" t="str">
        <f>IF(FN_MC!AB354="","*",FN_MC!AB354)</f>
        <v>*</v>
      </c>
      <c r="I380" s="101" t="str">
        <f>IF(FN_MC!AC354="","*",FN_MC!AC354)</f>
        <v>*</v>
      </c>
      <c r="J380" s="102" t="str">
        <f>IF(FN_MC!AA354="","*",FN_MC!AA354)</f>
        <v>*</v>
      </c>
      <c r="K380" s="112" t="str">
        <f>IF(FN_MC!AD354="","*",FN_MC!AD354)</f>
        <v>*</v>
      </c>
    </row>
    <row r="381" spans="2:11" hidden="1">
      <c r="B381" s="100" t="str">
        <f>IF(FN_MC!Y355="","*",FN_MC!Y355)</f>
        <v>*</v>
      </c>
      <c r="C381" s="101" t="str">
        <f>IF(FN_MC!B355="","*",FN_MC!B355)</f>
        <v>*</v>
      </c>
      <c r="D381" s="101" t="str">
        <f>IF(FN_MC!D355="","*",FN_MC!D355)</f>
        <v>*</v>
      </c>
      <c r="E381" s="101" t="str">
        <f>IF(FN_MC!H355="","*",FN_MC!H355)</f>
        <v>*</v>
      </c>
      <c r="F381" s="114" t="str">
        <f>IF(FN_MC!M355="","*",FN_MC!M355)</f>
        <v>-</v>
      </c>
      <c r="G381" s="101" t="str">
        <f>IF(FN_MC!I355="","*",FN_MC!I355)</f>
        <v>*</v>
      </c>
      <c r="H381" s="101" t="str">
        <f>IF(FN_MC!AB355="","*",FN_MC!AB355)</f>
        <v>*</v>
      </c>
      <c r="I381" s="101" t="str">
        <f>IF(FN_MC!AC355="","*",FN_MC!AC355)</f>
        <v>*</v>
      </c>
      <c r="J381" s="102" t="str">
        <f>IF(FN_MC!AA355="","*",FN_MC!AA355)</f>
        <v>*</v>
      </c>
      <c r="K381" s="112" t="str">
        <f>IF(FN_MC!AD355="","*",FN_MC!AD355)</f>
        <v>*</v>
      </c>
    </row>
    <row r="382" spans="2:11" hidden="1">
      <c r="B382" s="100" t="str">
        <f>IF(FN_MC!Y356="","*",FN_MC!Y356)</f>
        <v>*</v>
      </c>
      <c r="C382" s="101" t="str">
        <f>IF(FN_MC!B356="","*",FN_MC!B356)</f>
        <v>*</v>
      </c>
      <c r="D382" s="101" t="str">
        <f>IF(FN_MC!D356="","*",FN_MC!D356)</f>
        <v>*</v>
      </c>
      <c r="E382" s="101" t="str">
        <f>IF(FN_MC!H356="","*",FN_MC!H356)</f>
        <v>*</v>
      </c>
      <c r="F382" s="114" t="str">
        <f>IF(FN_MC!M356="","*",FN_MC!M356)</f>
        <v>-</v>
      </c>
      <c r="G382" s="101" t="str">
        <f>IF(FN_MC!I356="","*",FN_MC!I356)</f>
        <v>*</v>
      </c>
      <c r="H382" s="101" t="str">
        <f>IF(FN_MC!AB356="","*",FN_MC!AB356)</f>
        <v>*</v>
      </c>
      <c r="I382" s="101" t="str">
        <f>IF(FN_MC!AC356="","*",FN_MC!AC356)</f>
        <v>*</v>
      </c>
      <c r="J382" s="102" t="str">
        <f>IF(FN_MC!AA356="","*",FN_MC!AA356)</f>
        <v>*</v>
      </c>
      <c r="K382" s="112" t="str">
        <f>IF(FN_MC!AD356="","*",FN_MC!AD356)</f>
        <v>*</v>
      </c>
    </row>
    <row r="383" spans="2:11" hidden="1">
      <c r="B383" s="100" t="str">
        <f>IF(FN_MC!Y357="","*",FN_MC!Y357)</f>
        <v>*</v>
      </c>
      <c r="C383" s="101" t="str">
        <f>IF(FN_MC!B357="","*",FN_MC!B357)</f>
        <v>*</v>
      </c>
      <c r="D383" s="101" t="str">
        <f>IF(FN_MC!D357="","*",FN_MC!D357)</f>
        <v>*</v>
      </c>
      <c r="E383" s="101" t="str">
        <f>IF(FN_MC!H357="","*",FN_MC!H357)</f>
        <v>*</v>
      </c>
      <c r="F383" s="114" t="str">
        <f>IF(FN_MC!M357="","*",FN_MC!M357)</f>
        <v>-</v>
      </c>
      <c r="G383" s="101" t="str">
        <f>IF(FN_MC!I357="","*",FN_MC!I357)</f>
        <v>*</v>
      </c>
      <c r="H383" s="101" t="str">
        <f>IF(FN_MC!AB357="","*",FN_MC!AB357)</f>
        <v>*</v>
      </c>
      <c r="I383" s="101" t="str">
        <f>IF(FN_MC!AC357="","*",FN_MC!AC357)</f>
        <v>*</v>
      </c>
      <c r="J383" s="102" t="str">
        <f>IF(FN_MC!AA357="","*",FN_MC!AA357)</f>
        <v>*</v>
      </c>
      <c r="K383" s="112" t="str">
        <f>IF(FN_MC!AD357="","*",FN_MC!AD357)</f>
        <v>*</v>
      </c>
    </row>
    <row r="384" spans="2:11" hidden="1">
      <c r="B384" s="100" t="str">
        <f>IF(FN_MC!Y358="","*",FN_MC!Y358)</f>
        <v>*</v>
      </c>
      <c r="C384" s="101" t="str">
        <f>IF(FN_MC!B358="","*",FN_MC!B358)</f>
        <v>*</v>
      </c>
      <c r="D384" s="101" t="str">
        <f>IF(FN_MC!D358="","*",FN_MC!D358)</f>
        <v>*</v>
      </c>
      <c r="E384" s="101" t="str">
        <f>IF(FN_MC!H358="","*",FN_MC!H358)</f>
        <v>*</v>
      </c>
      <c r="F384" s="114" t="str">
        <f>IF(FN_MC!M358="","*",FN_MC!M358)</f>
        <v>-</v>
      </c>
      <c r="G384" s="101" t="str">
        <f>IF(FN_MC!I358="","*",FN_MC!I358)</f>
        <v>*</v>
      </c>
      <c r="H384" s="101" t="str">
        <f>IF(FN_MC!AB358="","*",FN_MC!AB358)</f>
        <v>*</v>
      </c>
      <c r="I384" s="101" t="str">
        <f>IF(FN_MC!AC358="","*",FN_MC!AC358)</f>
        <v>*</v>
      </c>
      <c r="J384" s="102" t="str">
        <f>IF(FN_MC!AA358="","*",FN_MC!AA358)</f>
        <v>*</v>
      </c>
      <c r="K384" s="112" t="str">
        <f>IF(FN_MC!AD358="","*",FN_MC!AD358)</f>
        <v>*</v>
      </c>
    </row>
    <row r="385" spans="2:11" hidden="1">
      <c r="B385" s="100" t="str">
        <f>IF(FN_MC!Y359="","*",FN_MC!Y359)</f>
        <v>*</v>
      </c>
      <c r="C385" s="101" t="str">
        <f>IF(FN_MC!B359="","*",FN_MC!B359)</f>
        <v>*</v>
      </c>
      <c r="D385" s="101" t="str">
        <f>IF(FN_MC!D359="","*",FN_MC!D359)</f>
        <v>*</v>
      </c>
      <c r="E385" s="101" t="str">
        <f>IF(FN_MC!H359="","*",FN_MC!H359)</f>
        <v>*</v>
      </c>
      <c r="F385" s="114" t="str">
        <f>IF(FN_MC!M359="","*",FN_MC!M359)</f>
        <v>-</v>
      </c>
      <c r="G385" s="101" t="str">
        <f>IF(FN_MC!I359="","*",FN_MC!I359)</f>
        <v>*</v>
      </c>
      <c r="H385" s="101" t="str">
        <f>IF(FN_MC!AB359="","*",FN_MC!AB359)</f>
        <v>*</v>
      </c>
      <c r="I385" s="101" t="str">
        <f>IF(FN_MC!AC359="","*",FN_MC!AC359)</f>
        <v>*</v>
      </c>
      <c r="J385" s="102" t="str">
        <f>IF(FN_MC!AA359="","*",FN_MC!AA359)</f>
        <v>*</v>
      </c>
      <c r="K385" s="112" t="str">
        <f>IF(FN_MC!AD359="","*",FN_MC!AD359)</f>
        <v>*</v>
      </c>
    </row>
    <row r="386" spans="2:11" hidden="1">
      <c r="B386" s="100" t="str">
        <f>IF(FN_MC!Y360="","*",FN_MC!Y360)</f>
        <v>*</v>
      </c>
      <c r="C386" s="101" t="str">
        <f>IF(FN_MC!B360="","*",FN_MC!B360)</f>
        <v>*</v>
      </c>
      <c r="D386" s="101" t="str">
        <f>IF(FN_MC!D360="","*",FN_MC!D360)</f>
        <v>*</v>
      </c>
      <c r="E386" s="101" t="str">
        <f>IF(FN_MC!H360="","*",FN_MC!H360)</f>
        <v>*</v>
      </c>
      <c r="F386" s="114" t="str">
        <f>IF(FN_MC!M360="","*",FN_MC!M360)</f>
        <v>-</v>
      </c>
      <c r="G386" s="101" t="str">
        <f>IF(FN_MC!I360="","*",FN_MC!I360)</f>
        <v>*</v>
      </c>
      <c r="H386" s="101" t="str">
        <f>IF(FN_MC!AB360="","*",FN_MC!AB360)</f>
        <v>*</v>
      </c>
      <c r="I386" s="101" t="str">
        <f>IF(FN_MC!AC360="","*",FN_MC!AC360)</f>
        <v>*</v>
      </c>
      <c r="J386" s="102" t="str">
        <f>IF(FN_MC!AA360="","*",FN_MC!AA360)</f>
        <v>*</v>
      </c>
      <c r="K386" s="112" t="str">
        <f>IF(FN_MC!AD360="","*",FN_MC!AD360)</f>
        <v>*</v>
      </c>
    </row>
    <row r="387" spans="2:11" hidden="1">
      <c r="B387" s="100" t="str">
        <f>IF(FN_MC!Y361="","*",FN_MC!Y361)</f>
        <v>*</v>
      </c>
      <c r="C387" s="101" t="str">
        <f>IF(FN_MC!B361="","*",FN_MC!B361)</f>
        <v>*</v>
      </c>
      <c r="D387" s="101" t="str">
        <f>IF(FN_MC!D361="","*",FN_MC!D361)</f>
        <v>*</v>
      </c>
      <c r="E387" s="101" t="str">
        <f>IF(FN_MC!H361="","*",FN_MC!H361)</f>
        <v>*</v>
      </c>
      <c r="F387" s="114" t="str">
        <f>IF(FN_MC!M361="","*",FN_MC!M361)</f>
        <v>-</v>
      </c>
      <c r="G387" s="101" t="str">
        <f>IF(FN_MC!I361="","*",FN_MC!I361)</f>
        <v>*</v>
      </c>
      <c r="H387" s="101" t="str">
        <f>IF(FN_MC!AB361="","*",FN_MC!AB361)</f>
        <v>*</v>
      </c>
      <c r="I387" s="101" t="str">
        <f>IF(FN_MC!AC361="","*",FN_MC!AC361)</f>
        <v>*</v>
      </c>
      <c r="J387" s="102" t="str">
        <f>IF(FN_MC!AA361="","*",FN_MC!AA361)</f>
        <v>*</v>
      </c>
      <c r="K387" s="112" t="str">
        <f>IF(FN_MC!AD361="","*",FN_MC!AD361)</f>
        <v>*</v>
      </c>
    </row>
    <row r="388" spans="2:11" hidden="1">
      <c r="B388" s="100" t="str">
        <f>IF(FN_MC!Y362="","*",FN_MC!Y362)</f>
        <v>*</v>
      </c>
      <c r="C388" s="101" t="str">
        <f>IF(FN_MC!B362="","*",FN_MC!B362)</f>
        <v>*</v>
      </c>
      <c r="D388" s="101" t="str">
        <f>IF(FN_MC!D362="","*",FN_MC!D362)</f>
        <v>*</v>
      </c>
      <c r="E388" s="101" t="str">
        <f>IF(FN_MC!H362="","*",FN_MC!H362)</f>
        <v>*</v>
      </c>
      <c r="F388" s="114" t="str">
        <f>IF(FN_MC!M362="","*",FN_MC!M362)</f>
        <v>-</v>
      </c>
      <c r="G388" s="101" t="str">
        <f>IF(FN_MC!I362="","*",FN_MC!I362)</f>
        <v>*</v>
      </c>
      <c r="H388" s="101" t="str">
        <f>IF(FN_MC!AB362="","*",FN_MC!AB362)</f>
        <v>*</v>
      </c>
      <c r="I388" s="101" t="str">
        <f>IF(FN_MC!AC362="","*",FN_MC!AC362)</f>
        <v>*</v>
      </c>
      <c r="J388" s="102" t="str">
        <f>IF(FN_MC!AA362="","*",FN_MC!AA362)</f>
        <v>*</v>
      </c>
      <c r="K388" s="112" t="str">
        <f>IF(FN_MC!AD362="","*",FN_MC!AD362)</f>
        <v>*</v>
      </c>
    </row>
    <row r="389" spans="2:11" hidden="1">
      <c r="B389" s="100" t="str">
        <f>IF(FN_MC!Y363="","*",FN_MC!Y363)</f>
        <v>*</v>
      </c>
      <c r="C389" s="101" t="str">
        <f>IF(FN_MC!B363="","*",FN_MC!B363)</f>
        <v>*</v>
      </c>
      <c r="D389" s="101" t="str">
        <f>IF(FN_MC!D363="","*",FN_MC!D363)</f>
        <v>*</v>
      </c>
      <c r="E389" s="101" t="str">
        <f>IF(FN_MC!H363="","*",FN_MC!H363)</f>
        <v>*</v>
      </c>
      <c r="F389" s="114" t="str">
        <f>IF(FN_MC!M363="","*",FN_MC!M363)</f>
        <v>-</v>
      </c>
      <c r="G389" s="101" t="str">
        <f>IF(FN_MC!I363="","*",FN_MC!I363)</f>
        <v>*</v>
      </c>
      <c r="H389" s="101" t="str">
        <f>IF(FN_MC!AB363="","*",FN_MC!AB363)</f>
        <v>*</v>
      </c>
      <c r="I389" s="101" t="str">
        <f>IF(FN_MC!AC363="","*",FN_MC!AC363)</f>
        <v>*</v>
      </c>
      <c r="J389" s="102" t="str">
        <f>IF(FN_MC!AA363="","*",FN_MC!AA363)</f>
        <v>*</v>
      </c>
      <c r="K389" s="112" t="str">
        <f>IF(FN_MC!AD363="","*",FN_MC!AD363)</f>
        <v>*</v>
      </c>
    </row>
    <row r="390" spans="2:11" hidden="1">
      <c r="B390" s="100" t="str">
        <f>IF(FN_MC!Y364="","*",FN_MC!Y364)</f>
        <v>*</v>
      </c>
      <c r="C390" s="101" t="str">
        <f>IF(FN_MC!B364="","*",FN_MC!B364)</f>
        <v>*</v>
      </c>
      <c r="D390" s="101" t="str">
        <f>IF(FN_MC!D364="","*",FN_MC!D364)</f>
        <v>*</v>
      </c>
      <c r="E390" s="101" t="str">
        <f>IF(FN_MC!H364="","*",FN_MC!H364)</f>
        <v>*</v>
      </c>
      <c r="F390" s="114" t="str">
        <f>IF(FN_MC!M364="","*",FN_MC!M364)</f>
        <v>-</v>
      </c>
      <c r="G390" s="101" t="str">
        <f>IF(FN_MC!I364="","*",FN_MC!I364)</f>
        <v>*</v>
      </c>
      <c r="H390" s="101" t="str">
        <f>IF(FN_MC!AB364="","*",FN_MC!AB364)</f>
        <v>*</v>
      </c>
      <c r="I390" s="101" t="str">
        <f>IF(FN_MC!AC364="","*",FN_MC!AC364)</f>
        <v>*</v>
      </c>
      <c r="J390" s="102" t="str">
        <f>IF(FN_MC!AA364="","*",FN_MC!AA364)</f>
        <v>*</v>
      </c>
      <c r="K390" s="112" t="str">
        <f>IF(FN_MC!AD364="","*",FN_MC!AD364)</f>
        <v>*</v>
      </c>
    </row>
    <row r="391" spans="2:11" hidden="1">
      <c r="B391" s="100" t="str">
        <f>IF(FN_MC!Y365="","*",FN_MC!Y365)</f>
        <v>*</v>
      </c>
      <c r="C391" s="101" t="str">
        <f>IF(FN_MC!B365="","*",FN_MC!B365)</f>
        <v>*</v>
      </c>
      <c r="D391" s="101" t="str">
        <f>IF(FN_MC!D365="","*",FN_MC!D365)</f>
        <v>*</v>
      </c>
      <c r="E391" s="101" t="str">
        <f>IF(FN_MC!H365="","*",FN_MC!H365)</f>
        <v>*</v>
      </c>
      <c r="F391" s="114" t="str">
        <f>IF(FN_MC!M365="","*",FN_MC!M365)</f>
        <v>-</v>
      </c>
      <c r="G391" s="101" t="str">
        <f>IF(FN_MC!I365="","*",FN_MC!I365)</f>
        <v>*</v>
      </c>
      <c r="H391" s="101" t="str">
        <f>IF(FN_MC!AB365="","*",FN_MC!AB365)</f>
        <v>*</v>
      </c>
      <c r="I391" s="101" t="str">
        <f>IF(FN_MC!AC365="","*",FN_MC!AC365)</f>
        <v>*</v>
      </c>
      <c r="J391" s="102" t="str">
        <f>IF(FN_MC!AA365="","*",FN_MC!AA365)</f>
        <v>*</v>
      </c>
      <c r="K391" s="112" t="str">
        <f>IF(FN_MC!AD365="","*",FN_MC!AD365)</f>
        <v>*</v>
      </c>
    </row>
    <row r="392" spans="2:11" hidden="1">
      <c r="B392" s="100" t="str">
        <f>IF(FN_MC!Y366="","*",FN_MC!Y366)</f>
        <v>*</v>
      </c>
      <c r="C392" s="101" t="str">
        <f>IF(FN_MC!B366="","*",FN_MC!B366)</f>
        <v>*</v>
      </c>
      <c r="D392" s="101" t="str">
        <f>IF(FN_MC!D366="","*",FN_MC!D366)</f>
        <v>*</v>
      </c>
      <c r="E392" s="101" t="str">
        <f>IF(FN_MC!H366="","*",FN_MC!H366)</f>
        <v>*</v>
      </c>
      <c r="F392" s="114" t="str">
        <f>IF(FN_MC!M366="","*",FN_MC!M366)</f>
        <v>-</v>
      </c>
      <c r="G392" s="101" t="str">
        <f>IF(FN_MC!I366="","*",FN_MC!I366)</f>
        <v>*</v>
      </c>
      <c r="H392" s="101" t="str">
        <f>IF(FN_MC!AB366="","*",FN_MC!AB366)</f>
        <v>*</v>
      </c>
      <c r="I392" s="101" t="str">
        <f>IF(FN_MC!AC366="","*",FN_MC!AC366)</f>
        <v>*</v>
      </c>
      <c r="J392" s="102" t="str">
        <f>IF(FN_MC!AA366="","*",FN_MC!AA366)</f>
        <v>*</v>
      </c>
      <c r="K392" s="112" t="str">
        <f>IF(FN_MC!AD366="","*",FN_MC!AD366)</f>
        <v>*</v>
      </c>
    </row>
    <row r="393" spans="2:11" hidden="1">
      <c r="B393" s="100" t="str">
        <f>IF(FN_MC!Y367="","*",FN_MC!Y367)</f>
        <v>*</v>
      </c>
      <c r="C393" s="101" t="str">
        <f>IF(FN_MC!B367="","*",FN_MC!B367)</f>
        <v>*</v>
      </c>
      <c r="D393" s="101" t="str">
        <f>IF(FN_MC!D367="","*",FN_MC!D367)</f>
        <v>*</v>
      </c>
      <c r="E393" s="101" t="str">
        <f>IF(FN_MC!H367="","*",FN_MC!H367)</f>
        <v>*</v>
      </c>
      <c r="F393" s="114" t="str">
        <f>IF(FN_MC!M367="","*",FN_MC!M367)</f>
        <v>-</v>
      </c>
      <c r="G393" s="101" t="str">
        <f>IF(FN_MC!I367="","*",FN_MC!I367)</f>
        <v>*</v>
      </c>
      <c r="H393" s="101" t="str">
        <f>IF(FN_MC!AB367="","*",FN_MC!AB367)</f>
        <v>*</v>
      </c>
      <c r="I393" s="101" t="str">
        <f>IF(FN_MC!AC367="","*",FN_MC!AC367)</f>
        <v>*</v>
      </c>
      <c r="J393" s="102" t="str">
        <f>IF(FN_MC!AA367="","*",FN_MC!AA367)</f>
        <v>*</v>
      </c>
      <c r="K393" s="112" t="str">
        <f>IF(FN_MC!AD367="","*",FN_MC!AD367)</f>
        <v>*</v>
      </c>
    </row>
    <row r="394" spans="2:11" hidden="1">
      <c r="B394" s="100" t="str">
        <f>IF(FN_MC!Y368="","*",FN_MC!Y368)</f>
        <v>*</v>
      </c>
      <c r="C394" s="101" t="str">
        <f>IF(FN_MC!B368="","*",FN_MC!B368)</f>
        <v>*</v>
      </c>
      <c r="D394" s="101" t="str">
        <f>IF(FN_MC!D368="","*",FN_MC!D368)</f>
        <v>*</v>
      </c>
      <c r="E394" s="101" t="str">
        <f>IF(FN_MC!H368="","*",FN_MC!H368)</f>
        <v>*</v>
      </c>
      <c r="F394" s="114" t="str">
        <f>IF(FN_MC!M368="","*",FN_MC!M368)</f>
        <v>-</v>
      </c>
      <c r="G394" s="101" t="str">
        <f>IF(FN_MC!I368="","*",FN_MC!I368)</f>
        <v>*</v>
      </c>
      <c r="H394" s="101" t="str">
        <f>IF(FN_MC!AB368="","*",FN_MC!AB368)</f>
        <v>*</v>
      </c>
      <c r="I394" s="101" t="str">
        <f>IF(FN_MC!AC368="","*",FN_MC!AC368)</f>
        <v>*</v>
      </c>
      <c r="J394" s="102" t="str">
        <f>IF(FN_MC!AA368="","*",FN_MC!AA368)</f>
        <v>*</v>
      </c>
      <c r="K394" s="112" t="str">
        <f>IF(FN_MC!AD368="","*",FN_MC!AD368)</f>
        <v>*</v>
      </c>
    </row>
    <row r="395" spans="2:11" hidden="1">
      <c r="B395" s="100" t="str">
        <f>IF(FN_MC!Y369="","*",FN_MC!Y369)</f>
        <v>*</v>
      </c>
      <c r="C395" s="101" t="str">
        <f>IF(FN_MC!B369="","*",FN_MC!B369)</f>
        <v>*</v>
      </c>
      <c r="D395" s="101" t="str">
        <f>IF(FN_MC!D369="","*",FN_MC!D369)</f>
        <v>*</v>
      </c>
      <c r="E395" s="101" t="str">
        <f>IF(FN_MC!H369="","*",FN_MC!H369)</f>
        <v>*</v>
      </c>
      <c r="F395" s="114" t="str">
        <f>IF(FN_MC!M369="","*",FN_MC!M369)</f>
        <v>-</v>
      </c>
      <c r="G395" s="101" t="str">
        <f>IF(FN_MC!I369="","*",FN_MC!I369)</f>
        <v>*</v>
      </c>
      <c r="H395" s="101" t="str">
        <f>IF(FN_MC!AB369="","*",FN_MC!AB369)</f>
        <v>*</v>
      </c>
      <c r="I395" s="101" t="str">
        <f>IF(FN_MC!AC369="","*",FN_MC!AC369)</f>
        <v>*</v>
      </c>
      <c r="J395" s="102" t="str">
        <f>IF(FN_MC!AA369="","*",FN_MC!AA369)</f>
        <v>*</v>
      </c>
      <c r="K395" s="112" t="str">
        <f>IF(FN_MC!AD369="","*",FN_MC!AD369)</f>
        <v>*</v>
      </c>
    </row>
    <row r="396" spans="2:11" hidden="1">
      <c r="B396" s="100" t="str">
        <f>IF(FN_MC!Y370="","*",FN_MC!Y370)</f>
        <v>*</v>
      </c>
      <c r="C396" s="101" t="str">
        <f>IF(FN_MC!B370="","*",FN_MC!B370)</f>
        <v>*</v>
      </c>
      <c r="D396" s="101" t="str">
        <f>IF(FN_MC!D370="","*",FN_MC!D370)</f>
        <v>*</v>
      </c>
      <c r="E396" s="101" t="str">
        <f>IF(FN_MC!H370="","*",FN_MC!H370)</f>
        <v>*</v>
      </c>
      <c r="F396" s="114" t="str">
        <f>IF(FN_MC!M370="","*",FN_MC!M370)</f>
        <v>-</v>
      </c>
      <c r="G396" s="101" t="str">
        <f>IF(FN_MC!I370="","*",FN_MC!I370)</f>
        <v>*</v>
      </c>
      <c r="H396" s="101" t="str">
        <f>IF(FN_MC!AB370="","*",FN_MC!AB370)</f>
        <v>*</v>
      </c>
      <c r="I396" s="101" t="str">
        <f>IF(FN_MC!AC370="","*",FN_MC!AC370)</f>
        <v>*</v>
      </c>
      <c r="J396" s="102" t="str">
        <f>IF(FN_MC!AA370="","*",FN_MC!AA370)</f>
        <v>*</v>
      </c>
      <c r="K396" s="112" t="str">
        <f>IF(FN_MC!AD370="","*",FN_MC!AD370)</f>
        <v>*</v>
      </c>
    </row>
    <row r="397" spans="2:11" hidden="1">
      <c r="B397" s="100" t="str">
        <f>IF(FN_MC!Y371="","*",FN_MC!Y371)</f>
        <v>*</v>
      </c>
      <c r="C397" s="101" t="str">
        <f>IF(FN_MC!B371="","*",FN_MC!B371)</f>
        <v>*</v>
      </c>
      <c r="D397" s="101" t="str">
        <f>IF(FN_MC!D371="","*",FN_MC!D371)</f>
        <v>*</v>
      </c>
      <c r="E397" s="101" t="str">
        <f>IF(FN_MC!H371="","*",FN_MC!H371)</f>
        <v>*</v>
      </c>
      <c r="F397" s="114" t="str">
        <f>IF(FN_MC!M371="","*",FN_MC!M371)</f>
        <v>-</v>
      </c>
      <c r="G397" s="101" t="str">
        <f>IF(FN_MC!I371="","*",FN_MC!I371)</f>
        <v>*</v>
      </c>
      <c r="H397" s="101" t="str">
        <f>IF(FN_MC!AB371="","*",FN_MC!AB371)</f>
        <v>*</v>
      </c>
      <c r="I397" s="101" t="str">
        <f>IF(FN_MC!AC371="","*",FN_MC!AC371)</f>
        <v>*</v>
      </c>
      <c r="J397" s="102" t="str">
        <f>IF(FN_MC!AA371="","*",FN_MC!AA371)</f>
        <v>*</v>
      </c>
      <c r="K397" s="112" t="str">
        <f>IF(FN_MC!AD371="","*",FN_MC!AD371)</f>
        <v>*</v>
      </c>
    </row>
    <row r="398" spans="2:11" hidden="1">
      <c r="B398" s="100" t="str">
        <f>IF(FN_MC!Y372="","*",FN_MC!Y372)</f>
        <v>*</v>
      </c>
      <c r="C398" s="101" t="str">
        <f>IF(FN_MC!B372="","*",FN_MC!B372)</f>
        <v>*</v>
      </c>
      <c r="D398" s="101" t="str">
        <f>IF(FN_MC!D372="","*",FN_MC!D372)</f>
        <v>*</v>
      </c>
      <c r="E398" s="101" t="str">
        <f>IF(FN_MC!H372="","*",FN_MC!H372)</f>
        <v>*</v>
      </c>
      <c r="F398" s="114" t="str">
        <f>IF(FN_MC!M372="","*",FN_MC!M372)</f>
        <v>-</v>
      </c>
      <c r="G398" s="101" t="str">
        <f>IF(FN_MC!I372="","*",FN_MC!I372)</f>
        <v>*</v>
      </c>
      <c r="H398" s="101" t="str">
        <f>IF(FN_MC!AB372="","*",FN_MC!AB372)</f>
        <v>*</v>
      </c>
      <c r="I398" s="101" t="str">
        <f>IF(FN_MC!AC372="","*",FN_MC!AC372)</f>
        <v>*</v>
      </c>
      <c r="J398" s="102" t="str">
        <f>IF(FN_MC!AA372="","*",FN_MC!AA372)</f>
        <v>*</v>
      </c>
      <c r="K398" s="112" t="str">
        <f>IF(FN_MC!AD372="","*",FN_MC!AD372)</f>
        <v>*</v>
      </c>
    </row>
    <row r="399" spans="2:11" hidden="1">
      <c r="B399" s="100" t="str">
        <f>IF(FN_MC!Y373="","*",FN_MC!Y373)</f>
        <v>*</v>
      </c>
      <c r="C399" s="101" t="str">
        <f>IF(FN_MC!B373="","*",FN_MC!B373)</f>
        <v>*</v>
      </c>
      <c r="D399" s="101" t="str">
        <f>IF(FN_MC!D373="","*",FN_MC!D373)</f>
        <v>*</v>
      </c>
      <c r="E399" s="101" t="str">
        <f>IF(FN_MC!H373="","*",FN_MC!H373)</f>
        <v>*</v>
      </c>
      <c r="F399" s="114" t="str">
        <f>IF(FN_MC!M373="","*",FN_MC!M373)</f>
        <v>-</v>
      </c>
      <c r="G399" s="101" t="str">
        <f>IF(FN_MC!I373="","*",FN_MC!I373)</f>
        <v>*</v>
      </c>
      <c r="H399" s="101" t="str">
        <f>IF(FN_MC!AB373="","*",FN_MC!AB373)</f>
        <v>*</v>
      </c>
      <c r="I399" s="101" t="str">
        <f>IF(FN_MC!AC373="","*",FN_MC!AC373)</f>
        <v>*</v>
      </c>
      <c r="J399" s="102" t="str">
        <f>IF(FN_MC!AA373="","*",FN_MC!AA373)</f>
        <v>*</v>
      </c>
      <c r="K399" s="112" t="str">
        <f>IF(FN_MC!AD373="","*",FN_MC!AD373)</f>
        <v>*</v>
      </c>
    </row>
    <row r="400" spans="2:11" hidden="1">
      <c r="B400" s="100" t="str">
        <f>IF(FN_MC!Y374="","*",FN_MC!Y374)</f>
        <v>*</v>
      </c>
      <c r="C400" s="101" t="str">
        <f>IF(FN_MC!B374="","*",FN_MC!B374)</f>
        <v>*</v>
      </c>
      <c r="D400" s="101" t="str">
        <f>IF(FN_MC!D374="","*",FN_MC!D374)</f>
        <v>*</v>
      </c>
      <c r="E400" s="101" t="str">
        <f>IF(FN_MC!H374="","*",FN_MC!H374)</f>
        <v>*</v>
      </c>
      <c r="F400" s="114" t="str">
        <f>IF(FN_MC!M374="","*",FN_MC!M374)</f>
        <v>-</v>
      </c>
      <c r="G400" s="101" t="str">
        <f>IF(FN_MC!I374="","*",FN_MC!I374)</f>
        <v>*</v>
      </c>
      <c r="H400" s="101" t="str">
        <f>IF(FN_MC!AB374="","*",FN_MC!AB374)</f>
        <v>*</v>
      </c>
      <c r="I400" s="101" t="str">
        <f>IF(FN_MC!AC374="","*",FN_MC!AC374)</f>
        <v>*</v>
      </c>
      <c r="J400" s="102" t="str">
        <f>IF(FN_MC!AA374="","*",FN_MC!AA374)</f>
        <v>*</v>
      </c>
      <c r="K400" s="112" t="str">
        <f>IF(FN_MC!AD374="","*",FN_MC!AD374)</f>
        <v>*</v>
      </c>
    </row>
    <row r="401" spans="2:11" hidden="1">
      <c r="B401" s="100" t="str">
        <f>IF(FN_MC!Y375="","*",FN_MC!Y375)</f>
        <v>*</v>
      </c>
      <c r="C401" s="101" t="str">
        <f>IF(FN_MC!B375="","*",FN_MC!B375)</f>
        <v>*</v>
      </c>
      <c r="D401" s="101" t="str">
        <f>IF(FN_MC!D375="","*",FN_MC!D375)</f>
        <v>*</v>
      </c>
      <c r="E401" s="101" t="str">
        <f>IF(FN_MC!H375="","*",FN_MC!H375)</f>
        <v>*</v>
      </c>
      <c r="F401" s="114" t="str">
        <f>IF(FN_MC!M375="","*",FN_MC!M375)</f>
        <v>-</v>
      </c>
      <c r="G401" s="101" t="str">
        <f>IF(FN_MC!I375="","*",FN_MC!I375)</f>
        <v>*</v>
      </c>
      <c r="H401" s="101" t="str">
        <f>IF(FN_MC!AB375="","*",FN_MC!AB375)</f>
        <v>*</v>
      </c>
      <c r="I401" s="101" t="str">
        <f>IF(FN_MC!AC375="","*",FN_MC!AC375)</f>
        <v>*</v>
      </c>
      <c r="J401" s="102" t="str">
        <f>IF(FN_MC!AA375="","*",FN_MC!AA375)</f>
        <v>*</v>
      </c>
      <c r="K401" s="112" t="str">
        <f>IF(FN_MC!AD375="","*",FN_MC!AD375)</f>
        <v>*</v>
      </c>
    </row>
    <row r="402" spans="2:11" hidden="1">
      <c r="B402" s="100" t="str">
        <f>IF(FN_MC!Y376="","*",FN_MC!Y376)</f>
        <v>*</v>
      </c>
      <c r="C402" s="101" t="str">
        <f>IF(FN_MC!B376="","*",FN_MC!B376)</f>
        <v>*</v>
      </c>
      <c r="D402" s="101" t="str">
        <f>IF(FN_MC!D376="","*",FN_MC!D376)</f>
        <v>*</v>
      </c>
      <c r="E402" s="101" t="str">
        <f>IF(FN_MC!H376="","*",FN_MC!H376)</f>
        <v>*</v>
      </c>
      <c r="F402" s="114" t="str">
        <f>IF(FN_MC!M376="","*",FN_MC!M376)</f>
        <v>-</v>
      </c>
      <c r="G402" s="101" t="str">
        <f>IF(FN_MC!I376="","*",FN_MC!I376)</f>
        <v>*</v>
      </c>
      <c r="H402" s="101" t="str">
        <f>IF(FN_MC!AB376="","*",FN_MC!AB376)</f>
        <v>*</v>
      </c>
      <c r="I402" s="101" t="str">
        <f>IF(FN_MC!AC376="","*",FN_MC!AC376)</f>
        <v>*</v>
      </c>
      <c r="J402" s="102" t="str">
        <f>IF(FN_MC!AA376="","*",FN_MC!AA376)</f>
        <v>*</v>
      </c>
      <c r="K402" s="112" t="str">
        <f>IF(FN_MC!AD376="","*",FN_MC!AD376)</f>
        <v>*</v>
      </c>
    </row>
    <row r="403" spans="2:11" hidden="1">
      <c r="B403" s="100" t="str">
        <f>IF(FN_MC!Y377="","*",FN_MC!Y377)</f>
        <v>*</v>
      </c>
      <c r="C403" s="101" t="str">
        <f>IF(FN_MC!B377="","*",FN_MC!B377)</f>
        <v>*</v>
      </c>
      <c r="D403" s="101" t="str">
        <f>IF(FN_MC!D377="","*",FN_MC!D377)</f>
        <v>*</v>
      </c>
      <c r="E403" s="101" t="str">
        <f>IF(FN_MC!H377="","*",FN_MC!H377)</f>
        <v>*</v>
      </c>
      <c r="F403" s="114" t="str">
        <f>IF(FN_MC!M377="","*",FN_MC!M377)</f>
        <v>-</v>
      </c>
      <c r="G403" s="101" t="str">
        <f>IF(FN_MC!I377="","*",FN_MC!I377)</f>
        <v>*</v>
      </c>
      <c r="H403" s="101" t="str">
        <f>IF(FN_MC!AB377="","*",FN_MC!AB377)</f>
        <v>*</v>
      </c>
      <c r="I403" s="101" t="str">
        <f>IF(FN_MC!AC377="","*",FN_MC!AC377)</f>
        <v>*</v>
      </c>
      <c r="J403" s="102" t="str">
        <f>IF(FN_MC!AA377="","*",FN_MC!AA377)</f>
        <v>*</v>
      </c>
      <c r="K403" s="112" t="str">
        <f>IF(FN_MC!AD377="","*",FN_MC!AD377)</f>
        <v>*</v>
      </c>
    </row>
    <row r="404" spans="2:11" hidden="1">
      <c r="B404" s="100" t="str">
        <f>IF(FN_MC!Y378="","*",FN_MC!Y378)</f>
        <v>*</v>
      </c>
      <c r="C404" s="101" t="str">
        <f>IF(FN_MC!B378="","*",FN_MC!B378)</f>
        <v>*</v>
      </c>
      <c r="D404" s="101" t="str">
        <f>IF(FN_MC!D378="","*",FN_MC!D378)</f>
        <v>*</v>
      </c>
      <c r="E404" s="101" t="str">
        <f>IF(FN_MC!H378="","*",FN_MC!H378)</f>
        <v>*</v>
      </c>
      <c r="F404" s="114" t="str">
        <f>IF(FN_MC!M378="","*",FN_MC!M378)</f>
        <v>-</v>
      </c>
      <c r="G404" s="101" t="str">
        <f>IF(FN_MC!I378="","*",FN_MC!I378)</f>
        <v>*</v>
      </c>
      <c r="H404" s="101" t="str">
        <f>IF(FN_MC!AB378="","*",FN_MC!AB378)</f>
        <v>*</v>
      </c>
      <c r="I404" s="101" t="str">
        <f>IF(FN_MC!AC378="","*",FN_MC!AC378)</f>
        <v>*</v>
      </c>
      <c r="J404" s="102" t="str">
        <f>IF(FN_MC!AA378="","*",FN_MC!AA378)</f>
        <v>*</v>
      </c>
      <c r="K404" s="112" t="str">
        <f>IF(FN_MC!AD378="","*",FN_MC!AD378)</f>
        <v>*</v>
      </c>
    </row>
    <row r="405" spans="2:11" hidden="1">
      <c r="B405" s="100" t="str">
        <f>IF(FN_MC!Y379="","*",FN_MC!Y379)</f>
        <v>*</v>
      </c>
      <c r="C405" s="101" t="str">
        <f>IF(FN_MC!B379="","*",FN_MC!B379)</f>
        <v>*</v>
      </c>
      <c r="D405" s="101" t="str">
        <f>IF(FN_MC!D379="","*",FN_MC!D379)</f>
        <v>*</v>
      </c>
      <c r="E405" s="101" t="str">
        <f>IF(FN_MC!H379="","*",FN_MC!H379)</f>
        <v>*</v>
      </c>
      <c r="F405" s="114" t="str">
        <f>IF(FN_MC!M379="","*",FN_MC!M379)</f>
        <v>-</v>
      </c>
      <c r="G405" s="101" t="str">
        <f>IF(FN_MC!I379="","*",FN_MC!I379)</f>
        <v>*</v>
      </c>
      <c r="H405" s="101" t="str">
        <f>IF(FN_MC!AB379="","*",FN_MC!AB379)</f>
        <v>*</v>
      </c>
      <c r="I405" s="101" t="str">
        <f>IF(FN_MC!AC379="","*",FN_MC!AC379)</f>
        <v>*</v>
      </c>
      <c r="J405" s="102" t="str">
        <f>IF(FN_MC!AA379="","*",FN_MC!AA379)</f>
        <v>*</v>
      </c>
      <c r="K405" s="112" t="str">
        <f>IF(FN_MC!AD379="","*",FN_MC!AD379)</f>
        <v>*</v>
      </c>
    </row>
    <row r="406" spans="2:11" hidden="1">
      <c r="B406" s="100" t="str">
        <f>IF(FN_MC!Y380="","*",FN_MC!Y380)</f>
        <v>*</v>
      </c>
      <c r="C406" s="101" t="str">
        <f>IF(FN_MC!B380="","*",FN_MC!B380)</f>
        <v>*</v>
      </c>
      <c r="D406" s="101" t="str">
        <f>IF(FN_MC!D380="","*",FN_MC!D380)</f>
        <v>*</v>
      </c>
      <c r="E406" s="101" t="str">
        <f>IF(FN_MC!H380="","*",FN_MC!H380)</f>
        <v>*</v>
      </c>
      <c r="F406" s="114" t="str">
        <f>IF(FN_MC!M380="","*",FN_MC!M380)</f>
        <v>-</v>
      </c>
      <c r="G406" s="101" t="str">
        <f>IF(FN_MC!I380="","*",FN_MC!I380)</f>
        <v>*</v>
      </c>
      <c r="H406" s="101" t="str">
        <f>IF(FN_MC!AB380="","*",FN_MC!AB380)</f>
        <v>*</v>
      </c>
      <c r="I406" s="101" t="str">
        <f>IF(FN_MC!AC380="","*",FN_MC!AC380)</f>
        <v>*</v>
      </c>
      <c r="J406" s="102" t="str">
        <f>IF(FN_MC!AA380="","*",FN_MC!AA380)</f>
        <v>*</v>
      </c>
      <c r="K406" s="112" t="str">
        <f>IF(FN_MC!AD380="","*",FN_MC!AD380)</f>
        <v>*</v>
      </c>
    </row>
    <row r="407" spans="2:11" hidden="1">
      <c r="B407" s="100" t="str">
        <f>IF(FN_MC!Y381="","*",FN_MC!Y381)</f>
        <v>*</v>
      </c>
      <c r="C407" s="101" t="str">
        <f>IF(FN_MC!B381="","*",FN_MC!B381)</f>
        <v>*</v>
      </c>
      <c r="D407" s="101" t="str">
        <f>IF(FN_MC!D381="","*",FN_MC!D381)</f>
        <v>*</v>
      </c>
      <c r="E407" s="101" t="str">
        <f>IF(FN_MC!H381="","*",FN_MC!H381)</f>
        <v>*</v>
      </c>
      <c r="F407" s="114" t="str">
        <f>IF(FN_MC!M381="","*",FN_MC!M381)</f>
        <v>-</v>
      </c>
      <c r="G407" s="101" t="str">
        <f>IF(FN_MC!I381="","*",FN_MC!I381)</f>
        <v>*</v>
      </c>
      <c r="H407" s="101" t="str">
        <f>IF(FN_MC!AB381="","*",FN_MC!AB381)</f>
        <v>*</v>
      </c>
      <c r="I407" s="101" t="str">
        <f>IF(FN_MC!AC381="","*",FN_MC!AC381)</f>
        <v>*</v>
      </c>
      <c r="J407" s="102" t="str">
        <f>IF(FN_MC!AA381="","*",FN_MC!AA381)</f>
        <v>*</v>
      </c>
      <c r="K407" s="112" t="str">
        <f>IF(FN_MC!AD381="","*",FN_MC!AD381)</f>
        <v>*</v>
      </c>
    </row>
    <row r="408" spans="2:11" hidden="1">
      <c r="B408" s="100" t="str">
        <f>IF(FN_MC!Y382="","*",FN_MC!Y382)</f>
        <v>*</v>
      </c>
      <c r="C408" s="101" t="str">
        <f>IF(FN_MC!B382="","*",FN_MC!B382)</f>
        <v>*</v>
      </c>
      <c r="D408" s="101" t="str">
        <f>IF(FN_MC!D382="","*",FN_MC!D382)</f>
        <v>*</v>
      </c>
      <c r="E408" s="101" t="str">
        <f>IF(FN_MC!H382="","*",FN_MC!H382)</f>
        <v>*</v>
      </c>
      <c r="F408" s="114" t="str">
        <f>IF(FN_MC!M382="","*",FN_MC!M382)</f>
        <v>-</v>
      </c>
      <c r="G408" s="101" t="str">
        <f>IF(FN_MC!I382="","*",FN_MC!I382)</f>
        <v>*</v>
      </c>
      <c r="H408" s="101" t="str">
        <f>IF(FN_MC!AB382="","*",FN_MC!AB382)</f>
        <v>*</v>
      </c>
      <c r="I408" s="101" t="str">
        <f>IF(FN_MC!AC382="","*",FN_MC!AC382)</f>
        <v>*</v>
      </c>
      <c r="J408" s="102" t="str">
        <f>IF(FN_MC!AA382="","*",FN_MC!AA382)</f>
        <v>*</v>
      </c>
      <c r="K408" s="112" t="str">
        <f>IF(FN_MC!AD382="","*",FN_MC!AD382)</f>
        <v>*</v>
      </c>
    </row>
    <row r="409" spans="2:11" hidden="1">
      <c r="B409" s="100" t="str">
        <f>IF(FN_MC!Y383="","*",FN_MC!Y383)</f>
        <v>*</v>
      </c>
      <c r="C409" s="101" t="str">
        <f>IF(FN_MC!B383="","*",FN_MC!B383)</f>
        <v>*</v>
      </c>
      <c r="D409" s="101" t="str">
        <f>IF(FN_MC!D383="","*",FN_MC!D383)</f>
        <v>*</v>
      </c>
      <c r="E409" s="101" t="str">
        <f>IF(FN_MC!H383="","*",FN_MC!H383)</f>
        <v>*</v>
      </c>
      <c r="F409" s="114" t="str">
        <f>IF(FN_MC!M383="","*",FN_MC!M383)</f>
        <v>-</v>
      </c>
      <c r="G409" s="101" t="str">
        <f>IF(FN_MC!I383="","*",FN_MC!I383)</f>
        <v>*</v>
      </c>
      <c r="H409" s="101" t="str">
        <f>IF(FN_MC!AB383="","*",FN_MC!AB383)</f>
        <v>*</v>
      </c>
      <c r="I409" s="101" t="str">
        <f>IF(FN_MC!AC383="","*",FN_MC!AC383)</f>
        <v>*</v>
      </c>
      <c r="J409" s="102" t="str">
        <f>IF(FN_MC!AA383="","*",FN_MC!AA383)</f>
        <v>*</v>
      </c>
      <c r="K409" s="112" t="str">
        <f>IF(FN_MC!AD383="","*",FN_MC!AD383)</f>
        <v>*</v>
      </c>
    </row>
    <row r="410" spans="2:11" hidden="1">
      <c r="B410" s="100" t="str">
        <f>IF(FN_MC!Y384="","*",FN_MC!Y384)</f>
        <v>*</v>
      </c>
      <c r="C410" s="101" t="str">
        <f>IF(FN_MC!B384="","*",FN_MC!B384)</f>
        <v>*</v>
      </c>
      <c r="D410" s="101" t="str">
        <f>IF(FN_MC!D384="","*",FN_MC!D384)</f>
        <v>*</v>
      </c>
      <c r="E410" s="101" t="str">
        <f>IF(FN_MC!H384="","*",FN_MC!H384)</f>
        <v>*</v>
      </c>
      <c r="F410" s="114" t="str">
        <f>IF(FN_MC!M384="","*",FN_MC!M384)</f>
        <v>-</v>
      </c>
      <c r="G410" s="101" t="str">
        <f>IF(FN_MC!I384="","*",FN_MC!I384)</f>
        <v>*</v>
      </c>
      <c r="H410" s="101" t="str">
        <f>IF(FN_MC!AB384="","*",FN_MC!AB384)</f>
        <v>*</v>
      </c>
      <c r="I410" s="101" t="str">
        <f>IF(FN_MC!AC384="","*",FN_MC!AC384)</f>
        <v>*</v>
      </c>
      <c r="J410" s="102" t="str">
        <f>IF(FN_MC!AA384="","*",FN_MC!AA384)</f>
        <v>*</v>
      </c>
      <c r="K410" s="112" t="str">
        <f>IF(FN_MC!AD384="","*",FN_MC!AD384)</f>
        <v>*</v>
      </c>
    </row>
    <row r="411" spans="2:11" hidden="1">
      <c r="B411" s="100" t="str">
        <f>IF(FN_MC!Y385="","*",FN_MC!Y385)</f>
        <v>*</v>
      </c>
      <c r="C411" s="101" t="str">
        <f>IF(FN_MC!B385="","*",FN_MC!B385)</f>
        <v>*</v>
      </c>
      <c r="D411" s="101" t="str">
        <f>IF(FN_MC!D385="","*",FN_MC!D385)</f>
        <v>*</v>
      </c>
      <c r="E411" s="101" t="str">
        <f>IF(FN_MC!H385="","*",FN_MC!H385)</f>
        <v>*</v>
      </c>
      <c r="F411" s="114" t="str">
        <f>IF(FN_MC!M385="","*",FN_MC!M385)</f>
        <v>-</v>
      </c>
      <c r="G411" s="101" t="str">
        <f>IF(FN_MC!I385="","*",FN_MC!I385)</f>
        <v>*</v>
      </c>
      <c r="H411" s="101" t="str">
        <f>IF(FN_MC!AB385="","*",FN_MC!AB385)</f>
        <v>*</v>
      </c>
      <c r="I411" s="101" t="str">
        <f>IF(FN_MC!AC385="","*",FN_MC!AC385)</f>
        <v>*</v>
      </c>
      <c r="J411" s="102" t="str">
        <f>IF(FN_MC!AA385="","*",FN_MC!AA385)</f>
        <v>*</v>
      </c>
      <c r="K411" s="112" t="str">
        <f>IF(FN_MC!AD385="","*",FN_MC!AD385)</f>
        <v>*</v>
      </c>
    </row>
    <row r="412" spans="2:11" hidden="1">
      <c r="B412" s="100" t="str">
        <f>IF(FN_MC!Y386="","*",FN_MC!Y386)</f>
        <v>*</v>
      </c>
      <c r="C412" s="101" t="str">
        <f>IF(FN_MC!B386="","*",FN_MC!B386)</f>
        <v>*</v>
      </c>
      <c r="D412" s="101" t="str">
        <f>IF(FN_MC!D386="","*",FN_MC!D386)</f>
        <v>*</v>
      </c>
      <c r="E412" s="101" t="str">
        <f>IF(FN_MC!H386="","*",FN_MC!H386)</f>
        <v>*</v>
      </c>
      <c r="F412" s="114" t="str">
        <f>IF(FN_MC!M386="","*",FN_MC!M386)</f>
        <v>-</v>
      </c>
      <c r="G412" s="101" t="str">
        <f>IF(FN_MC!I386="","*",FN_MC!I386)</f>
        <v>*</v>
      </c>
      <c r="H412" s="101" t="str">
        <f>IF(FN_MC!AB386="","*",FN_MC!AB386)</f>
        <v>*</v>
      </c>
      <c r="I412" s="101" t="str">
        <f>IF(FN_MC!AC386="","*",FN_MC!AC386)</f>
        <v>*</v>
      </c>
      <c r="J412" s="102" t="str">
        <f>IF(FN_MC!AA386="","*",FN_MC!AA386)</f>
        <v>*</v>
      </c>
      <c r="K412" s="112" t="str">
        <f>IF(FN_MC!AD386="","*",FN_MC!AD386)</f>
        <v>*</v>
      </c>
    </row>
    <row r="413" spans="2:11" hidden="1">
      <c r="B413" s="100" t="str">
        <f>IF(FN_MC!Y387="","*",FN_MC!Y387)</f>
        <v>*</v>
      </c>
      <c r="C413" s="101" t="str">
        <f>IF(FN_MC!B387="","*",FN_MC!B387)</f>
        <v>*</v>
      </c>
      <c r="D413" s="101" t="str">
        <f>IF(FN_MC!D387="","*",FN_MC!D387)</f>
        <v>*</v>
      </c>
      <c r="E413" s="101" t="str">
        <f>IF(FN_MC!H387="","*",FN_MC!H387)</f>
        <v>*</v>
      </c>
      <c r="F413" s="114" t="str">
        <f>IF(FN_MC!M387="","*",FN_MC!M387)</f>
        <v>-</v>
      </c>
      <c r="G413" s="101" t="str">
        <f>IF(FN_MC!I387="","*",FN_MC!I387)</f>
        <v>*</v>
      </c>
      <c r="H413" s="101" t="str">
        <f>IF(FN_MC!AB387="","*",FN_MC!AB387)</f>
        <v>*</v>
      </c>
      <c r="I413" s="101" t="str">
        <f>IF(FN_MC!AC387="","*",FN_MC!AC387)</f>
        <v>*</v>
      </c>
      <c r="J413" s="102" t="str">
        <f>IF(FN_MC!AA387="","*",FN_MC!AA387)</f>
        <v>*</v>
      </c>
      <c r="K413" s="112" t="str">
        <f>IF(FN_MC!AD387="","*",FN_MC!AD387)</f>
        <v>*</v>
      </c>
    </row>
    <row r="414" spans="2:11" hidden="1">
      <c r="B414" s="100" t="str">
        <f>IF(FN_MC!Y388="","*",FN_MC!Y388)</f>
        <v>*</v>
      </c>
      <c r="C414" s="101" t="str">
        <f>IF(FN_MC!B388="","*",FN_MC!B388)</f>
        <v>*</v>
      </c>
      <c r="D414" s="101" t="str">
        <f>IF(FN_MC!D388="","*",FN_MC!D388)</f>
        <v>*</v>
      </c>
      <c r="E414" s="101" t="str">
        <f>IF(FN_MC!H388="","*",FN_MC!H388)</f>
        <v>*</v>
      </c>
      <c r="F414" s="114" t="str">
        <f>IF(FN_MC!M388="","*",FN_MC!M388)</f>
        <v>-</v>
      </c>
      <c r="G414" s="101" t="str">
        <f>IF(FN_MC!I388="","*",FN_MC!I388)</f>
        <v>*</v>
      </c>
      <c r="H414" s="101" t="str">
        <f>IF(FN_MC!AB388="","*",FN_MC!AB388)</f>
        <v>*</v>
      </c>
      <c r="I414" s="101" t="str">
        <f>IF(FN_MC!AC388="","*",FN_MC!AC388)</f>
        <v>*</v>
      </c>
      <c r="J414" s="102" t="str">
        <f>IF(FN_MC!AA388="","*",FN_MC!AA388)</f>
        <v>*</v>
      </c>
      <c r="K414" s="112" t="str">
        <f>IF(FN_MC!AD388="","*",FN_MC!AD388)</f>
        <v>*</v>
      </c>
    </row>
    <row r="415" spans="2:11" hidden="1">
      <c r="B415" s="100" t="str">
        <f>IF(FN_MC!Y389="","*",FN_MC!Y389)</f>
        <v>*</v>
      </c>
      <c r="C415" s="101" t="str">
        <f>IF(FN_MC!B389="","*",FN_MC!B389)</f>
        <v>*</v>
      </c>
      <c r="D415" s="101" t="str">
        <f>IF(FN_MC!D389="","*",FN_MC!D389)</f>
        <v>*</v>
      </c>
      <c r="E415" s="101" t="str">
        <f>IF(FN_MC!H389="","*",FN_MC!H389)</f>
        <v>*</v>
      </c>
      <c r="F415" s="114" t="str">
        <f>IF(FN_MC!M389="","*",FN_MC!M389)</f>
        <v>-</v>
      </c>
      <c r="G415" s="101" t="str">
        <f>IF(FN_MC!I389="","*",FN_MC!I389)</f>
        <v>*</v>
      </c>
      <c r="H415" s="101" t="str">
        <f>IF(FN_MC!AB389="","*",FN_MC!AB389)</f>
        <v>*</v>
      </c>
      <c r="I415" s="101" t="str">
        <f>IF(FN_MC!AC389="","*",FN_MC!AC389)</f>
        <v>*</v>
      </c>
      <c r="J415" s="102" t="str">
        <f>IF(FN_MC!AA389="","*",FN_MC!AA389)</f>
        <v>*</v>
      </c>
      <c r="K415" s="112" t="str">
        <f>IF(FN_MC!AD389="","*",FN_MC!AD389)</f>
        <v>*</v>
      </c>
    </row>
    <row r="416" spans="2:11" hidden="1">
      <c r="B416" s="100" t="str">
        <f>IF(FN_MC!Y390="","*",FN_MC!Y390)</f>
        <v>*</v>
      </c>
      <c r="C416" s="101" t="str">
        <f>IF(FN_MC!B390="","*",FN_MC!B390)</f>
        <v>*</v>
      </c>
      <c r="D416" s="101" t="str">
        <f>IF(FN_MC!D390="","*",FN_MC!D390)</f>
        <v>*</v>
      </c>
      <c r="E416" s="101" t="str">
        <f>IF(FN_MC!H390="","*",FN_MC!H390)</f>
        <v>*</v>
      </c>
      <c r="F416" s="114" t="str">
        <f>IF(FN_MC!M390="","*",FN_MC!M390)</f>
        <v>-</v>
      </c>
      <c r="G416" s="101" t="str">
        <f>IF(FN_MC!I390="","*",FN_MC!I390)</f>
        <v>*</v>
      </c>
      <c r="H416" s="101" t="str">
        <f>IF(FN_MC!AB390="","*",FN_MC!AB390)</f>
        <v>*</v>
      </c>
      <c r="I416" s="101" t="str">
        <f>IF(FN_MC!AC390="","*",FN_MC!AC390)</f>
        <v>*</v>
      </c>
      <c r="J416" s="102" t="str">
        <f>IF(FN_MC!AA390="","*",FN_MC!AA390)</f>
        <v>*</v>
      </c>
      <c r="K416" s="112" t="str">
        <f>IF(FN_MC!AD390="","*",FN_MC!AD390)</f>
        <v>*</v>
      </c>
    </row>
    <row r="417" spans="2:11" hidden="1">
      <c r="B417" s="100" t="str">
        <f>IF(FN_MC!Y391="","*",FN_MC!Y391)</f>
        <v>*</v>
      </c>
      <c r="C417" s="101" t="str">
        <f>IF(FN_MC!B391="","*",FN_MC!B391)</f>
        <v>*</v>
      </c>
      <c r="D417" s="101" t="str">
        <f>IF(FN_MC!D391="","*",FN_MC!D391)</f>
        <v>*</v>
      </c>
      <c r="E417" s="101" t="str">
        <f>IF(FN_MC!H391="","*",FN_MC!H391)</f>
        <v>*</v>
      </c>
      <c r="F417" s="114" t="str">
        <f>IF(FN_MC!M391="","*",FN_MC!M391)</f>
        <v>-</v>
      </c>
      <c r="G417" s="101" t="str">
        <f>IF(FN_MC!I391="","*",FN_MC!I391)</f>
        <v>*</v>
      </c>
      <c r="H417" s="101" t="str">
        <f>IF(FN_MC!AB391="","*",FN_MC!AB391)</f>
        <v>*</v>
      </c>
      <c r="I417" s="101" t="str">
        <f>IF(FN_MC!AC391="","*",FN_MC!AC391)</f>
        <v>*</v>
      </c>
      <c r="J417" s="102" t="str">
        <f>IF(FN_MC!AA391="","*",FN_MC!AA391)</f>
        <v>*</v>
      </c>
      <c r="K417" s="112" t="str">
        <f>IF(FN_MC!AD391="","*",FN_MC!AD391)</f>
        <v>*</v>
      </c>
    </row>
    <row r="418" spans="2:11" hidden="1">
      <c r="B418" s="100" t="str">
        <f>IF(FN_MC!Y392="","*",FN_MC!Y392)</f>
        <v>*</v>
      </c>
      <c r="C418" s="101" t="str">
        <f>IF(FN_MC!B392="","*",FN_MC!B392)</f>
        <v>*</v>
      </c>
      <c r="D418" s="101" t="str">
        <f>IF(FN_MC!D392="","*",FN_MC!D392)</f>
        <v>*</v>
      </c>
      <c r="E418" s="101" t="str">
        <f>IF(FN_MC!H392="","*",FN_MC!H392)</f>
        <v>*</v>
      </c>
      <c r="F418" s="114" t="str">
        <f>IF(FN_MC!M392="","*",FN_MC!M392)</f>
        <v>-</v>
      </c>
      <c r="G418" s="101" t="str">
        <f>IF(FN_MC!I392="","*",FN_MC!I392)</f>
        <v>*</v>
      </c>
      <c r="H418" s="101" t="str">
        <f>IF(FN_MC!AB392="","*",FN_MC!AB392)</f>
        <v>*</v>
      </c>
      <c r="I418" s="101" t="str">
        <f>IF(FN_MC!AC392="","*",FN_MC!AC392)</f>
        <v>*</v>
      </c>
      <c r="J418" s="102" t="str">
        <f>IF(FN_MC!AA392="","*",FN_MC!AA392)</f>
        <v>*</v>
      </c>
      <c r="K418" s="112" t="str">
        <f>IF(FN_MC!AD392="","*",FN_MC!AD392)</f>
        <v>*</v>
      </c>
    </row>
    <row r="419" spans="2:11" hidden="1">
      <c r="B419" s="100" t="str">
        <f>IF(FN_MC!Y393="","*",FN_MC!Y393)</f>
        <v>*</v>
      </c>
      <c r="C419" s="101" t="str">
        <f>IF(FN_MC!B393="","*",FN_MC!B393)</f>
        <v>*</v>
      </c>
      <c r="D419" s="101" t="str">
        <f>IF(FN_MC!D393="","*",FN_MC!D393)</f>
        <v>*</v>
      </c>
      <c r="E419" s="101" t="str">
        <f>IF(FN_MC!H393="","*",FN_MC!H393)</f>
        <v>*</v>
      </c>
      <c r="F419" s="114" t="str">
        <f>IF(FN_MC!M393="","*",FN_MC!M393)</f>
        <v>-</v>
      </c>
      <c r="G419" s="101" t="str">
        <f>IF(FN_MC!I393="","*",FN_MC!I393)</f>
        <v>*</v>
      </c>
      <c r="H419" s="101" t="str">
        <f>IF(FN_MC!AB393="","*",FN_MC!AB393)</f>
        <v>*</v>
      </c>
      <c r="I419" s="101" t="str">
        <f>IF(FN_MC!AC393="","*",FN_MC!AC393)</f>
        <v>*</v>
      </c>
      <c r="J419" s="102" t="str">
        <f>IF(FN_MC!AA393="","*",FN_MC!AA393)</f>
        <v>*</v>
      </c>
      <c r="K419" s="112" t="str">
        <f>IF(FN_MC!AD393="","*",FN_MC!AD393)</f>
        <v>*</v>
      </c>
    </row>
    <row r="420" spans="2:11" hidden="1">
      <c r="B420" s="100" t="str">
        <f>IF(FN_MC!Y394="","*",FN_MC!Y394)</f>
        <v>*</v>
      </c>
      <c r="C420" s="101" t="str">
        <f>IF(FN_MC!B394="","*",FN_MC!B394)</f>
        <v>*</v>
      </c>
      <c r="D420" s="101" t="str">
        <f>IF(FN_MC!D394="","*",FN_MC!D394)</f>
        <v>*</v>
      </c>
      <c r="E420" s="101" t="str">
        <f>IF(FN_MC!H394="","*",FN_MC!H394)</f>
        <v>*</v>
      </c>
      <c r="F420" s="114" t="str">
        <f>IF(FN_MC!M394="","*",FN_MC!M394)</f>
        <v>-</v>
      </c>
      <c r="G420" s="101" t="str">
        <f>IF(FN_MC!I394="","*",FN_MC!I394)</f>
        <v>*</v>
      </c>
      <c r="H420" s="101" t="str">
        <f>IF(FN_MC!AB394="","*",FN_MC!AB394)</f>
        <v>*</v>
      </c>
      <c r="I420" s="101" t="str">
        <f>IF(FN_MC!AC394="","*",FN_MC!AC394)</f>
        <v>*</v>
      </c>
      <c r="J420" s="102" t="str">
        <f>IF(FN_MC!AA394="","*",FN_MC!AA394)</f>
        <v>*</v>
      </c>
      <c r="K420" s="112" t="str">
        <f>IF(FN_MC!AD394="","*",FN_MC!AD394)</f>
        <v>*</v>
      </c>
    </row>
    <row r="421" spans="2:11" hidden="1">
      <c r="B421" s="100" t="str">
        <f>IF(FN_MC!Y395="","*",FN_MC!Y395)</f>
        <v>*</v>
      </c>
      <c r="C421" s="101" t="str">
        <f>IF(FN_MC!B395="","*",FN_MC!B395)</f>
        <v>*</v>
      </c>
      <c r="D421" s="101" t="str">
        <f>IF(FN_MC!D395="","*",FN_MC!D395)</f>
        <v>*</v>
      </c>
      <c r="E421" s="101" t="str">
        <f>IF(FN_MC!H395="","*",FN_MC!H395)</f>
        <v>*</v>
      </c>
      <c r="F421" s="114" t="str">
        <f>IF(FN_MC!M395="","*",FN_MC!M395)</f>
        <v>-</v>
      </c>
      <c r="G421" s="101" t="str">
        <f>IF(FN_MC!I395="","*",FN_MC!I395)</f>
        <v>*</v>
      </c>
      <c r="H421" s="101" t="str">
        <f>IF(FN_MC!AB395="","*",FN_MC!AB395)</f>
        <v>*</v>
      </c>
      <c r="I421" s="101" t="str">
        <f>IF(FN_MC!AC395="","*",FN_MC!AC395)</f>
        <v>*</v>
      </c>
      <c r="J421" s="102" t="str">
        <f>IF(FN_MC!AA395="","*",FN_MC!AA395)</f>
        <v>*</v>
      </c>
      <c r="K421" s="112" t="str">
        <f>IF(FN_MC!AD395="","*",FN_MC!AD395)</f>
        <v>*</v>
      </c>
    </row>
    <row r="422" spans="2:11" hidden="1">
      <c r="B422" s="100" t="str">
        <f>IF(FN_MC!Y396="","*",FN_MC!Y396)</f>
        <v>*</v>
      </c>
      <c r="C422" s="101" t="str">
        <f>IF(FN_MC!B396="","*",FN_MC!B396)</f>
        <v>*</v>
      </c>
      <c r="D422" s="101" t="str">
        <f>IF(FN_MC!D396="","*",FN_MC!D396)</f>
        <v>*</v>
      </c>
      <c r="E422" s="101" t="str">
        <f>IF(FN_MC!H396="","*",FN_MC!H396)</f>
        <v>*</v>
      </c>
      <c r="F422" s="114" t="str">
        <f>IF(FN_MC!M396="","*",FN_MC!M396)</f>
        <v>-</v>
      </c>
      <c r="G422" s="101" t="str">
        <f>IF(FN_MC!I396="","*",FN_MC!I396)</f>
        <v>*</v>
      </c>
      <c r="H422" s="101" t="str">
        <f>IF(FN_MC!AB396="","*",FN_MC!AB396)</f>
        <v>*</v>
      </c>
      <c r="I422" s="101" t="str">
        <f>IF(FN_MC!AC396="","*",FN_MC!AC396)</f>
        <v>*</v>
      </c>
      <c r="J422" s="102" t="str">
        <f>IF(FN_MC!AA396="","*",FN_MC!AA396)</f>
        <v>*</v>
      </c>
      <c r="K422" s="112" t="str">
        <f>IF(FN_MC!AD396="","*",FN_MC!AD396)</f>
        <v>*</v>
      </c>
    </row>
    <row r="423" spans="2:11" hidden="1">
      <c r="B423" s="100" t="str">
        <f>IF(FN_MC!Y397="","*",FN_MC!Y397)</f>
        <v>*</v>
      </c>
      <c r="C423" s="101" t="str">
        <f>IF(FN_MC!B397="","*",FN_MC!B397)</f>
        <v>*</v>
      </c>
      <c r="D423" s="101" t="str">
        <f>IF(FN_MC!D397="","*",FN_MC!D397)</f>
        <v>*</v>
      </c>
      <c r="E423" s="101" t="str">
        <f>IF(FN_MC!H397="","*",FN_MC!H397)</f>
        <v>*</v>
      </c>
      <c r="F423" s="114" t="str">
        <f>IF(FN_MC!M397="","*",FN_MC!M397)</f>
        <v>-</v>
      </c>
      <c r="G423" s="101" t="str">
        <f>IF(FN_MC!I397="","*",FN_MC!I397)</f>
        <v>*</v>
      </c>
      <c r="H423" s="101" t="str">
        <f>IF(FN_MC!AB397="","*",FN_MC!AB397)</f>
        <v>*</v>
      </c>
      <c r="I423" s="101" t="str">
        <f>IF(FN_MC!AC397="","*",FN_MC!AC397)</f>
        <v>*</v>
      </c>
      <c r="J423" s="102" t="str">
        <f>IF(FN_MC!AA397="","*",FN_MC!AA397)</f>
        <v>*</v>
      </c>
      <c r="K423" s="112" t="str">
        <f>IF(FN_MC!AD397="","*",FN_MC!AD397)</f>
        <v>*</v>
      </c>
    </row>
    <row r="424" spans="2:11" hidden="1">
      <c r="B424" s="100" t="str">
        <f>IF(FN_MC!Y398="","*",FN_MC!Y398)</f>
        <v>*</v>
      </c>
      <c r="C424" s="101" t="str">
        <f>IF(FN_MC!B398="","*",FN_MC!B398)</f>
        <v>*</v>
      </c>
      <c r="D424" s="101" t="str">
        <f>IF(FN_MC!D398="","*",FN_MC!D398)</f>
        <v>*</v>
      </c>
      <c r="E424" s="101" t="str">
        <f>IF(FN_MC!H398="","*",FN_MC!H398)</f>
        <v>*</v>
      </c>
      <c r="F424" s="114" t="str">
        <f>IF(FN_MC!M398="","*",FN_MC!M398)</f>
        <v>-</v>
      </c>
      <c r="G424" s="101" t="str">
        <f>IF(FN_MC!I398="","*",FN_MC!I398)</f>
        <v>*</v>
      </c>
      <c r="H424" s="101" t="str">
        <f>IF(FN_MC!AB398="","*",FN_MC!AB398)</f>
        <v>*</v>
      </c>
      <c r="I424" s="101" t="str">
        <f>IF(FN_MC!AC398="","*",FN_MC!AC398)</f>
        <v>*</v>
      </c>
      <c r="J424" s="102" t="str">
        <f>IF(FN_MC!AA398="","*",FN_MC!AA398)</f>
        <v>*</v>
      </c>
      <c r="K424" s="112" t="str">
        <f>IF(FN_MC!AD398="","*",FN_MC!AD398)</f>
        <v>*</v>
      </c>
    </row>
    <row r="425" spans="2:11" hidden="1">
      <c r="B425" s="100" t="str">
        <f>IF(FN_MC!Y399="","*",FN_MC!Y399)</f>
        <v>*</v>
      </c>
      <c r="C425" s="101" t="str">
        <f>IF(FN_MC!B399="","*",FN_MC!B399)</f>
        <v>*</v>
      </c>
      <c r="D425" s="101" t="str">
        <f>IF(FN_MC!D399="","*",FN_MC!D399)</f>
        <v>*</v>
      </c>
      <c r="E425" s="101" t="str">
        <f>IF(FN_MC!H399="","*",FN_MC!H399)</f>
        <v>*</v>
      </c>
      <c r="F425" s="114" t="str">
        <f>IF(FN_MC!M399="","*",FN_MC!M399)</f>
        <v>-</v>
      </c>
      <c r="G425" s="101" t="str">
        <f>IF(FN_MC!I399="","*",FN_MC!I399)</f>
        <v>*</v>
      </c>
      <c r="H425" s="101" t="str">
        <f>IF(FN_MC!AB399="","*",FN_MC!AB399)</f>
        <v>*</v>
      </c>
      <c r="I425" s="101" t="str">
        <f>IF(FN_MC!AC399="","*",FN_MC!AC399)</f>
        <v>*</v>
      </c>
      <c r="J425" s="102" t="str">
        <f>IF(FN_MC!AA399="","*",FN_MC!AA399)</f>
        <v>*</v>
      </c>
      <c r="K425" s="112" t="str">
        <f>IF(FN_MC!AD399="","*",FN_MC!AD399)</f>
        <v>*</v>
      </c>
    </row>
    <row r="426" spans="2:11" hidden="1">
      <c r="B426" s="100" t="str">
        <f>IF(FN_MC!Y400="","*",FN_MC!Y400)</f>
        <v>*</v>
      </c>
      <c r="C426" s="101" t="str">
        <f>IF(FN_MC!B400="","*",FN_MC!B400)</f>
        <v>*</v>
      </c>
      <c r="D426" s="101" t="str">
        <f>IF(FN_MC!D400="","*",FN_MC!D400)</f>
        <v>*</v>
      </c>
      <c r="E426" s="101" t="str">
        <f>IF(FN_MC!H400="","*",FN_MC!H400)</f>
        <v>*</v>
      </c>
      <c r="F426" s="114" t="str">
        <f>IF(FN_MC!M400="","*",FN_MC!M400)</f>
        <v>-</v>
      </c>
      <c r="G426" s="101" t="str">
        <f>IF(FN_MC!I400="","*",FN_MC!I400)</f>
        <v>*</v>
      </c>
      <c r="H426" s="101" t="str">
        <f>IF(FN_MC!AB400="","*",FN_MC!AB400)</f>
        <v>*</v>
      </c>
      <c r="I426" s="101" t="str">
        <f>IF(FN_MC!AC400="","*",FN_MC!AC400)</f>
        <v>*</v>
      </c>
      <c r="J426" s="102" t="str">
        <f>IF(FN_MC!AA400="","*",FN_MC!AA400)</f>
        <v>*</v>
      </c>
      <c r="K426" s="112" t="str">
        <f>IF(FN_MC!AD400="","*",FN_MC!AD400)</f>
        <v>*</v>
      </c>
    </row>
    <row r="427" spans="2:11" hidden="1">
      <c r="B427" s="100" t="str">
        <f>IF(FN_MC!Y401="","*",FN_MC!Y401)</f>
        <v>*</v>
      </c>
      <c r="C427" s="101" t="str">
        <f>IF(FN_MC!B401="","*",FN_MC!B401)</f>
        <v>*</v>
      </c>
      <c r="D427" s="101" t="str">
        <f>IF(FN_MC!D401="","*",FN_MC!D401)</f>
        <v>*</v>
      </c>
      <c r="E427" s="101" t="str">
        <f>IF(FN_MC!H401="","*",FN_MC!H401)</f>
        <v>*</v>
      </c>
      <c r="F427" s="114" t="str">
        <f>IF(FN_MC!M401="","*",FN_MC!M401)</f>
        <v>-</v>
      </c>
      <c r="G427" s="101" t="str">
        <f>IF(FN_MC!I401="","*",FN_MC!I401)</f>
        <v>*</v>
      </c>
      <c r="H427" s="101" t="str">
        <f>IF(FN_MC!AB401="","*",FN_MC!AB401)</f>
        <v>*</v>
      </c>
      <c r="I427" s="101" t="str">
        <f>IF(FN_MC!AC401="","*",FN_MC!AC401)</f>
        <v>*</v>
      </c>
      <c r="J427" s="102" t="str">
        <f>IF(FN_MC!AA401="","*",FN_MC!AA401)</f>
        <v>*</v>
      </c>
      <c r="K427" s="112" t="str">
        <f>IF(FN_MC!AD401="","*",FN_MC!AD401)</f>
        <v>*</v>
      </c>
    </row>
    <row r="428" spans="2:11" hidden="1">
      <c r="B428" s="100" t="str">
        <f>IF(FN_MC!Y402="","*",FN_MC!Y402)</f>
        <v>*</v>
      </c>
      <c r="C428" s="101" t="str">
        <f>IF(FN_MC!B402="","*",FN_MC!B402)</f>
        <v>*</v>
      </c>
      <c r="D428" s="101" t="str">
        <f>IF(FN_MC!D402="","*",FN_MC!D402)</f>
        <v>*</v>
      </c>
      <c r="E428" s="101" t="str">
        <f>IF(FN_MC!H402="","*",FN_MC!H402)</f>
        <v>*</v>
      </c>
      <c r="F428" s="114" t="str">
        <f>IF(FN_MC!M402="","*",FN_MC!M402)</f>
        <v>-</v>
      </c>
      <c r="G428" s="101" t="str">
        <f>IF(FN_MC!I402="","*",FN_MC!I402)</f>
        <v>*</v>
      </c>
      <c r="H428" s="101" t="str">
        <f>IF(FN_MC!AB402="","*",FN_MC!AB402)</f>
        <v>*</v>
      </c>
      <c r="I428" s="101" t="str">
        <f>IF(FN_MC!AC402="","*",FN_MC!AC402)</f>
        <v>*</v>
      </c>
      <c r="J428" s="102" t="str">
        <f>IF(FN_MC!AA402="","*",FN_MC!AA402)</f>
        <v>*</v>
      </c>
      <c r="K428" s="112" t="str">
        <f>IF(FN_MC!AD402="","*",FN_MC!AD402)</f>
        <v>*</v>
      </c>
    </row>
    <row r="429" spans="2:11" hidden="1">
      <c r="B429" s="100" t="str">
        <f>IF(FN_MC!Y403="","*",FN_MC!Y403)</f>
        <v>*</v>
      </c>
      <c r="C429" s="101" t="str">
        <f>IF(FN_MC!B403="","*",FN_MC!B403)</f>
        <v>*</v>
      </c>
      <c r="D429" s="101" t="str">
        <f>IF(FN_MC!D403="","*",FN_MC!D403)</f>
        <v>*</v>
      </c>
      <c r="E429" s="101" t="str">
        <f>IF(FN_MC!H403="","*",FN_MC!H403)</f>
        <v>*</v>
      </c>
      <c r="F429" s="114" t="str">
        <f>IF(FN_MC!M403="","*",FN_MC!M403)</f>
        <v>-</v>
      </c>
      <c r="G429" s="101" t="str">
        <f>IF(FN_MC!I403="","*",FN_MC!I403)</f>
        <v>*</v>
      </c>
      <c r="H429" s="101" t="str">
        <f>IF(FN_MC!AB403="","*",FN_MC!AB403)</f>
        <v>*</v>
      </c>
      <c r="I429" s="101" t="str">
        <f>IF(FN_MC!AC403="","*",FN_MC!AC403)</f>
        <v>*</v>
      </c>
      <c r="J429" s="102" t="str">
        <f>IF(FN_MC!AA403="","*",FN_MC!AA403)</f>
        <v>*</v>
      </c>
      <c r="K429" s="112" t="str">
        <f>IF(FN_MC!AD403="","*",FN_MC!AD403)</f>
        <v>*</v>
      </c>
    </row>
    <row r="430" spans="2:11" hidden="1">
      <c r="B430" s="100" t="str">
        <f>IF(FN_MC!Y404="","*",FN_MC!Y404)</f>
        <v>*</v>
      </c>
      <c r="C430" s="101" t="str">
        <f>IF(FN_MC!B404="","*",FN_MC!B404)</f>
        <v>*</v>
      </c>
      <c r="D430" s="101" t="str">
        <f>IF(FN_MC!D404="","*",FN_MC!D404)</f>
        <v>*</v>
      </c>
      <c r="E430" s="101" t="str">
        <f>IF(FN_MC!H404="","*",FN_MC!H404)</f>
        <v>*</v>
      </c>
      <c r="F430" s="114" t="str">
        <f>IF(FN_MC!M404="","*",FN_MC!M404)</f>
        <v>-</v>
      </c>
      <c r="G430" s="101" t="str">
        <f>IF(FN_MC!I404="","*",FN_MC!I404)</f>
        <v>*</v>
      </c>
      <c r="H430" s="101" t="str">
        <f>IF(FN_MC!AB404="","*",FN_MC!AB404)</f>
        <v>*</v>
      </c>
      <c r="I430" s="101" t="str">
        <f>IF(FN_MC!AC404="","*",FN_MC!AC404)</f>
        <v>*</v>
      </c>
      <c r="J430" s="102" t="str">
        <f>IF(FN_MC!AA404="","*",FN_MC!AA404)</f>
        <v>*</v>
      </c>
      <c r="K430" s="112" t="str">
        <f>IF(FN_MC!AD404="","*",FN_MC!AD404)</f>
        <v>*</v>
      </c>
    </row>
    <row r="431" spans="2:11" hidden="1">
      <c r="B431" s="100" t="str">
        <f>IF(FN_MC!Y405="","*",FN_MC!Y405)</f>
        <v>*</v>
      </c>
      <c r="C431" s="101" t="str">
        <f>IF(FN_MC!B405="","*",FN_MC!B405)</f>
        <v>*</v>
      </c>
      <c r="D431" s="101" t="str">
        <f>IF(FN_MC!D405="","*",FN_MC!D405)</f>
        <v>*</v>
      </c>
      <c r="E431" s="101" t="str">
        <f>IF(FN_MC!H405="","*",FN_MC!H405)</f>
        <v>*</v>
      </c>
      <c r="F431" s="114" t="str">
        <f>IF(FN_MC!M405="","*",FN_MC!M405)</f>
        <v>-</v>
      </c>
      <c r="G431" s="101" t="str">
        <f>IF(FN_MC!I405="","*",FN_MC!I405)</f>
        <v>*</v>
      </c>
      <c r="H431" s="101" t="str">
        <f>IF(FN_MC!AB405="","*",FN_MC!AB405)</f>
        <v>*</v>
      </c>
      <c r="I431" s="101" t="str">
        <f>IF(FN_MC!AC405="","*",FN_MC!AC405)</f>
        <v>*</v>
      </c>
      <c r="J431" s="102" t="str">
        <f>IF(FN_MC!AA405="","*",FN_MC!AA405)</f>
        <v>*</v>
      </c>
      <c r="K431" s="112" t="str">
        <f>IF(FN_MC!AD405="","*",FN_MC!AD405)</f>
        <v>*</v>
      </c>
    </row>
    <row r="432" spans="2:11" hidden="1">
      <c r="B432" s="100" t="str">
        <f>IF(FN_MC!Y406="","*",FN_MC!Y406)</f>
        <v>*</v>
      </c>
      <c r="C432" s="101" t="str">
        <f>IF(FN_MC!B406="","*",FN_MC!B406)</f>
        <v>*</v>
      </c>
      <c r="D432" s="101" t="str">
        <f>IF(FN_MC!D406="","*",FN_MC!D406)</f>
        <v>*</v>
      </c>
      <c r="E432" s="101" t="str">
        <f>IF(FN_MC!H406="","*",FN_MC!H406)</f>
        <v>*</v>
      </c>
      <c r="F432" s="114" t="str">
        <f>IF(FN_MC!M406="","*",FN_MC!M406)</f>
        <v>-</v>
      </c>
      <c r="G432" s="101" t="str">
        <f>IF(FN_MC!I406="","*",FN_MC!I406)</f>
        <v>*</v>
      </c>
      <c r="H432" s="101" t="str">
        <f>IF(FN_MC!AB406="","*",FN_MC!AB406)</f>
        <v>*</v>
      </c>
      <c r="I432" s="101" t="str">
        <f>IF(FN_MC!AC406="","*",FN_MC!AC406)</f>
        <v>*</v>
      </c>
      <c r="J432" s="102" t="str">
        <f>IF(FN_MC!AA406="","*",FN_MC!AA406)</f>
        <v>*</v>
      </c>
      <c r="K432" s="112" t="str">
        <f>IF(FN_MC!AD406="","*",FN_MC!AD406)</f>
        <v>*</v>
      </c>
    </row>
    <row r="433" spans="2:11" hidden="1">
      <c r="B433" s="100" t="str">
        <f>IF(FN_MC!Y407="","*",FN_MC!Y407)</f>
        <v>*</v>
      </c>
      <c r="C433" s="101" t="str">
        <f>IF(FN_MC!B407="","*",FN_MC!B407)</f>
        <v>*</v>
      </c>
      <c r="D433" s="101" t="str">
        <f>IF(FN_MC!D407="","*",FN_MC!D407)</f>
        <v>*</v>
      </c>
      <c r="E433" s="101" t="str">
        <f>IF(FN_MC!H407="","*",FN_MC!H407)</f>
        <v>*</v>
      </c>
      <c r="F433" s="114" t="str">
        <f>IF(FN_MC!M407="","*",FN_MC!M407)</f>
        <v>-</v>
      </c>
      <c r="G433" s="101" t="str">
        <f>IF(FN_MC!I407="","*",FN_MC!I407)</f>
        <v>*</v>
      </c>
      <c r="H433" s="101" t="str">
        <f>IF(FN_MC!AB407="","*",FN_MC!AB407)</f>
        <v>*</v>
      </c>
      <c r="I433" s="101" t="str">
        <f>IF(FN_MC!AC407="","*",FN_MC!AC407)</f>
        <v>*</v>
      </c>
      <c r="J433" s="102" t="str">
        <f>IF(FN_MC!AA407="","*",FN_MC!AA407)</f>
        <v>*</v>
      </c>
      <c r="K433" s="112" t="str">
        <f>IF(FN_MC!AD407="","*",FN_MC!AD407)</f>
        <v>*</v>
      </c>
    </row>
    <row r="434" spans="2:11" hidden="1">
      <c r="B434" s="100" t="str">
        <f>IF(FN_MC!Y408="","*",FN_MC!Y408)</f>
        <v>*</v>
      </c>
      <c r="C434" s="101" t="str">
        <f>IF(FN_MC!B408="","*",FN_MC!B408)</f>
        <v>*</v>
      </c>
      <c r="D434" s="101" t="str">
        <f>IF(FN_MC!D408="","*",FN_MC!D408)</f>
        <v>*</v>
      </c>
      <c r="E434" s="101" t="str">
        <f>IF(FN_MC!H408="","*",FN_MC!H408)</f>
        <v>*</v>
      </c>
      <c r="F434" s="114" t="str">
        <f>IF(FN_MC!M408="","*",FN_MC!M408)</f>
        <v>-</v>
      </c>
      <c r="G434" s="101" t="str">
        <f>IF(FN_MC!I408="","*",FN_MC!I408)</f>
        <v>*</v>
      </c>
      <c r="H434" s="101" t="str">
        <f>IF(FN_MC!AB408="","*",FN_MC!AB408)</f>
        <v>*</v>
      </c>
      <c r="I434" s="101" t="str">
        <f>IF(FN_MC!AC408="","*",FN_MC!AC408)</f>
        <v>*</v>
      </c>
      <c r="J434" s="102" t="str">
        <f>IF(FN_MC!AA408="","*",FN_MC!AA408)</f>
        <v>*</v>
      </c>
      <c r="K434" s="112" t="str">
        <f>IF(FN_MC!AD408="","*",FN_MC!AD408)</f>
        <v>*</v>
      </c>
    </row>
    <row r="435" spans="2:11" hidden="1">
      <c r="B435" s="100" t="str">
        <f>IF(FN_MC!Y409="","*",FN_MC!Y409)</f>
        <v>*</v>
      </c>
      <c r="C435" s="101" t="str">
        <f>IF(FN_MC!B409="","*",FN_MC!B409)</f>
        <v>*</v>
      </c>
      <c r="D435" s="101" t="str">
        <f>IF(FN_MC!D409="","*",FN_MC!D409)</f>
        <v>*</v>
      </c>
      <c r="E435" s="101" t="str">
        <f>IF(FN_MC!H409="","*",FN_MC!H409)</f>
        <v>*</v>
      </c>
      <c r="F435" s="114" t="str">
        <f>IF(FN_MC!M409="","*",FN_MC!M409)</f>
        <v>-</v>
      </c>
      <c r="G435" s="101" t="str">
        <f>IF(FN_MC!I409="","*",FN_MC!I409)</f>
        <v>*</v>
      </c>
      <c r="H435" s="101" t="str">
        <f>IF(FN_MC!AB409="","*",FN_MC!AB409)</f>
        <v>*</v>
      </c>
      <c r="I435" s="101" t="str">
        <f>IF(FN_MC!AC409="","*",FN_MC!AC409)</f>
        <v>*</v>
      </c>
      <c r="J435" s="102" t="str">
        <f>IF(FN_MC!AA409="","*",FN_MC!AA409)</f>
        <v>*</v>
      </c>
      <c r="K435" s="112" t="str">
        <f>IF(FN_MC!AD409="","*",FN_MC!AD409)</f>
        <v>*</v>
      </c>
    </row>
    <row r="436" spans="2:11" hidden="1">
      <c r="B436" s="100" t="str">
        <f>IF(FN_MC!Y410="","*",FN_MC!Y410)</f>
        <v>*</v>
      </c>
      <c r="C436" s="101" t="str">
        <f>IF(FN_MC!B410="","*",FN_MC!B410)</f>
        <v>*</v>
      </c>
      <c r="D436" s="101" t="str">
        <f>IF(FN_MC!D410="","*",FN_MC!D410)</f>
        <v>*</v>
      </c>
      <c r="E436" s="101" t="str">
        <f>IF(FN_MC!H410="","*",FN_MC!H410)</f>
        <v>*</v>
      </c>
      <c r="F436" s="114" t="str">
        <f>IF(FN_MC!M410="","*",FN_MC!M410)</f>
        <v>-</v>
      </c>
      <c r="G436" s="101" t="str">
        <f>IF(FN_MC!I410="","*",FN_MC!I410)</f>
        <v>*</v>
      </c>
      <c r="H436" s="101" t="str">
        <f>IF(FN_MC!AB410="","*",FN_MC!AB410)</f>
        <v>*</v>
      </c>
      <c r="I436" s="101" t="str">
        <f>IF(FN_MC!AC410="","*",FN_MC!AC410)</f>
        <v>*</v>
      </c>
      <c r="J436" s="102" t="str">
        <f>IF(FN_MC!AA410="","*",FN_MC!AA410)</f>
        <v>*</v>
      </c>
      <c r="K436" s="112" t="str">
        <f>IF(FN_MC!AD410="","*",FN_MC!AD410)</f>
        <v>*</v>
      </c>
    </row>
    <row r="437" spans="2:11" hidden="1">
      <c r="B437" s="100" t="str">
        <f>IF(FN_MC!Y411="","*",FN_MC!Y411)</f>
        <v>*</v>
      </c>
      <c r="C437" s="101" t="str">
        <f>IF(FN_MC!B411="","*",FN_MC!B411)</f>
        <v>*</v>
      </c>
      <c r="D437" s="101" t="str">
        <f>IF(FN_MC!D411="","*",FN_MC!D411)</f>
        <v>*</v>
      </c>
      <c r="E437" s="101" t="str">
        <f>IF(FN_MC!H411="","*",FN_MC!H411)</f>
        <v>*</v>
      </c>
      <c r="F437" s="114" t="str">
        <f>IF(FN_MC!M411="","*",FN_MC!M411)</f>
        <v>-</v>
      </c>
      <c r="G437" s="101" t="str">
        <f>IF(FN_MC!I411="","*",FN_MC!I411)</f>
        <v>*</v>
      </c>
      <c r="H437" s="101" t="str">
        <f>IF(FN_MC!AB411="","*",FN_MC!AB411)</f>
        <v>*</v>
      </c>
      <c r="I437" s="101" t="str">
        <f>IF(FN_MC!AC411="","*",FN_MC!AC411)</f>
        <v>*</v>
      </c>
      <c r="J437" s="102" t="str">
        <f>IF(FN_MC!AA411="","*",FN_MC!AA411)</f>
        <v>*</v>
      </c>
      <c r="K437" s="112" t="str">
        <f>IF(FN_MC!AD411="","*",FN_MC!AD411)</f>
        <v>*</v>
      </c>
    </row>
    <row r="438" spans="2:11" hidden="1">
      <c r="B438" s="100" t="str">
        <f>IF(FN_MC!Y412="","*",FN_MC!Y412)</f>
        <v>*</v>
      </c>
      <c r="C438" s="101" t="str">
        <f>IF(FN_MC!B412="","*",FN_MC!B412)</f>
        <v>*</v>
      </c>
      <c r="D438" s="101" t="str">
        <f>IF(FN_MC!D412="","*",FN_MC!D412)</f>
        <v>*</v>
      </c>
      <c r="E438" s="101" t="str">
        <f>IF(FN_MC!H412="","*",FN_MC!H412)</f>
        <v>*</v>
      </c>
      <c r="F438" s="114" t="str">
        <f>IF(FN_MC!M412="","*",FN_MC!M412)</f>
        <v>-</v>
      </c>
      <c r="G438" s="101" t="str">
        <f>IF(FN_MC!I412="","*",FN_MC!I412)</f>
        <v>*</v>
      </c>
      <c r="H438" s="101" t="str">
        <f>IF(FN_MC!AB412="","*",FN_MC!AB412)</f>
        <v>*</v>
      </c>
      <c r="I438" s="101" t="str">
        <f>IF(FN_MC!AC412="","*",FN_MC!AC412)</f>
        <v>*</v>
      </c>
      <c r="J438" s="102" t="str">
        <f>IF(FN_MC!AA412="","*",FN_MC!AA412)</f>
        <v>*</v>
      </c>
      <c r="K438" s="112" t="str">
        <f>IF(FN_MC!AD412="","*",FN_MC!AD412)</f>
        <v>*</v>
      </c>
    </row>
    <row r="439" spans="2:11" hidden="1">
      <c r="B439" s="100" t="str">
        <f>IF(FN_MC!Y413="","*",FN_MC!Y413)</f>
        <v>*</v>
      </c>
      <c r="C439" s="101" t="str">
        <f>IF(FN_MC!B413="","*",FN_MC!B413)</f>
        <v>*</v>
      </c>
      <c r="D439" s="101" t="str">
        <f>IF(FN_MC!D413="","*",FN_MC!D413)</f>
        <v>*</v>
      </c>
      <c r="E439" s="101" t="str">
        <f>IF(FN_MC!H413="","*",FN_MC!H413)</f>
        <v>*</v>
      </c>
      <c r="F439" s="114" t="str">
        <f>IF(FN_MC!M413="","*",FN_MC!M413)</f>
        <v>-</v>
      </c>
      <c r="G439" s="101" t="str">
        <f>IF(FN_MC!I413="","*",FN_MC!I413)</f>
        <v>*</v>
      </c>
      <c r="H439" s="101" t="str">
        <f>IF(FN_MC!AB413="","*",FN_MC!AB413)</f>
        <v>*</v>
      </c>
      <c r="I439" s="101" t="str">
        <f>IF(FN_MC!AC413="","*",FN_MC!AC413)</f>
        <v>*</v>
      </c>
      <c r="J439" s="102" t="str">
        <f>IF(FN_MC!AA413="","*",FN_MC!AA413)</f>
        <v>*</v>
      </c>
      <c r="K439" s="112" t="str">
        <f>IF(FN_MC!AD413="","*",FN_MC!AD413)</f>
        <v>*</v>
      </c>
    </row>
    <row r="440" spans="2:11" hidden="1">
      <c r="B440" s="100" t="str">
        <f>IF(FN_MC!Y414="","*",FN_MC!Y414)</f>
        <v>*</v>
      </c>
      <c r="C440" s="101" t="str">
        <f>IF(FN_MC!B414="","*",FN_MC!B414)</f>
        <v>*</v>
      </c>
      <c r="D440" s="101" t="str">
        <f>IF(FN_MC!D414="","*",FN_MC!D414)</f>
        <v>*</v>
      </c>
      <c r="E440" s="101" t="str">
        <f>IF(FN_MC!H414="","*",FN_MC!H414)</f>
        <v>*</v>
      </c>
      <c r="F440" s="114" t="str">
        <f>IF(FN_MC!M414="","*",FN_MC!M414)</f>
        <v>-</v>
      </c>
      <c r="G440" s="101" t="str">
        <f>IF(FN_MC!I414="","*",FN_MC!I414)</f>
        <v>*</v>
      </c>
      <c r="H440" s="101" t="str">
        <f>IF(FN_MC!AB414="","*",FN_MC!AB414)</f>
        <v>*</v>
      </c>
      <c r="I440" s="101" t="str">
        <f>IF(FN_MC!AC414="","*",FN_MC!AC414)</f>
        <v>*</v>
      </c>
      <c r="J440" s="102" t="str">
        <f>IF(FN_MC!AA414="","*",FN_MC!AA414)</f>
        <v>*</v>
      </c>
      <c r="K440" s="112" t="str">
        <f>IF(FN_MC!AD414="","*",FN_MC!AD414)</f>
        <v>*</v>
      </c>
    </row>
    <row r="441" spans="2:11" hidden="1">
      <c r="B441" s="100" t="str">
        <f>IF(FN_MC!Y415="","*",FN_MC!Y415)</f>
        <v>*</v>
      </c>
      <c r="C441" s="101" t="str">
        <f>IF(FN_MC!B415="","*",FN_MC!B415)</f>
        <v>*</v>
      </c>
      <c r="D441" s="101" t="str">
        <f>IF(FN_MC!D415="","*",FN_MC!D415)</f>
        <v>*</v>
      </c>
      <c r="E441" s="101" t="str">
        <f>IF(FN_MC!H415="","*",FN_MC!H415)</f>
        <v>*</v>
      </c>
      <c r="F441" s="114" t="str">
        <f>IF(FN_MC!M415="","*",FN_MC!M415)</f>
        <v>-</v>
      </c>
      <c r="G441" s="101" t="str">
        <f>IF(FN_MC!I415="","*",FN_MC!I415)</f>
        <v>*</v>
      </c>
      <c r="H441" s="101" t="str">
        <f>IF(FN_MC!AB415="","*",FN_MC!AB415)</f>
        <v>*</v>
      </c>
      <c r="I441" s="101" t="str">
        <f>IF(FN_MC!AC415="","*",FN_MC!AC415)</f>
        <v>*</v>
      </c>
      <c r="J441" s="102" t="str">
        <f>IF(FN_MC!AA415="","*",FN_MC!AA415)</f>
        <v>*</v>
      </c>
      <c r="K441" s="112" t="str">
        <f>IF(FN_MC!AD415="","*",FN_MC!AD415)</f>
        <v>*</v>
      </c>
    </row>
    <row r="442" spans="2:11" hidden="1">
      <c r="B442" s="100" t="str">
        <f>IF(FN_MC!Y416="","*",FN_MC!Y416)</f>
        <v>*</v>
      </c>
      <c r="C442" s="101" t="str">
        <f>IF(FN_MC!B416="","*",FN_MC!B416)</f>
        <v>*</v>
      </c>
      <c r="D442" s="101" t="str">
        <f>IF(FN_MC!D416="","*",FN_MC!D416)</f>
        <v>*</v>
      </c>
      <c r="E442" s="101" t="str">
        <f>IF(FN_MC!H416="","*",FN_MC!H416)</f>
        <v>*</v>
      </c>
      <c r="F442" s="114" t="str">
        <f>IF(FN_MC!M416="","*",FN_MC!M416)</f>
        <v>-</v>
      </c>
      <c r="G442" s="101" t="str">
        <f>IF(FN_MC!I416="","*",FN_MC!I416)</f>
        <v>*</v>
      </c>
      <c r="H442" s="101" t="str">
        <f>IF(FN_MC!AB416="","*",FN_MC!AB416)</f>
        <v>*</v>
      </c>
      <c r="I442" s="101" t="str">
        <f>IF(FN_MC!AC416="","*",FN_MC!AC416)</f>
        <v>*</v>
      </c>
      <c r="J442" s="102" t="str">
        <f>IF(FN_MC!AA416="","*",FN_MC!AA416)</f>
        <v>*</v>
      </c>
      <c r="K442" s="112" t="str">
        <f>IF(FN_MC!AD416="","*",FN_MC!AD416)</f>
        <v>*</v>
      </c>
    </row>
    <row r="443" spans="2:11" hidden="1">
      <c r="B443" s="100" t="str">
        <f>IF(FN_MC!Y417="","*",FN_MC!Y417)</f>
        <v>*</v>
      </c>
      <c r="C443" s="101" t="str">
        <f>IF(FN_MC!B417="","*",FN_MC!B417)</f>
        <v>*</v>
      </c>
      <c r="D443" s="101" t="str">
        <f>IF(FN_MC!D417="","*",FN_MC!D417)</f>
        <v>*</v>
      </c>
      <c r="E443" s="101" t="str">
        <f>IF(FN_MC!H417="","*",FN_MC!H417)</f>
        <v>*</v>
      </c>
      <c r="F443" s="114" t="str">
        <f>IF(FN_MC!M417="","*",FN_MC!M417)</f>
        <v>-</v>
      </c>
      <c r="G443" s="101" t="str">
        <f>IF(FN_MC!I417="","*",FN_MC!I417)</f>
        <v>*</v>
      </c>
      <c r="H443" s="101" t="str">
        <f>IF(FN_MC!AB417="","*",FN_MC!AB417)</f>
        <v>*</v>
      </c>
      <c r="I443" s="101" t="str">
        <f>IF(FN_MC!AC417="","*",FN_MC!AC417)</f>
        <v>*</v>
      </c>
      <c r="J443" s="102" t="str">
        <f>IF(FN_MC!AA417="","*",FN_MC!AA417)</f>
        <v>*</v>
      </c>
      <c r="K443" s="112" t="str">
        <f>IF(FN_MC!AD417="","*",FN_MC!AD417)</f>
        <v>*</v>
      </c>
    </row>
    <row r="444" spans="2:11" hidden="1">
      <c r="B444" s="100" t="str">
        <f>IF(FN_MC!Y418="","*",FN_MC!Y418)</f>
        <v>*</v>
      </c>
      <c r="C444" s="101" t="str">
        <f>IF(FN_MC!B418="","*",FN_MC!B418)</f>
        <v>*</v>
      </c>
      <c r="D444" s="101" t="str">
        <f>IF(FN_MC!D418="","*",FN_MC!D418)</f>
        <v>*</v>
      </c>
      <c r="E444" s="101" t="str">
        <f>IF(FN_MC!H418="","*",FN_MC!H418)</f>
        <v>*</v>
      </c>
      <c r="F444" s="114" t="str">
        <f>IF(FN_MC!M418="","*",FN_MC!M418)</f>
        <v>-</v>
      </c>
      <c r="G444" s="101" t="str">
        <f>IF(FN_MC!I418="","*",FN_MC!I418)</f>
        <v>*</v>
      </c>
      <c r="H444" s="101" t="str">
        <f>IF(FN_MC!AB418="","*",FN_MC!AB418)</f>
        <v>*</v>
      </c>
      <c r="I444" s="101" t="str">
        <f>IF(FN_MC!AC418="","*",FN_MC!AC418)</f>
        <v>*</v>
      </c>
      <c r="J444" s="102" t="str">
        <f>IF(FN_MC!AA418="","*",FN_MC!AA418)</f>
        <v>*</v>
      </c>
      <c r="K444" s="112" t="str">
        <f>IF(FN_MC!AD418="","*",FN_MC!AD418)</f>
        <v>*</v>
      </c>
    </row>
    <row r="445" spans="2:11" hidden="1">
      <c r="B445" s="100" t="str">
        <f>IF(FN_MC!Y419="","*",FN_MC!Y419)</f>
        <v>*</v>
      </c>
      <c r="C445" s="101" t="str">
        <f>IF(FN_MC!B419="","*",FN_MC!B419)</f>
        <v>*</v>
      </c>
      <c r="D445" s="101" t="str">
        <f>IF(FN_MC!D419="","*",FN_MC!D419)</f>
        <v>*</v>
      </c>
      <c r="E445" s="101" t="str">
        <f>IF(FN_MC!H419="","*",FN_MC!H419)</f>
        <v>*</v>
      </c>
      <c r="F445" s="114" t="str">
        <f>IF(FN_MC!M419="","*",FN_MC!M419)</f>
        <v>-</v>
      </c>
      <c r="G445" s="101" t="str">
        <f>IF(FN_MC!I419="","*",FN_MC!I419)</f>
        <v>*</v>
      </c>
      <c r="H445" s="101" t="str">
        <f>IF(FN_MC!AB419="","*",FN_MC!AB419)</f>
        <v>*</v>
      </c>
      <c r="I445" s="101" t="str">
        <f>IF(FN_MC!AC419="","*",FN_MC!AC419)</f>
        <v>*</v>
      </c>
      <c r="J445" s="102" t="str">
        <f>IF(FN_MC!AA419="","*",FN_MC!AA419)</f>
        <v>*</v>
      </c>
      <c r="K445" s="112" t="str">
        <f>IF(FN_MC!AD419="","*",FN_MC!AD419)</f>
        <v>*</v>
      </c>
    </row>
    <row r="446" spans="2:11" hidden="1">
      <c r="B446" s="100" t="str">
        <f>IF(FN_MC!Y420="","*",FN_MC!Y420)</f>
        <v>*</v>
      </c>
      <c r="C446" s="101" t="str">
        <f>IF(FN_MC!B420="","*",FN_MC!B420)</f>
        <v>*</v>
      </c>
      <c r="D446" s="101" t="str">
        <f>IF(FN_MC!D420="","*",FN_MC!D420)</f>
        <v>*</v>
      </c>
      <c r="E446" s="101" t="str">
        <f>IF(FN_MC!H420="","*",FN_MC!H420)</f>
        <v>*</v>
      </c>
      <c r="F446" s="114" t="str">
        <f>IF(FN_MC!M420="","*",FN_MC!M420)</f>
        <v>-</v>
      </c>
      <c r="G446" s="101" t="str">
        <f>IF(FN_MC!I420="","*",FN_MC!I420)</f>
        <v>*</v>
      </c>
      <c r="H446" s="101" t="str">
        <f>IF(FN_MC!AB420="","*",FN_MC!AB420)</f>
        <v>*</v>
      </c>
      <c r="I446" s="101" t="str">
        <f>IF(FN_MC!AC420="","*",FN_MC!AC420)</f>
        <v>*</v>
      </c>
      <c r="J446" s="102" t="str">
        <f>IF(FN_MC!AA420="","*",FN_MC!AA420)</f>
        <v>*</v>
      </c>
      <c r="K446" s="112" t="str">
        <f>IF(FN_MC!AD420="","*",FN_MC!AD420)</f>
        <v>*</v>
      </c>
    </row>
    <row r="447" spans="2:11" hidden="1">
      <c r="B447" s="100" t="str">
        <f>IF(FN_MC!Y421="","*",FN_MC!Y421)</f>
        <v>*</v>
      </c>
      <c r="C447" s="101" t="str">
        <f>IF(FN_MC!B421="","*",FN_MC!B421)</f>
        <v>*</v>
      </c>
      <c r="D447" s="101" t="str">
        <f>IF(FN_MC!D421="","*",FN_MC!D421)</f>
        <v>*</v>
      </c>
      <c r="E447" s="101" t="str">
        <f>IF(FN_MC!H421="","*",FN_MC!H421)</f>
        <v>*</v>
      </c>
      <c r="F447" s="114" t="str">
        <f>IF(FN_MC!M421="","*",FN_MC!M421)</f>
        <v>-</v>
      </c>
      <c r="G447" s="101" t="str">
        <f>IF(FN_MC!I421="","*",FN_MC!I421)</f>
        <v>*</v>
      </c>
      <c r="H447" s="101" t="str">
        <f>IF(FN_MC!AB421="","*",FN_MC!AB421)</f>
        <v>*</v>
      </c>
      <c r="I447" s="101" t="str">
        <f>IF(FN_MC!AC421="","*",FN_MC!AC421)</f>
        <v>*</v>
      </c>
      <c r="J447" s="102" t="str">
        <f>IF(FN_MC!AA421="","*",FN_MC!AA421)</f>
        <v>*</v>
      </c>
      <c r="K447" s="112" t="str">
        <f>IF(FN_MC!AD421="","*",FN_MC!AD421)</f>
        <v>*</v>
      </c>
    </row>
    <row r="448" spans="2:11" hidden="1">
      <c r="B448" s="100" t="str">
        <f>IF(FN_MC!Y422="","*",FN_MC!Y422)</f>
        <v>*</v>
      </c>
      <c r="C448" s="101" t="str">
        <f>IF(FN_MC!B422="","*",FN_MC!B422)</f>
        <v>*</v>
      </c>
      <c r="D448" s="101" t="str">
        <f>IF(FN_MC!D422="","*",FN_MC!D422)</f>
        <v>*</v>
      </c>
      <c r="E448" s="101" t="str">
        <f>IF(FN_MC!H422="","*",FN_MC!H422)</f>
        <v>*</v>
      </c>
      <c r="F448" s="114" t="str">
        <f>IF(FN_MC!M422="","*",FN_MC!M422)</f>
        <v>-</v>
      </c>
      <c r="G448" s="101" t="str">
        <f>IF(FN_MC!I422="","*",FN_MC!I422)</f>
        <v>*</v>
      </c>
      <c r="H448" s="101" t="str">
        <f>IF(FN_MC!AB422="","*",FN_MC!AB422)</f>
        <v>*</v>
      </c>
      <c r="I448" s="101" t="str">
        <f>IF(FN_MC!AC422="","*",FN_MC!AC422)</f>
        <v>*</v>
      </c>
      <c r="J448" s="102" t="str">
        <f>IF(FN_MC!AA422="","*",FN_MC!AA422)</f>
        <v>*</v>
      </c>
      <c r="K448" s="112" t="str">
        <f>IF(FN_MC!AD422="","*",FN_MC!AD422)</f>
        <v>*</v>
      </c>
    </row>
    <row r="449" spans="2:11" hidden="1">
      <c r="B449" s="100" t="str">
        <f>IF(FN_MC!Y423="","*",FN_MC!Y423)</f>
        <v>*</v>
      </c>
      <c r="C449" s="101" t="str">
        <f>IF(FN_MC!B423="","*",FN_MC!B423)</f>
        <v>*</v>
      </c>
      <c r="D449" s="101" t="str">
        <f>IF(FN_MC!D423="","*",FN_MC!D423)</f>
        <v>*</v>
      </c>
      <c r="E449" s="101" t="str">
        <f>IF(FN_MC!H423="","*",FN_MC!H423)</f>
        <v>*</v>
      </c>
      <c r="F449" s="114" t="str">
        <f>IF(FN_MC!M423="","*",FN_MC!M423)</f>
        <v>-</v>
      </c>
      <c r="G449" s="101" t="str">
        <f>IF(FN_MC!I423="","*",FN_MC!I423)</f>
        <v>*</v>
      </c>
      <c r="H449" s="101" t="str">
        <f>IF(FN_MC!AB423="","*",FN_MC!AB423)</f>
        <v>*</v>
      </c>
      <c r="I449" s="101" t="str">
        <f>IF(FN_MC!AC423="","*",FN_MC!AC423)</f>
        <v>*</v>
      </c>
      <c r="J449" s="102" t="str">
        <f>IF(FN_MC!AA423="","*",FN_MC!AA423)</f>
        <v>*</v>
      </c>
      <c r="K449" s="112" t="str">
        <f>IF(FN_MC!AD423="","*",FN_MC!AD423)</f>
        <v>*</v>
      </c>
    </row>
    <row r="450" spans="2:11" hidden="1">
      <c r="B450" s="100" t="str">
        <f>IF(FN_MC!Y424="","*",FN_MC!Y424)</f>
        <v>*</v>
      </c>
      <c r="C450" s="101" t="str">
        <f>IF(FN_MC!B424="","*",FN_MC!B424)</f>
        <v>*</v>
      </c>
      <c r="D450" s="101" t="str">
        <f>IF(FN_MC!D424="","*",FN_MC!D424)</f>
        <v>*</v>
      </c>
      <c r="E450" s="101" t="str">
        <f>IF(FN_MC!H424="","*",FN_MC!H424)</f>
        <v>*</v>
      </c>
      <c r="F450" s="114" t="str">
        <f>IF(FN_MC!M424="","*",FN_MC!M424)</f>
        <v>-</v>
      </c>
      <c r="G450" s="101" t="str">
        <f>IF(FN_MC!I424="","*",FN_MC!I424)</f>
        <v>*</v>
      </c>
      <c r="H450" s="101" t="str">
        <f>IF(FN_MC!AB424="","*",FN_MC!AB424)</f>
        <v>*</v>
      </c>
      <c r="I450" s="101" t="str">
        <f>IF(FN_MC!AC424="","*",FN_MC!AC424)</f>
        <v>*</v>
      </c>
      <c r="J450" s="102" t="str">
        <f>IF(FN_MC!AA424="","*",FN_MC!AA424)</f>
        <v>*</v>
      </c>
      <c r="K450" s="112" t="str">
        <f>IF(FN_MC!AD424="","*",FN_MC!AD424)</f>
        <v>*</v>
      </c>
    </row>
    <row r="451" spans="2:11" hidden="1">
      <c r="B451" s="100" t="str">
        <f>IF(FN_MC!Y425="","*",FN_MC!Y425)</f>
        <v>*</v>
      </c>
      <c r="C451" s="101" t="str">
        <f>IF(FN_MC!B425="","*",FN_MC!B425)</f>
        <v>*</v>
      </c>
      <c r="D451" s="101" t="str">
        <f>IF(FN_MC!D425="","*",FN_MC!D425)</f>
        <v>*</v>
      </c>
      <c r="E451" s="101" t="str">
        <f>IF(FN_MC!H425="","*",FN_MC!H425)</f>
        <v>*</v>
      </c>
      <c r="F451" s="114" t="str">
        <f>IF(FN_MC!M425="","*",FN_MC!M425)</f>
        <v>-</v>
      </c>
      <c r="G451" s="101" t="str">
        <f>IF(FN_MC!I425="","*",FN_MC!I425)</f>
        <v>*</v>
      </c>
      <c r="H451" s="101" t="str">
        <f>IF(FN_MC!AB425="","*",FN_MC!AB425)</f>
        <v>*</v>
      </c>
      <c r="I451" s="101" t="str">
        <f>IF(FN_MC!AC425="","*",FN_MC!AC425)</f>
        <v>*</v>
      </c>
      <c r="J451" s="102" t="str">
        <f>IF(FN_MC!AA425="","*",FN_MC!AA425)</f>
        <v>*</v>
      </c>
      <c r="K451" s="112" t="str">
        <f>IF(FN_MC!AD425="","*",FN_MC!AD425)</f>
        <v>*</v>
      </c>
    </row>
    <row r="452" spans="2:11" hidden="1">
      <c r="B452" s="100" t="str">
        <f>IF(FN_MC!Y426="","*",FN_MC!Y426)</f>
        <v>*</v>
      </c>
      <c r="C452" s="101" t="str">
        <f>IF(FN_MC!B426="","*",FN_MC!B426)</f>
        <v>*</v>
      </c>
      <c r="D452" s="101" t="str">
        <f>IF(FN_MC!D426="","*",FN_MC!D426)</f>
        <v>*</v>
      </c>
      <c r="E452" s="101" t="str">
        <f>IF(FN_MC!H426="","*",FN_MC!H426)</f>
        <v>*</v>
      </c>
      <c r="F452" s="114" t="str">
        <f>IF(FN_MC!M426="","*",FN_MC!M426)</f>
        <v>-</v>
      </c>
      <c r="G452" s="101" t="str">
        <f>IF(FN_MC!I426="","*",FN_MC!I426)</f>
        <v>*</v>
      </c>
      <c r="H452" s="101" t="str">
        <f>IF(FN_MC!AB426="","*",FN_MC!AB426)</f>
        <v>*</v>
      </c>
      <c r="I452" s="101" t="str">
        <f>IF(FN_MC!AC426="","*",FN_MC!AC426)</f>
        <v>*</v>
      </c>
      <c r="J452" s="102" t="str">
        <f>IF(FN_MC!AA426="","*",FN_MC!AA426)</f>
        <v>*</v>
      </c>
      <c r="K452" s="112" t="str">
        <f>IF(FN_MC!AD426="","*",FN_MC!AD426)</f>
        <v>*</v>
      </c>
    </row>
    <row r="453" spans="2:11" hidden="1">
      <c r="B453" s="100" t="str">
        <f>IF(FN_MC!Y427="","*",FN_MC!Y427)</f>
        <v>*</v>
      </c>
      <c r="C453" s="101" t="str">
        <f>IF(FN_MC!B427="","*",FN_MC!B427)</f>
        <v>*</v>
      </c>
      <c r="D453" s="101" t="str">
        <f>IF(FN_MC!D427="","*",FN_MC!D427)</f>
        <v>*</v>
      </c>
      <c r="E453" s="101" t="str">
        <f>IF(FN_MC!H427="","*",FN_MC!H427)</f>
        <v>*</v>
      </c>
      <c r="F453" s="114" t="str">
        <f>IF(FN_MC!M427="","*",FN_MC!M427)</f>
        <v>-</v>
      </c>
      <c r="G453" s="101" t="str">
        <f>IF(FN_MC!I427="","*",FN_MC!I427)</f>
        <v>*</v>
      </c>
      <c r="H453" s="101" t="str">
        <f>IF(FN_MC!AB427="","*",FN_MC!AB427)</f>
        <v>*</v>
      </c>
      <c r="I453" s="101" t="str">
        <f>IF(FN_MC!AC427="","*",FN_MC!AC427)</f>
        <v>*</v>
      </c>
      <c r="J453" s="102" t="str">
        <f>IF(FN_MC!AA427="","*",FN_MC!AA427)</f>
        <v>*</v>
      </c>
      <c r="K453" s="112" t="str">
        <f>IF(FN_MC!AD427="","*",FN_MC!AD427)</f>
        <v>*</v>
      </c>
    </row>
    <row r="454" spans="2:11" hidden="1">
      <c r="B454" s="100" t="str">
        <f>IF(FN_MC!Y428="","*",FN_MC!Y428)</f>
        <v>*</v>
      </c>
      <c r="C454" s="101" t="str">
        <f>IF(FN_MC!B428="","*",FN_MC!B428)</f>
        <v>*</v>
      </c>
      <c r="D454" s="101" t="str">
        <f>IF(FN_MC!D428="","*",FN_MC!D428)</f>
        <v>*</v>
      </c>
      <c r="E454" s="101" t="str">
        <f>IF(FN_MC!H428="","*",FN_MC!H428)</f>
        <v>*</v>
      </c>
      <c r="F454" s="114" t="str">
        <f>IF(FN_MC!M428="","*",FN_MC!M428)</f>
        <v>-</v>
      </c>
      <c r="G454" s="101" t="str">
        <f>IF(FN_MC!I428="","*",FN_MC!I428)</f>
        <v>*</v>
      </c>
      <c r="H454" s="101" t="str">
        <f>IF(FN_MC!AB428="","*",FN_MC!AB428)</f>
        <v>*</v>
      </c>
      <c r="I454" s="101" t="str">
        <f>IF(FN_MC!AC428="","*",FN_MC!AC428)</f>
        <v>*</v>
      </c>
      <c r="J454" s="102" t="str">
        <f>IF(FN_MC!AA428="","*",FN_MC!AA428)</f>
        <v>*</v>
      </c>
      <c r="K454" s="112" t="str">
        <f>IF(FN_MC!AD428="","*",FN_MC!AD428)</f>
        <v>*</v>
      </c>
    </row>
    <row r="455" spans="2:11" hidden="1">
      <c r="B455" s="100" t="str">
        <f>IF(FN_MC!Y429="","*",FN_MC!Y429)</f>
        <v>*</v>
      </c>
      <c r="C455" s="101" t="str">
        <f>IF(FN_MC!B429="","*",FN_MC!B429)</f>
        <v>*</v>
      </c>
      <c r="D455" s="101" t="str">
        <f>IF(FN_MC!D429="","*",FN_MC!D429)</f>
        <v>*</v>
      </c>
      <c r="E455" s="101" t="str">
        <f>IF(FN_MC!H429="","*",FN_MC!H429)</f>
        <v>*</v>
      </c>
      <c r="F455" s="114" t="str">
        <f>IF(FN_MC!M429="","*",FN_MC!M429)</f>
        <v>-</v>
      </c>
      <c r="G455" s="101" t="str">
        <f>IF(FN_MC!I429="","*",FN_MC!I429)</f>
        <v>*</v>
      </c>
      <c r="H455" s="101" t="str">
        <f>IF(FN_MC!AB429="","*",FN_MC!AB429)</f>
        <v>*</v>
      </c>
      <c r="I455" s="101" t="str">
        <f>IF(FN_MC!AC429="","*",FN_MC!AC429)</f>
        <v>*</v>
      </c>
      <c r="J455" s="102" t="str">
        <f>IF(FN_MC!AA429="","*",FN_MC!AA429)</f>
        <v>*</v>
      </c>
      <c r="K455" s="112" t="str">
        <f>IF(FN_MC!AD429="","*",FN_MC!AD429)</f>
        <v>*</v>
      </c>
    </row>
    <row r="456" spans="2:11" hidden="1">
      <c r="B456" s="100" t="str">
        <f>IF(FN_MC!Y430="","*",FN_MC!Y430)</f>
        <v>*</v>
      </c>
      <c r="C456" s="101" t="str">
        <f>IF(FN_MC!B430="","*",FN_MC!B430)</f>
        <v>*</v>
      </c>
      <c r="D456" s="101" t="str">
        <f>IF(FN_MC!D430="","*",FN_MC!D430)</f>
        <v>*</v>
      </c>
      <c r="E456" s="101" t="str">
        <f>IF(FN_MC!H430="","*",FN_MC!H430)</f>
        <v>*</v>
      </c>
      <c r="F456" s="114" t="str">
        <f>IF(FN_MC!M430="","*",FN_MC!M430)</f>
        <v>-</v>
      </c>
      <c r="G456" s="101" t="str">
        <f>IF(FN_MC!I430="","*",FN_MC!I430)</f>
        <v>*</v>
      </c>
      <c r="H456" s="101" t="str">
        <f>IF(FN_MC!AB430="","*",FN_MC!AB430)</f>
        <v>*</v>
      </c>
      <c r="I456" s="101" t="str">
        <f>IF(FN_MC!AC430="","*",FN_MC!AC430)</f>
        <v>*</v>
      </c>
      <c r="J456" s="102" t="str">
        <f>IF(FN_MC!AA430="","*",FN_MC!AA430)</f>
        <v>*</v>
      </c>
      <c r="K456" s="112" t="str">
        <f>IF(FN_MC!AD430="","*",FN_MC!AD430)</f>
        <v>*</v>
      </c>
    </row>
    <row r="457" spans="2:11" hidden="1">
      <c r="B457" s="100" t="str">
        <f>IF(FN_MC!Y431="","*",FN_MC!Y431)</f>
        <v>*</v>
      </c>
      <c r="C457" s="101" t="str">
        <f>IF(FN_MC!B431="","*",FN_MC!B431)</f>
        <v>*</v>
      </c>
      <c r="D457" s="101" t="str">
        <f>IF(FN_MC!D431="","*",FN_MC!D431)</f>
        <v>*</v>
      </c>
      <c r="E457" s="101" t="str">
        <f>IF(FN_MC!H431="","*",FN_MC!H431)</f>
        <v>*</v>
      </c>
      <c r="F457" s="114" t="str">
        <f>IF(FN_MC!M431="","*",FN_MC!M431)</f>
        <v>-</v>
      </c>
      <c r="G457" s="101" t="str">
        <f>IF(FN_MC!I431="","*",FN_MC!I431)</f>
        <v>*</v>
      </c>
      <c r="H457" s="101" t="str">
        <f>IF(FN_MC!AB431="","*",FN_MC!AB431)</f>
        <v>*</v>
      </c>
      <c r="I457" s="101" t="str">
        <f>IF(FN_MC!AC431="","*",FN_MC!AC431)</f>
        <v>*</v>
      </c>
      <c r="J457" s="102" t="str">
        <f>IF(FN_MC!AA431="","*",FN_MC!AA431)</f>
        <v>*</v>
      </c>
      <c r="K457" s="112" t="str">
        <f>IF(FN_MC!AD431="","*",FN_MC!AD431)</f>
        <v>*</v>
      </c>
    </row>
    <row r="458" spans="2:11" hidden="1">
      <c r="B458" s="100" t="str">
        <f>IF(FN_MC!Y432="","*",FN_MC!Y432)</f>
        <v>*</v>
      </c>
      <c r="C458" s="101" t="str">
        <f>IF(FN_MC!B432="","*",FN_MC!B432)</f>
        <v>*</v>
      </c>
      <c r="D458" s="101" t="str">
        <f>IF(FN_MC!D432="","*",FN_MC!D432)</f>
        <v>*</v>
      </c>
      <c r="E458" s="101" t="str">
        <f>IF(FN_MC!H432="","*",FN_MC!H432)</f>
        <v>*</v>
      </c>
      <c r="F458" s="114" t="str">
        <f>IF(FN_MC!M432="","*",FN_MC!M432)</f>
        <v>-</v>
      </c>
      <c r="G458" s="101" t="str">
        <f>IF(FN_MC!I432="","*",FN_MC!I432)</f>
        <v>*</v>
      </c>
      <c r="H458" s="101" t="str">
        <f>IF(FN_MC!AB432="","*",FN_MC!AB432)</f>
        <v>*</v>
      </c>
      <c r="I458" s="101" t="str">
        <f>IF(FN_MC!AC432="","*",FN_MC!AC432)</f>
        <v>*</v>
      </c>
      <c r="J458" s="102" t="str">
        <f>IF(FN_MC!AA432="","*",FN_MC!AA432)</f>
        <v>*</v>
      </c>
      <c r="K458" s="112" t="str">
        <f>IF(FN_MC!AD432="","*",FN_MC!AD432)</f>
        <v>*</v>
      </c>
    </row>
    <row r="459" spans="2:11" hidden="1">
      <c r="B459" s="100" t="str">
        <f>IF(FN_MC!Y433="","*",FN_MC!Y433)</f>
        <v>*</v>
      </c>
      <c r="C459" s="101" t="str">
        <f>IF(FN_MC!B433="","*",FN_MC!B433)</f>
        <v>*</v>
      </c>
      <c r="D459" s="101" t="str">
        <f>IF(FN_MC!D433="","*",FN_MC!D433)</f>
        <v>*</v>
      </c>
      <c r="E459" s="101" t="str">
        <f>IF(FN_MC!H433="","*",FN_MC!H433)</f>
        <v>*</v>
      </c>
      <c r="F459" s="114" t="str">
        <f>IF(FN_MC!M433="","*",FN_MC!M433)</f>
        <v>-</v>
      </c>
      <c r="G459" s="101" t="str">
        <f>IF(FN_MC!I433="","*",FN_MC!I433)</f>
        <v>*</v>
      </c>
      <c r="H459" s="101" t="str">
        <f>IF(FN_MC!AB433="","*",FN_MC!AB433)</f>
        <v>*</v>
      </c>
      <c r="I459" s="101" t="str">
        <f>IF(FN_MC!AC433="","*",FN_MC!AC433)</f>
        <v>*</v>
      </c>
      <c r="J459" s="102" t="str">
        <f>IF(FN_MC!AA433="","*",FN_MC!AA433)</f>
        <v>*</v>
      </c>
      <c r="K459" s="112" t="str">
        <f>IF(FN_MC!AD433="","*",FN_MC!AD433)</f>
        <v>*</v>
      </c>
    </row>
    <row r="460" spans="2:11" hidden="1">
      <c r="B460" s="100" t="str">
        <f>IF(FN_MC!Y434="","*",FN_MC!Y434)</f>
        <v>*</v>
      </c>
      <c r="C460" s="101" t="str">
        <f>IF(FN_MC!B434="","*",FN_MC!B434)</f>
        <v>*</v>
      </c>
      <c r="D460" s="101" t="str">
        <f>IF(FN_MC!D434="","*",FN_MC!D434)</f>
        <v>*</v>
      </c>
      <c r="E460" s="101" t="str">
        <f>IF(FN_MC!H434="","*",FN_MC!H434)</f>
        <v>*</v>
      </c>
      <c r="F460" s="114" t="str">
        <f>IF(FN_MC!M434="","*",FN_MC!M434)</f>
        <v>-</v>
      </c>
      <c r="G460" s="101" t="str">
        <f>IF(FN_MC!I434="","*",FN_MC!I434)</f>
        <v>*</v>
      </c>
      <c r="H460" s="101" t="str">
        <f>IF(FN_MC!AB434="","*",FN_MC!AB434)</f>
        <v>*</v>
      </c>
      <c r="I460" s="101" t="str">
        <f>IF(FN_MC!AC434="","*",FN_MC!AC434)</f>
        <v>*</v>
      </c>
      <c r="J460" s="102" t="str">
        <f>IF(FN_MC!AA434="","*",FN_MC!AA434)</f>
        <v>*</v>
      </c>
      <c r="K460" s="112" t="str">
        <f>IF(FN_MC!AD434="","*",FN_MC!AD434)</f>
        <v>*</v>
      </c>
    </row>
    <row r="461" spans="2:11" hidden="1">
      <c r="B461" s="100" t="str">
        <f>IF(FN_MC!Y435="","*",FN_MC!Y435)</f>
        <v>*</v>
      </c>
      <c r="C461" s="101" t="str">
        <f>IF(FN_MC!B435="","*",FN_MC!B435)</f>
        <v>*</v>
      </c>
      <c r="D461" s="101" t="str">
        <f>IF(FN_MC!D435="","*",FN_MC!D435)</f>
        <v>*</v>
      </c>
      <c r="E461" s="101" t="str">
        <f>IF(FN_MC!H435="","*",FN_MC!H435)</f>
        <v>*</v>
      </c>
      <c r="F461" s="114" t="str">
        <f>IF(FN_MC!M435="","*",FN_MC!M435)</f>
        <v>-</v>
      </c>
      <c r="G461" s="101" t="str">
        <f>IF(FN_MC!I435="","*",FN_MC!I435)</f>
        <v>*</v>
      </c>
      <c r="H461" s="101" t="str">
        <f>IF(FN_MC!AB435="","*",FN_MC!AB435)</f>
        <v>*</v>
      </c>
      <c r="I461" s="101" t="str">
        <f>IF(FN_MC!AC435="","*",FN_MC!AC435)</f>
        <v>*</v>
      </c>
      <c r="J461" s="102" t="str">
        <f>IF(FN_MC!AA435="","*",FN_MC!AA435)</f>
        <v>*</v>
      </c>
      <c r="K461" s="112" t="str">
        <f>IF(FN_MC!AD435="","*",FN_MC!AD435)</f>
        <v>*</v>
      </c>
    </row>
    <row r="462" spans="2:11" hidden="1">
      <c r="B462" s="100" t="str">
        <f>IF(FN_MC!Y436="","*",FN_MC!Y436)</f>
        <v>*</v>
      </c>
      <c r="C462" s="101" t="str">
        <f>IF(FN_MC!B436="","*",FN_MC!B436)</f>
        <v>*</v>
      </c>
      <c r="D462" s="101" t="str">
        <f>IF(FN_MC!D436="","*",FN_MC!D436)</f>
        <v>*</v>
      </c>
      <c r="E462" s="101" t="str">
        <f>IF(FN_MC!H436="","*",FN_MC!H436)</f>
        <v>*</v>
      </c>
      <c r="F462" s="114" t="str">
        <f>IF(FN_MC!M436="","*",FN_MC!M436)</f>
        <v>-</v>
      </c>
      <c r="G462" s="101" t="str">
        <f>IF(FN_MC!I436="","*",FN_MC!I436)</f>
        <v>*</v>
      </c>
      <c r="H462" s="101" t="str">
        <f>IF(FN_MC!AB436="","*",FN_MC!AB436)</f>
        <v>*</v>
      </c>
      <c r="I462" s="101" t="str">
        <f>IF(FN_MC!AC436="","*",FN_MC!AC436)</f>
        <v>*</v>
      </c>
      <c r="J462" s="102" t="str">
        <f>IF(FN_MC!AA436="","*",FN_MC!AA436)</f>
        <v>*</v>
      </c>
      <c r="K462" s="112" t="str">
        <f>IF(FN_MC!AD436="","*",FN_MC!AD436)</f>
        <v>*</v>
      </c>
    </row>
    <row r="463" spans="2:11" hidden="1">
      <c r="B463" s="100" t="str">
        <f>IF(FN_MC!Y437="","*",FN_MC!Y437)</f>
        <v>*</v>
      </c>
      <c r="C463" s="101" t="str">
        <f>IF(FN_MC!B437="","*",FN_MC!B437)</f>
        <v>*</v>
      </c>
      <c r="D463" s="101" t="str">
        <f>IF(FN_MC!D437="","*",FN_MC!D437)</f>
        <v>*</v>
      </c>
      <c r="E463" s="101" t="str">
        <f>IF(FN_MC!H437="","*",FN_MC!H437)</f>
        <v>*</v>
      </c>
      <c r="F463" s="114" t="str">
        <f>IF(FN_MC!M437="","*",FN_MC!M437)</f>
        <v>-</v>
      </c>
      <c r="G463" s="101" t="str">
        <f>IF(FN_MC!I437="","*",FN_MC!I437)</f>
        <v>*</v>
      </c>
      <c r="H463" s="101" t="str">
        <f>IF(FN_MC!AB437="","*",FN_MC!AB437)</f>
        <v>*</v>
      </c>
      <c r="I463" s="101" t="str">
        <f>IF(FN_MC!AC437="","*",FN_MC!AC437)</f>
        <v>*</v>
      </c>
      <c r="J463" s="102" t="str">
        <f>IF(FN_MC!AA437="","*",FN_MC!AA437)</f>
        <v>*</v>
      </c>
      <c r="K463" s="112" t="str">
        <f>IF(FN_MC!AD437="","*",FN_MC!AD437)</f>
        <v>*</v>
      </c>
    </row>
    <row r="464" spans="2:11" hidden="1">
      <c r="B464" s="100" t="str">
        <f>IF(FN_MC!Y438="","*",FN_MC!Y438)</f>
        <v>*</v>
      </c>
      <c r="C464" s="101" t="str">
        <f>IF(FN_MC!B438="","*",FN_MC!B438)</f>
        <v>*</v>
      </c>
      <c r="D464" s="101" t="str">
        <f>IF(FN_MC!D438="","*",FN_MC!D438)</f>
        <v>*</v>
      </c>
      <c r="E464" s="101" t="str">
        <f>IF(FN_MC!H438="","*",FN_MC!H438)</f>
        <v>*</v>
      </c>
      <c r="F464" s="114" t="str">
        <f>IF(FN_MC!M438="","*",FN_MC!M438)</f>
        <v>-</v>
      </c>
      <c r="G464" s="101" t="str">
        <f>IF(FN_MC!I438="","*",FN_MC!I438)</f>
        <v>*</v>
      </c>
      <c r="H464" s="101" t="str">
        <f>IF(FN_MC!AB438="","*",FN_MC!AB438)</f>
        <v>*</v>
      </c>
      <c r="I464" s="101" t="str">
        <f>IF(FN_MC!AC438="","*",FN_MC!AC438)</f>
        <v>*</v>
      </c>
      <c r="J464" s="102" t="str">
        <f>IF(FN_MC!AA438="","*",FN_MC!AA438)</f>
        <v>*</v>
      </c>
      <c r="K464" s="112" t="str">
        <f>IF(FN_MC!AD438="","*",FN_MC!AD438)</f>
        <v>*</v>
      </c>
    </row>
    <row r="465" spans="2:11" hidden="1">
      <c r="B465" s="100" t="str">
        <f>IF(FN_MC!Y439="","*",FN_MC!Y439)</f>
        <v>*</v>
      </c>
      <c r="C465" s="101" t="str">
        <f>IF(FN_MC!B439="","*",FN_MC!B439)</f>
        <v>*</v>
      </c>
      <c r="D465" s="101" t="str">
        <f>IF(FN_MC!D439="","*",FN_MC!D439)</f>
        <v>*</v>
      </c>
      <c r="E465" s="101" t="str">
        <f>IF(FN_MC!H439="","*",FN_MC!H439)</f>
        <v>*</v>
      </c>
      <c r="F465" s="114" t="str">
        <f>IF(FN_MC!M439="","*",FN_MC!M439)</f>
        <v>-</v>
      </c>
      <c r="G465" s="101" t="str">
        <f>IF(FN_MC!I439="","*",FN_MC!I439)</f>
        <v>*</v>
      </c>
      <c r="H465" s="101" t="str">
        <f>IF(FN_MC!AB439="","*",FN_MC!AB439)</f>
        <v>*</v>
      </c>
      <c r="I465" s="101" t="str">
        <f>IF(FN_MC!AC439="","*",FN_MC!AC439)</f>
        <v>*</v>
      </c>
      <c r="J465" s="102" t="str">
        <f>IF(FN_MC!AA439="","*",FN_MC!AA439)</f>
        <v>*</v>
      </c>
      <c r="K465" s="112" t="str">
        <f>IF(FN_MC!AD439="","*",FN_MC!AD439)</f>
        <v>*</v>
      </c>
    </row>
    <row r="466" spans="2:11" hidden="1">
      <c r="B466" s="100" t="str">
        <f>IF(FN_MC!Y440="","*",FN_MC!Y440)</f>
        <v>*</v>
      </c>
      <c r="C466" s="101" t="str">
        <f>IF(FN_MC!B440="","*",FN_MC!B440)</f>
        <v>*</v>
      </c>
      <c r="D466" s="101" t="str">
        <f>IF(FN_MC!D440="","*",FN_MC!D440)</f>
        <v>*</v>
      </c>
      <c r="E466" s="101" t="str">
        <f>IF(FN_MC!H440="","*",FN_MC!H440)</f>
        <v>*</v>
      </c>
      <c r="F466" s="114" t="str">
        <f>IF(FN_MC!M440="","*",FN_MC!M440)</f>
        <v>-</v>
      </c>
      <c r="G466" s="101" t="str">
        <f>IF(FN_MC!I440="","*",FN_MC!I440)</f>
        <v>*</v>
      </c>
      <c r="H466" s="101" t="str">
        <f>IF(FN_MC!AB440="","*",FN_MC!AB440)</f>
        <v>*</v>
      </c>
      <c r="I466" s="101" t="str">
        <f>IF(FN_MC!AC440="","*",FN_MC!AC440)</f>
        <v>*</v>
      </c>
      <c r="J466" s="102" t="str">
        <f>IF(FN_MC!AA440="","*",FN_MC!AA440)</f>
        <v>*</v>
      </c>
      <c r="K466" s="112" t="str">
        <f>IF(FN_MC!AD440="","*",FN_MC!AD440)</f>
        <v>*</v>
      </c>
    </row>
    <row r="467" spans="2:11" hidden="1">
      <c r="B467" s="100" t="str">
        <f>IF(FN_MC!Y441="","*",FN_MC!Y441)</f>
        <v>*</v>
      </c>
      <c r="C467" s="101" t="str">
        <f>IF(FN_MC!B441="","*",FN_MC!B441)</f>
        <v>*</v>
      </c>
      <c r="D467" s="101" t="str">
        <f>IF(FN_MC!D441="","*",FN_MC!D441)</f>
        <v>*</v>
      </c>
      <c r="E467" s="101" t="str">
        <f>IF(FN_MC!H441="","*",FN_MC!H441)</f>
        <v>*</v>
      </c>
      <c r="F467" s="114" t="str">
        <f>IF(FN_MC!M441="","*",FN_MC!M441)</f>
        <v>-</v>
      </c>
      <c r="G467" s="101" t="str">
        <f>IF(FN_MC!I441="","*",FN_MC!I441)</f>
        <v>*</v>
      </c>
      <c r="H467" s="101" t="str">
        <f>IF(FN_MC!AB441="","*",FN_MC!AB441)</f>
        <v>*</v>
      </c>
      <c r="I467" s="101" t="str">
        <f>IF(FN_MC!AC441="","*",FN_MC!AC441)</f>
        <v>*</v>
      </c>
      <c r="J467" s="102" t="str">
        <f>IF(FN_MC!AA441="","*",FN_MC!AA441)</f>
        <v>*</v>
      </c>
      <c r="K467" s="112" t="str">
        <f>IF(FN_MC!AD441="","*",FN_MC!AD441)</f>
        <v>*</v>
      </c>
    </row>
    <row r="468" spans="2:11" hidden="1">
      <c r="B468" s="100" t="str">
        <f>IF(FN_MC!Y442="","*",FN_MC!Y442)</f>
        <v>*</v>
      </c>
      <c r="C468" s="101" t="str">
        <f>IF(FN_MC!B442="","*",FN_MC!B442)</f>
        <v>*</v>
      </c>
      <c r="D468" s="101" t="str">
        <f>IF(FN_MC!D442="","*",FN_MC!D442)</f>
        <v>*</v>
      </c>
      <c r="E468" s="101" t="str">
        <f>IF(FN_MC!H442="","*",FN_MC!H442)</f>
        <v>*</v>
      </c>
      <c r="F468" s="114" t="str">
        <f>IF(FN_MC!M442="","*",FN_MC!M442)</f>
        <v>-</v>
      </c>
      <c r="G468" s="101" t="str">
        <f>IF(FN_MC!I442="","*",FN_MC!I442)</f>
        <v>*</v>
      </c>
      <c r="H468" s="101" t="str">
        <f>IF(FN_MC!AB442="","*",FN_MC!AB442)</f>
        <v>*</v>
      </c>
      <c r="I468" s="101" t="str">
        <f>IF(FN_MC!AC442="","*",FN_MC!AC442)</f>
        <v>*</v>
      </c>
      <c r="J468" s="102" t="str">
        <f>IF(FN_MC!AA442="","*",FN_MC!AA442)</f>
        <v>*</v>
      </c>
      <c r="K468" s="112" t="str">
        <f>IF(FN_MC!AD442="","*",FN_MC!AD442)</f>
        <v>*</v>
      </c>
    </row>
    <row r="469" spans="2:11" hidden="1">
      <c r="B469" s="100" t="str">
        <f>IF(FN_MC!Y443="","*",FN_MC!Y443)</f>
        <v>*</v>
      </c>
      <c r="C469" s="101" t="str">
        <f>IF(FN_MC!B443="","*",FN_MC!B443)</f>
        <v>*</v>
      </c>
      <c r="D469" s="101" t="str">
        <f>IF(FN_MC!D443="","*",FN_MC!D443)</f>
        <v>*</v>
      </c>
      <c r="E469" s="101" t="str">
        <f>IF(FN_MC!H443="","*",FN_MC!H443)</f>
        <v>*</v>
      </c>
      <c r="F469" s="114" t="str">
        <f>IF(FN_MC!M443="","*",FN_MC!M443)</f>
        <v>-</v>
      </c>
      <c r="G469" s="101" t="str">
        <f>IF(FN_MC!I443="","*",FN_MC!I443)</f>
        <v>*</v>
      </c>
      <c r="H469" s="101" t="str">
        <f>IF(FN_MC!AB443="","*",FN_MC!AB443)</f>
        <v>*</v>
      </c>
      <c r="I469" s="101" t="str">
        <f>IF(FN_MC!AC443="","*",FN_MC!AC443)</f>
        <v>*</v>
      </c>
      <c r="J469" s="102" t="str">
        <f>IF(FN_MC!AA443="","*",FN_MC!AA443)</f>
        <v>*</v>
      </c>
      <c r="K469" s="112" t="str">
        <f>IF(FN_MC!AD443="","*",FN_MC!AD443)</f>
        <v>*</v>
      </c>
    </row>
    <row r="470" spans="2:11" hidden="1">
      <c r="B470" s="100" t="str">
        <f>IF(FN_MC!Y444="","*",FN_MC!Y444)</f>
        <v>*</v>
      </c>
      <c r="C470" s="101" t="str">
        <f>IF(FN_MC!B444="","*",FN_MC!B444)</f>
        <v>*</v>
      </c>
      <c r="D470" s="101" t="str">
        <f>IF(FN_MC!D444="","*",FN_MC!D444)</f>
        <v>*</v>
      </c>
      <c r="E470" s="101" t="str">
        <f>IF(FN_MC!H444="","*",FN_MC!H444)</f>
        <v>*</v>
      </c>
      <c r="F470" s="114" t="str">
        <f>IF(FN_MC!M444="","*",FN_MC!M444)</f>
        <v>-</v>
      </c>
      <c r="G470" s="101" t="str">
        <f>IF(FN_MC!I444="","*",FN_MC!I444)</f>
        <v>*</v>
      </c>
      <c r="H470" s="101" t="str">
        <f>IF(FN_MC!AB444="","*",FN_MC!AB444)</f>
        <v>*</v>
      </c>
      <c r="I470" s="101" t="str">
        <f>IF(FN_MC!AC444="","*",FN_MC!AC444)</f>
        <v>*</v>
      </c>
      <c r="J470" s="102" t="str">
        <f>IF(FN_MC!AA444="","*",FN_MC!AA444)</f>
        <v>*</v>
      </c>
      <c r="K470" s="112" t="str">
        <f>IF(FN_MC!AD444="","*",FN_MC!AD444)</f>
        <v>*</v>
      </c>
    </row>
    <row r="471" spans="2:11" hidden="1">
      <c r="B471" s="100" t="str">
        <f>IF(FN_MC!Y445="","*",FN_MC!Y445)</f>
        <v>*</v>
      </c>
      <c r="C471" s="101" t="str">
        <f>IF(FN_MC!B445="","*",FN_MC!B445)</f>
        <v>*</v>
      </c>
      <c r="D471" s="101" t="str">
        <f>IF(FN_MC!D445="","*",FN_MC!D445)</f>
        <v>*</v>
      </c>
      <c r="E471" s="101" t="str">
        <f>IF(FN_MC!H445="","*",FN_MC!H445)</f>
        <v>*</v>
      </c>
      <c r="F471" s="114" t="str">
        <f>IF(FN_MC!M445="","*",FN_MC!M445)</f>
        <v>-</v>
      </c>
      <c r="G471" s="101" t="str">
        <f>IF(FN_MC!I445="","*",FN_MC!I445)</f>
        <v>*</v>
      </c>
      <c r="H471" s="101" t="str">
        <f>IF(FN_MC!AB445="","*",FN_MC!AB445)</f>
        <v>*</v>
      </c>
      <c r="I471" s="101" t="str">
        <f>IF(FN_MC!AC445="","*",FN_MC!AC445)</f>
        <v>*</v>
      </c>
      <c r="J471" s="102" t="str">
        <f>IF(FN_MC!AA445="","*",FN_MC!AA445)</f>
        <v>*</v>
      </c>
      <c r="K471" s="112" t="str">
        <f>IF(FN_MC!AD445="","*",FN_MC!AD445)</f>
        <v>*</v>
      </c>
    </row>
    <row r="472" spans="2:11" hidden="1">
      <c r="B472" s="100" t="str">
        <f>IF(FN_MC!Y446="","*",FN_MC!Y446)</f>
        <v>*</v>
      </c>
      <c r="C472" s="101" t="str">
        <f>IF(FN_MC!B446="","*",FN_MC!B446)</f>
        <v>*</v>
      </c>
      <c r="D472" s="101" t="str">
        <f>IF(FN_MC!D446="","*",FN_MC!D446)</f>
        <v>*</v>
      </c>
      <c r="E472" s="101" t="str">
        <f>IF(FN_MC!H446="","*",FN_MC!H446)</f>
        <v>*</v>
      </c>
      <c r="F472" s="114" t="str">
        <f>IF(FN_MC!M446="","*",FN_MC!M446)</f>
        <v>-</v>
      </c>
      <c r="G472" s="101" t="str">
        <f>IF(FN_MC!I446="","*",FN_MC!I446)</f>
        <v>*</v>
      </c>
      <c r="H472" s="101" t="str">
        <f>IF(FN_MC!AB446="","*",FN_MC!AB446)</f>
        <v>*</v>
      </c>
      <c r="I472" s="101" t="str">
        <f>IF(FN_MC!AC446="","*",FN_MC!AC446)</f>
        <v>*</v>
      </c>
      <c r="J472" s="102" t="str">
        <f>IF(FN_MC!AA446="","*",FN_MC!AA446)</f>
        <v>*</v>
      </c>
      <c r="K472" s="112" t="str">
        <f>IF(FN_MC!AD446="","*",FN_MC!AD446)</f>
        <v>*</v>
      </c>
    </row>
    <row r="473" spans="2:11" hidden="1">
      <c r="B473" s="100" t="str">
        <f>IF(FN_MC!Y447="","*",FN_MC!Y447)</f>
        <v>*</v>
      </c>
      <c r="C473" s="101" t="str">
        <f>IF(FN_MC!B447="","*",FN_MC!B447)</f>
        <v>*</v>
      </c>
      <c r="D473" s="101" t="str">
        <f>IF(FN_MC!D447="","*",FN_MC!D447)</f>
        <v>*</v>
      </c>
      <c r="E473" s="101" t="str">
        <f>IF(FN_MC!H447="","*",FN_MC!H447)</f>
        <v>*</v>
      </c>
      <c r="F473" s="114" t="str">
        <f>IF(FN_MC!M447="","*",FN_MC!M447)</f>
        <v>-</v>
      </c>
      <c r="G473" s="101" t="str">
        <f>IF(FN_MC!I447="","*",FN_MC!I447)</f>
        <v>*</v>
      </c>
      <c r="H473" s="101" t="str">
        <f>IF(FN_MC!AB447="","*",FN_MC!AB447)</f>
        <v>*</v>
      </c>
      <c r="I473" s="101" t="str">
        <f>IF(FN_MC!AC447="","*",FN_MC!AC447)</f>
        <v>*</v>
      </c>
      <c r="J473" s="102" t="str">
        <f>IF(FN_MC!AA447="","*",FN_MC!AA447)</f>
        <v>*</v>
      </c>
      <c r="K473" s="112" t="str">
        <f>IF(FN_MC!AD447="","*",FN_MC!AD447)</f>
        <v>*</v>
      </c>
    </row>
    <row r="474" spans="2:11" hidden="1">
      <c r="B474" s="100" t="str">
        <f>IF(FN_MC!Y448="","*",FN_MC!Y448)</f>
        <v>*</v>
      </c>
      <c r="C474" s="101" t="str">
        <f>IF(FN_MC!B448="","*",FN_MC!B448)</f>
        <v>*</v>
      </c>
      <c r="D474" s="101" t="str">
        <f>IF(FN_MC!D448="","*",FN_MC!D448)</f>
        <v>*</v>
      </c>
      <c r="E474" s="101" t="str">
        <f>IF(FN_MC!H448="","*",FN_MC!H448)</f>
        <v>*</v>
      </c>
      <c r="F474" s="114" t="str">
        <f>IF(FN_MC!M448="","*",FN_MC!M448)</f>
        <v>-</v>
      </c>
      <c r="G474" s="101" t="str">
        <f>IF(FN_MC!I448="","*",FN_MC!I448)</f>
        <v>*</v>
      </c>
      <c r="H474" s="101" t="str">
        <f>IF(FN_MC!AB448="","*",FN_MC!AB448)</f>
        <v>*</v>
      </c>
      <c r="I474" s="101" t="str">
        <f>IF(FN_MC!AC448="","*",FN_MC!AC448)</f>
        <v>*</v>
      </c>
      <c r="J474" s="102" t="str">
        <f>IF(FN_MC!AA448="","*",FN_MC!AA448)</f>
        <v>*</v>
      </c>
      <c r="K474" s="112" t="str">
        <f>IF(FN_MC!AD448="","*",FN_MC!AD448)</f>
        <v>*</v>
      </c>
    </row>
    <row r="475" spans="2:11" hidden="1">
      <c r="B475" s="100" t="str">
        <f>IF(FN_MC!Y449="","*",FN_MC!Y449)</f>
        <v>*</v>
      </c>
      <c r="C475" s="101" t="str">
        <f>IF(FN_MC!B449="","*",FN_MC!B449)</f>
        <v>*</v>
      </c>
      <c r="D475" s="101" t="str">
        <f>IF(FN_MC!D449="","*",FN_MC!D449)</f>
        <v>*</v>
      </c>
      <c r="E475" s="101" t="str">
        <f>IF(FN_MC!H449="","*",FN_MC!H449)</f>
        <v>*</v>
      </c>
      <c r="F475" s="114" t="str">
        <f>IF(FN_MC!M449="","*",FN_MC!M449)</f>
        <v>-</v>
      </c>
      <c r="G475" s="101" t="str">
        <f>IF(FN_MC!I449="","*",FN_MC!I449)</f>
        <v>*</v>
      </c>
      <c r="H475" s="101" t="str">
        <f>IF(FN_MC!AB449="","*",FN_MC!AB449)</f>
        <v>*</v>
      </c>
      <c r="I475" s="101" t="str">
        <f>IF(FN_MC!AC449="","*",FN_MC!AC449)</f>
        <v>*</v>
      </c>
      <c r="J475" s="102" t="str">
        <f>IF(FN_MC!AA449="","*",FN_MC!AA449)</f>
        <v>*</v>
      </c>
      <c r="K475" s="112" t="str">
        <f>IF(FN_MC!AD449="","*",FN_MC!AD449)</f>
        <v>*</v>
      </c>
    </row>
    <row r="476" spans="2:11" hidden="1">
      <c r="B476" s="100" t="str">
        <f>IF(FN_MC!Y450="","*",FN_MC!Y450)</f>
        <v>*</v>
      </c>
      <c r="C476" s="101" t="str">
        <f>IF(FN_MC!B450="","*",FN_MC!B450)</f>
        <v>*</v>
      </c>
      <c r="D476" s="101" t="str">
        <f>IF(FN_MC!D450="","*",FN_MC!D450)</f>
        <v>*</v>
      </c>
      <c r="E476" s="101" t="str">
        <f>IF(FN_MC!H450="","*",FN_MC!H450)</f>
        <v>*</v>
      </c>
      <c r="F476" s="114" t="str">
        <f>IF(FN_MC!M450="","*",FN_MC!M450)</f>
        <v>-</v>
      </c>
      <c r="G476" s="101" t="str">
        <f>IF(FN_MC!I450="","*",FN_MC!I450)</f>
        <v>*</v>
      </c>
      <c r="H476" s="101" t="str">
        <f>IF(FN_MC!AB450="","*",FN_MC!AB450)</f>
        <v>*</v>
      </c>
      <c r="I476" s="101" t="str">
        <f>IF(FN_MC!AC450="","*",FN_MC!AC450)</f>
        <v>*</v>
      </c>
      <c r="J476" s="102" t="str">
        <f>IF(FN_MC!AA450="","*",FN_MC!AA450)</f>
        <v>*</v>
      </c>
      <c r="K476" s="112" t="str">
        <f>IF(FN_MC!AD450="","*",FN_MC!AD450)</f>
        <v>*</v>
      </c>
    </row>
    <row r="477" spans="2:11" hidden="1">
      <c r="B477" s="100" t="str">
        <f>IF(FN_MC!Y451="","*",FN_MC!Y451)</f>
        <v>*</v>
      </c>
      <c r="C477" s="101" t="str">
        <f>IF(FN_MC!B451="","*",FN_MC!B451)</f>
        <v>*</v>
      </c>
      <c r="D477" s="101" t="str">
        <f>IF(FN_MC!D451="","*",FN_MC!D451)</f>
        <v>*</v>
      </c>
      <c r="E477" s="101" t="str">
        <f>IF(FN_MC!H451="","*",FN_MC!H451)</f>
        <v>*</v>
      </c>
      <c r="F477" s="114" t="str">
        <f>IF(FN_MC!M451="","*",FN_MC!M451)</f>
        <v>-</v>
      </c>
      <c r="G477" s="101" t="str">
        <f>IF(FN_MC!I451="","*",FN_MC!I451)</f>
        <v>*</v>
      </c>
      <c r="H477" s="101" t="str">
        <f>IF(FN_MC!AB451="","*",FN_MC!AB451)</f>
        <v>*</v>
      </c>
      <c r="I477" s="101" t="str">
        <f>IF(FN_MC!AC451="","*",FN_MC!AC451)</f>
        <v>*</v>
      </c>
      <c r="J477" s="102" t="str">
        <f>IF(FN_MC!AA451="","*",FN_MC!AA451)</f>
        <v>*</v>
      </c>
      <c r="K477" s="112" t="str">
        <f>IF(FN_MC!AD451="","*",FN_MC!AD451)</f>
        <v>*</v>
      </c>
    </row>
    <row r="478" spans="2:11" hidden="1">
      <c r="B478" s="100" t="str">
        <f>IF(FN_MC!Y452="","*",FN_MC!Y452)</f>
        <v>*</v>
      </c>
      <c r="C478" s="101" t="str">
        <f>IF(FN_MC!B452="","*",FN_MC!B452)</f>
        <v>*</v>
      </c>
      <c r="D478" s="101" t="str">
        <f>IF(FN_MC!D452="","*",FN_MC!D452)</f>
        <v>*</v>
      </c>
      <c r="E478" s="101" t="str">
        <f>IF(FN_MC!H452="","*",FN_MC!H452)</f>
        <v>*</v>
      </c>
      <c r="F478" s="114" t="str">
        <f>IF(FN_MC!M452="","*",FN_MC!M452)</f>
        <v>-</v>
      </c>
      <c r="G478" s="101" t="str">
        <f>IF(FN_MC!I452="","*",FN_MC!I452)</f>
        <v>*</v>
      </c>
      <c r="H478" s="101" t="str">
        <f>IF(FN_MC!AB452="","*",FN_MC!AB452)</f>
        <v>*</v>
      </c>
      <c r="I478" s="101" t="str">
        <f>IF(FN_MC!AC452="","*",FN_MC!AC452)</f>
        <v>*</v>
      </c>
      <c r="J478" s="102" t="str">
        <f>IF(FN_MC!AA452="","*",FN_MC!AA452)</f>
        <v>*</v>
      </c>
      <c r="K478" s="112" t="str">
        <f>IF(FN_MC!AD452="","*",FN_MC!AD452)</f>
        <v>*</v>
      </c>
    </row>
    <row r="479" spans="2:11" hidden="1">
      <c r="B479" s="100" t="str">
        <f>IF(FN_MC!Y453="","*",FN_MC!Y453)</f>
        <v>*</v>
      </c>
      <c r="C479" s="101" t="str">
        <f>IF(FN_MC!B453="","*",FN_MC!B453)</f>
        <v>*</v>
      </c>
      <c r="D479" s="101" t="str">
        <f>IF(FN_MC!D453="","*",FN_MC!D453)</f>
        <v>*</v>
      </c>
      <c r="E479" s="101" t="str">
        <f>IF(FN_MC!H453="","*",FN_MC!H453)</f>
        <v>*</v>
      </c>
      <c r="F479" s="114" t="str">
        <f>IF(FN_MC!M453="","*",FN_MC!M453)</f>
        <v>-</v>
      </c>
      <c r="G479" s="101" t="str">
        <f>IF(FN_MC!I453="","*",FN_MC!I453)</f>
        <v>*</v>
      </c>
      <c r="H479" s="101" t="str">
        <f>IF(FN_MC!AB453="","*",FN_MC!AB453)</f>
        <v>*</v>
      </c>
      <c r="I479" s="101" t="str">
        <f>IF(FN_MC!AC453="","*",FN_MC!AC453)</f>
        <v>*</v>
      </c>
      <c r="J479" s="102" t="str">
        <f>IF(FN_MC!AA453="","*",FN_MC!AA453)</f>
        <v>*</v>
      </c>
      <c r="K479" s="112" t="str">
        <f>IF(FN_MC!AD453="","*",FN_MC!AD453)</f>
        <v>*</v>
      </c>
    </row>
    <row r="480" spans="2:11" hidden="1">
      <c r="B480" s="100" t="str">
        <f>IF(FN_MC!Y454="","*",FN_MC!Y454)</f>
        <v>*</v>
      </c>
      <c r="C480" s="101" t="str">
        <f>IF(FN_MC!B454="","*",FN_MC!B454)</f>
        <v>*</v>
      </c>
      <c r="D480" s="101" t="str">
        <f>IF(FN_MC!D454="","*",FN_MC!D454)</f>
        <v>*</v>
      </c>
      <c r="E480" s="101" t="str">
        <f>IF(FN_MC!H454="","*",FN_MC!H454)</f>
        <v>*</v>
      </c>
      <c r="F480" s="114" t="str">
        <f>IF(FN_MC!M454="","*",FN_MC!M454)</f>
        <v>-</v>
      </c>
      <c r="G480" s="101" t="str">
        <f>IF(FN_MC!I454="","*",FN_MC!I454)</f>
        <v>*</v>
      </c>
      <c r="H480" s="101" t="str">
        <f>IF(FN_MC!AB454="","*",FN_MC!AB454)</f>
        <v>*</v>
      </c>
      <c r="I480" s="101" t="str">
        <f>IF(FN_MC!AC454="","*",FN_MC!AC454)</f>
        <v>*</v>
      </c>
      <c r="J480" s="102" t="str">
        <f>IF(FN_MC!AA454="","*",FN_MC!AA454)</f>
        <v>*</v>
      </c>
      <c r="K480" s="112" t="str">
        <f>IF(FN_MC!AD454="","*",FN_MC!AD454)</f>
        <v>*</v>
      </c>
    </row>
    <row r="481" spans="2:11" hidden="1">
      <c r="B481" s="100" t="str">
        <f>IF(FN_MC!Y455="","*",FN_MC!Y455)</f>
        <v>*</v>
      </c>
      <c r="C481" s="101" t="str">
        <f>IF(FN_MC!B455="","*",FN_MC!B455)</f>
        <v>*</v>
      </c>
      <c r="D481" s="101" t="str">
        <f>IF(FN_MC!D455="","*",FN_MC!D455)</f>
        <v>*</v>
      </c>
      <c r="E481" s="101" t="str">
        <f>IF(FN_MC!H455="","*",FN_MC!H455)</f>
        <v>*</v>
      </c>
      <c r="F481" s="114" t="str">
        <f>IF(FN_MC!M455="","*",FN_MC!M455)</f>
        <v>-</v>
      </c>
      <c r="G481" s="101" t="str">
        <f>IF(FN_MC!I455="","*",FN_MC!I455)</f>
        <v>*</v>
      </c>
      <c r="H481" s="101" t="str">
        <f>IF(FN_MC!AB455="","*",FN_MC!AB455)</f>
        <v>*</v>
      </c>
      <c r="I481" s="101" t="str">
        <f>IF(FN_MC!AC455="","*",FN_MC!AC455)</f>
        <v>*</v>
      </c>
      <c r="J481" s="102" t="str">
        <f>IF(FN_MC!AA455="","*",FN_MC!AA455)</f>
        <v>*</v>
      </c>
      <c r="K481" s="112" t="str">
        <f>IF(FN_MC!AD455="","*",FN_MC!AD455)</f>
        <v>*</v>
      </c>
    </row>
    <row r="482" spans="2:11" hidden="1">
      <c r="B482" s="100" t="str">
        <f>IF(FN_MC!Y456="","*",FN_MC!Y456)</f>
        <v>*</v>
      </c>
      <c r="C482" s="101" t="str">
        <f>IF(FN_MC!B456="","*",FN_MC!B456)</f>
        <v>*</v>
      </c>
      <c r="D482" s="101" t="str">
        <f>IF(FN_MC!D456="","*",FN_MC!D456)</f>
        <v>*</v>
      </c>
      <c r="E482" s="101" t="str">
        <f>IF(FN_MC!H456="","*",FN_MC!H456)</f>
        <v>*</v>
      </c>
      <c r="F482" s="114" t="str">
        <f>IF(FN_MC!M456="","*",FN_MC!M456)</f>
        <v>-</v>
      </c>
      <c r="G482" s="101" t="str">
        <f>IF(FN_MC!I456="","*",FN_MC!I456)</f>
        <v>*</v>
      </c>
      <c r="H482" s="101" t="str">
        <f>IF(FN_MC!AB456="","*",FN_MC!AB456)</f>
        <v>*</v>
      </c>
      <c r="I482" s="101" t="str">
        <f>IF(FN_MC!AC456="","*",FN_MC!AC456)</f>
        <v>*</v>
      </c>
      <c r="J482" s="102" t="str">
        <f>IF(FN_MC!AA456="","*",FN_MC!AA456)</f>
        <v>*</v>
      </c>
      <c r="K482" s="112" t="str">
        <f>IF(FN_MC!AD456="","*",FN_MC!AD456)</f>
        <v>*</v>
      </c>
    </row>
    <row r="483" spans="2:11" hidden="1">
      <c r="B483" s="100" t="str">
        <f>IF(FN_MC!Y457="","*",FN_MC!Y457)</f>
        <v>*</v>
      </c>
      <c r="C483" s="101" t="str">
        <f>IF(FN_MC!B457="","*",FN_MC!B457)</f>
        <v>*</v>
      </c>
      <c r="D483" s="101" t="str">
        <f>IF(FN_MC!D457="","*",FN_MC!D457)</f>
        <v>*</v>
      </c>
      <c r="E483" s="101" t="str">
        <f>IF(FN_MC!H457="","*",FN_MC!H457)</f>
        <v>*</v>
      </c>
      <c r="F483" s="114" t="str">
        <f>IF(FN_MC!M457="","*",FN_MC!M457)</f>
        <v>-</v>
      </c>
      <c r="G483" s="101" t="str">
        <f>IF(FN_MC!I457="","*",FN_MC!I457)</f>
        <v>*</v>
      </c>
      <c r="H483" s="101" t="str">
        <f>IF(FN_MC!AB457="","*",FN_MC!AB457)</f>
        <v>*</v>
      </c>
      <c r="I483" s="101" t="str">
        <f>IF(FN_MC!AC457="","*",FN_MC!AC457)</f>
        <v>*</v>
      </c>
      <c r="J483" s="102" t="str">
        <f>IF(FN_MC!AA457="","*",FN_MC!AA457)</f>
        <v>*</v>
      </c>
      <c r="K483" s="112" t="str">
        <f>IF(FN_MC!AD457="","*",FN_MC!AD457)</f>
        <v>*</v>
      </c>
    </row>
    <row r="484" spans="2:11" hidden="1">
      <c r="B484" s="100" t="str">
        <f>IF(FN_MC!Y458="","*",FN_MC!Y458)</f>
        <v>*</v>
      </c>
      <c r="C484" s="101" t="str">
        <f>IF(FN_MC!B458="","*",FN_MC!B458)</f>
        <v>*</v>
      </c>
      <c r="D484" s="101" t="str">
        <f>IF(FN_MC!D458="","*",FN_MC!D458)</f>
        <v>*</v>
      </c>
      <c r="E484" s="101" t="str">
        <f>IF(FN_MC!H458="","*",FN_MC!H458)</f>
        <v>*</v>
      </c>
      <c r="F484" s="114" t="str">
        <f>IF(FN_MC!M458="","*",FN_MC!M458)</f>
        <v>-</v>
      </c>
      <c r="G484" s="101" t="str">
        <f>IF(FN_MC!I458="","*",FN_MC!I458)</f>
        <v>*</v>
      </c>
      <c r="H484" s="101" t="str">
        <f>IF(FN_MC!AB458="","*",FN_MC!AB458)</f>
        <v>*</v>
      </c>
      <c r="I484" s="101" t="str">
        <f>IF(FN_MC!AC458="","*",FN_MC!AC458)</f>
        <v>*</v>
      </c>
      <c r="J484" s="102" t="str">
        <f>IF(FN_MC!AA458="","*",FN_MC!AA458)</f>
        <v>*</v>
      </c>
      <c r="K484" s="112" t="str">
        <f>IF(FN_MC!AD458="","*",FN_MC!AD458)</f>
        <v>*</v>
      </c>
    </row>
    <row r="485" spans="2:11" hidden="1">
      <c r="B485" s="100" t="str">
        <f>IF(FN_MC!Y459="","*",FN_MC!Y459)</f>
        <v>*</v>
      </c>
      <c r="C485" s="101" t="str">
        <f>IF(FN_MC!B459="","*",FN_MC!B459)</f>
        <v>*</v>
      </c>
      <c r="D485" s="101" t="str">
        <f>IF(FN_MC!D459="","*",FN_MC!D459)</f>
        <v>*</v>
      </c>
      <c r="E485" s="101" t="str">
        <f>IF(FN_MC!H459="","*",FN_MC!H459)</f>
        <v>*</v>
      </c>
      <c r="F485" s="114" t="str">
        <f>IF(FN_MC!M459="","*",FN_MC!M459)</f>
        <v>-</v>
      </c>
      <c r="G485" s="101" t="str">
        <f>IF(FN_MC!I459="","*",FN_MC!I459)</f>
        <v>*</v>
      </c>
      <c r="H485" s="101" t="str">
        <f>IF(FN_MC!AB459="","*",FN_MC!AB459)</f>
        <v>*</v>
      </c>
      <c r="I485" s="101" t="str">
        <f>IF(FN_MC!AC459="","*",FN_MC!AC459)</f>
        <v>*</v>
      </c>
      <c r="J485" s="102" t="str">
        <f>IF(FN_MC!AA459="","*",FN_MC!AA459)</f>
        <v>*</v>
      </c>
      <c r="K485" s="112" t="str">
        <f>IF(FN_MC!AD459="","*",FN_MC!AD459)</f>
        <v>*</v>
      </c>
    </row>
    <row r="486" spans="2:11" hidden="1">
      <c r="B486" s="100" t="str">
        <f>IF(FN_MC!Y460="","*",FN_MC!Y460)</f>
        <v>*</v>
      </c>
      <c r="C486" s="101" t="str">
        <f>IF(FN_MC!B460="","*",FN_MC!B460)</f>
        <v>*</v>
      </c>
      <c r="D486" s="101" t="str">
        <f>IF(FN_MC!D460="","*",FN_MC!D460)</f>
        <v>*</v>
      </c>
      <c r="E486" s="101" t="str">
        <f>IF(FN_MC!H460="","*",FN_MC!H460)</f>
        <v>*</v>
      </c>
      <c r="F486" s="114" t="str">
        <f>IF(FN_MC!M460="","*",FN_MC!M460)</f>
        <v>-</v>
      </c>
      <c r="G486" s="101" t="str">
        <f>IF(FN_MC!I460="","*",FN_MC!I460)</f>
        <v>*</v>
      </c>
      <c r="H486" s="101" t="str">
        <f>IF(FN_MC!AB460="","*",FN_MC!AB460)</f>
        <v>*</v>
      </c>
      <c r="I486" s="101" t="str">
        <f>IF(FN_MC!AC460="","*",FN_MC!AC460)</f>
        <v>*</v>
      </c>
      <c r="J486" s="102" t="str">
        <f>IF(FN_MC!AA460="","*",FN_MC!AA460)</f>
        <v>*</v>
      </c>
      <c r="K486" s="112" t="str">
        <f>IF(FN_MC!AD460="","*",FN_MC!AD460)</f>
        <v>*</v>
      </c>
    </row>
    <row r="487" spans="2:11" hidden="1">
      <c r="B487" s="100" t="str">
        <f>IF(FN_MC!Y461="","*",FN_MC!Y461)</f>
        <v>*</v>
      </c>
      <c r="C487" s="101" t="str">
        <f>IF(FN_MC!B461="","*",FN_MC!B461)</f>
        <v>*</v>
      </c>
      <c r="D487" s="101" t="str">
        <f>IF(FN_MC!D461="","*",FN_MC!D461)</f>
        <v>*</v>
      </c>
      <c r="E487" s="101" t="str">
        <f>IF(FN_MC!H461="","*",FN_MC!H461)</f>
        <v>*</v>
      </c>
      <c r="F487" s="114" t="str">
        <f>IF(FN_MC!M461="","*",FN_MC!M461)</f>
        <v>-</v>
      </c>
      <c r="G487" s="101" t="str">
        <f>IF(FN_MC!I461="","*",FN_MC!I461)</f>
        <v>*</v>
      </c>
      <c r="H487" s="101" t="str">
        <f>IF(FN_MC!AB461="","*",FN_MC!AB461)</f>
        <v>*</v>
      </c>
      <c r="I487" s="101" t="str">
        <f>IF(FN_MC!AC461="","*",FN_MC!AC461)</f>
        <v>*</v>
      </c>
      <c r="J487" s="102" t="str">
        <f>IF(FN_MC!AA461="","*",FN_MC!AA461)</f>
        <v>*</v>
      </c>
      <c r="K487" s="112" t="str">
        <f>IF(FN_MC!AD461="","*",FN_MC!AD461)</f>
        <v>*</v>
      </c>
    </row>
    <row r="488" spans="2:11" hidden="1">
      <c r="B488" s="100" t="str">
        <f>IF(FN_MC!Y462="","*",FN_MC!Y462)</f>
        <v>*</v>
      </c>
      <c r="C488" s="101" t="str">
        <f>IF(FN_MC!B462="","*",FN_MC!B462)</f>
        <v>*</v>
      </c>
      <c r="D488" s="101" t="str">
        <f>IF(FN_MC!D462="","*",FN_MC!D462)</f>
        <v>*</v>
      </c>
      <c r="E488" s="101" t="str">
        <f>IF(FN_MC!H462="","*",FN_MC!H462)</f>
        <v>*</v>
      </c>
      <c r="F488" s="114" t="str">
        <f>IF(FN_MC!M462="","*",FN_MC!M462)</f>
        <v>-</v>
      </c>
      <c r="G488" s="101" t="str">
        <f>IF(FN_MC!I462="","*",FN_MC!I462)</f>
        <v>*</v>
      </c>
      <c r="H488" s="101" t="str">
        <f>IF(FN_MC!AB462="","*",FN_MC!AB462)</f>
        <v>*</v>
      </c>
      <c r="I488" s="101" t="str">
        <f>IF(FN_MC!AC462="","*",FN_MC!AC462)</f>
        <v>*</v>
      </c>
      <c r="J488" s="102" t="str">
        <f>IF(FN_MC!AA462="","*",FN_MC!AA462)</f>
        <v>*</v>
      </c>
      <c r="K488" s="112" t="str">
        <f>IF(FN_MC!AD462="","*",FN_MC!AD462)</f>
        <v>*</v>
      </c>
    </row>
    <row r="489" spans="2:11" hidden="1">
      <c r="B489" s="100" t="str">
        <f>IF(FN_MC!Y463="","*",FN_MC!Y463)</f>
        <v>*</v>
      </c>
      <c r="C489" s="101" t="str">
        <f>IF(FN_MC!B463="","*",FN_MC!B463)</f>
        <v>*</v>
      </c>
      <c r="D489" s="101" t="str">
        <f>IF(FN_MC!D463="","*",FN_MC!D463)</f>
        <v>*</v>
      </c>
      <c r="E489" s="101" t="str">
        <f>IF(FN_MC!H463="","*",FN_MC!H463)</f>
        <v>*</v>
      </c>
      <c r="F489" s="114" t="str">
        <f>IF(FN_MC!M463="","*",FN_MC!M463)</f>
        <v>-</v>
      </c>
      <c r="G489" s="101" t="str">
        <f>IF(FN_MC!I463="","*",FN_MC!I463)</f>
        <v>*</v>
      </c>
      <c r="H489" s="101" t="str">
        <f>IF(FN_MC!AB463="","*",FN_MC!AB463)</f>
        <v>*</v>
      </c>
      <c r="I489" s="101" t="str">
        <f>IF(FN_MC!AC463="","*",FN_MC!AC463)</f>
        <v>*</v>
      </c>
      <c r="J489" s="102" t="str">
        <f>IF(FN_MC!AA463="","*",FN_MC!AA463)</f>
        <v>*</v>
      </c>
      <c r="K489" s="112" t="str">
        <f>IF(FN_MC!AD463="","*",FN_MC!AD463)</f>
        <v>*</v>
      </c>
    </row>
    <row r="490" spans="2:11" hidden="1">
      <c r="B490" s="100" t="str">
        <f>IF(FN_MC!Y464="","*",FN_MC!Y464)</f>
        <v>*</v>
      </c>
      <c r="C490" s="101" t="str">
        <f>IF(FN_MC!B464="","*",FN_MC!B464)</f>
        <v>*</v>
      </c>
      <c r="D490" s="101" t="str">
        <f>IF(FN_MC!D464="","*",FN_MC!D464)</f>
        <v>*</v>
      </c>
      <c r="E490" s="101" t="str">
        <f>IF(FN_MC!H464="","*",FN_MC!H464)</f>
        <v>*</v>
      </c>
      <c r="F490" s="114" t="str">
        <f>IF(FN_MC!M464="","*",FN_MC!M464)</f>
        <v>-</v>
      </c>
      <c r="G490" s="101" t="str">
        <f>IF(FN_MC!I464="","*",FN_MC!I464)</f>
        <v>*</v>
      </c>
      <c r="H490" s="101" t="str">
        <f>IF(FN_MC!AB464="","*",FN_MC!AB464)</f>
        <v>*</v>
      </c>
      <c r="I490" s="101" t="str">
        <f>IF(FN_MC!AC464="","*",FN_MC!AC464)</f>
        <v>*</v>
      </c>
      <c r="J490" s="102" t="str">
        <f>IF(FN_MC!AA464="","*",FN_MC!AA464)</f>
        <v>*</v>
      </c>
      <c r="K490" s="112" t="str">
        <f>IF(FN_MC!AD464="","*",FN_MC!AD464)</f>
        <v>*</v>
      </c>
    </row>
    <row r="491" spans="2:11" hidden="1">
      <c r="B491" s="100" t="str">
        <f>IF(FN_MC!Y465="","*",FN_MC!Y465)</f>
        <v>*</v>
      </c>
      <c r="C491" s="101" t="str">
        <f>IF(FN_MC!B465="","*",FN_MC!B465)</f>
        <v>*</v>
      </c>
      <c r="D491" s="101" t="str">
        <f>IF(FN_MC!D465="","*",FN_MC!D465)</f>
        <v>*</v>
      </c>
      <c r="E491" s="101" t="str">
        <f>IF(FN_MC!H465="","*",FN_MC!H465)</f>
        <v>*</v>
      </c>
      <c r="F491" s="114" t="str">
        <f>IF(FN_MC!M465="","*",FN_MC!M465)</f>
        <v>-</v>
      </c>
      <c r="G491" s="101" t="str">
        <f>IF(FN_MC!I465="","*",FN_MC!I465)</f>
        <v>*</v>
      </c>
      <c r="H491" s="101" t="str">
        <f>IF(FN_MC!AB465="","*",FN_MC!AB465)</f>
        <v>*</v>
      </c>
      <c r="I491" s="101" t="str">
        <f>IF(FN_MC!AC465="","*",FN_MC!AC465)</f>
        <v>*</v>
      </c>
      <c r="J491" s="102" t="str">
        <f>IF(FN_MC!AA465="","*",FN_MC!AA465)</f>
        <v>*</v>
      </c>
      <c r="K491" s="112" t="str">
        <f>IF(FN_MC!AD465="","*",FN_MC!AD465)</f>
        <v>*</v>
      </c>
    </row>
    <row r="492" spans="2:11" hidden="1">
      <c r="B492" s="100" t="str">
        <f>IF(FN_MC!Y466="","*",FN_MC!Y466)</f>
        <v>*</v>
      </c>
      <c r="C492" s="101" t="str">
        <f>IF(FN_MC!B466="","*",FN_MC!B466)</f>
        <v>*</v>
      </c>
      <c r="D492" s="101" t="str">
        <f>IF(FN_MC!D466="","*",FN_MC!D466)</f>
        <v>*</v>
      </c>
      <c r="E492" s="101" t="str">
        <f>IF(FN_MC!H466="","*",FN_MC!H466)</f>
        <v>*</v>
      </c>
      <c r="F492" s="114" t="str">
        <f>IF(FN_MC!M466="","*",FN_MC!M466)</f>
        <v>-</v>
      </c>
      <c r="G492" s="101" t="str">
        <f>IF(FN_MC!I466="","*",FN_MC!I466)</f>
        <v>*</v>
      </c>
      <c r="H492" s="101" t="str">
        <f>IF(FN_MC!AB466="","*",FN_MC!AB466)</f>
        <v>*</v>
      </c>
      <c r="I492" s="101" t="str">
        <f>IF(FN_MC!AC466="","*",FN_MC!AC466)</f>
        <v>*</v>
      </c>
      <c r="J492" s="102" t="str">
        <f>IF(FN_MC!AA466="","*",FN_MC!AA466)</f>
        <v>*</v>
      </c>
      <c r="K492" s="112" t="str">
        <f>IF(FN_MC!AD466="","*",FN_MC!AD466)</f>
        <v>*</v>
      </c>
    </row>
    <row r="493" spans="2:11" hidden="1">
      <c r="B493" s="100" t="str">
        <f>IF(FN_MC!Y467="","*",FN_MC!Y467)</f>
        <v>*</v>
      </c>
      <c r="C493" s="101" t="str">
        <f>IF(FN_MC!B467="","*",FN_MC!B467)</f>
        <v>*</v>
      </c>
      <c r="D493" s="101" t="str">
        <f>IF(FN_MC!D467="","*",FN_MC!D467)</f>
        <v>*</v>
      </c>
      <c r="E493" s="101" t="str">
        <f>IF(FN_MC!H467="","*",FN_MC!H467)</f>
        <v>*</v>
      </c>
      <c r="F493" s="114" t="str">
        <f>IF(FN_MC!M467="","*",FN_MC!M467)</f>
        <v>-</v>
      </c>
      <c r="G493" s="101" t="str">
        <f>IF(FN_MC!I467="","*",FN_MC!I467)</f>
        <v>*</v>
      </c>
      <c r="H493" s="101" t="str">
        <f>IF(FN_MC!AB467="","*",FN_MC!AB467)</f>
        <v>*</v>
      </c>
      <c r="I493" s="101" t="str">
        <f>IF(FN_MC!AC467="","*",FN_MC!AC467)</f>
        <v>*</v>
      </c>
      <c r="J493" s="102" t="str">
        <f>IF(FN_MC!AA467="","*",FN_MC!AA467)</f>
        <v>*</v>
      </c>
      <c r="K493" s="112" t="str">
        <f>IF(FN_MC!AD467="","*",FN_MC!AD467)</f>
        <v>*</v>
      </c>
    </row>
    <row r="494" spans="2:11" hidden="1">
      <c r="B494" s="100" t="str">
        <f>IF(FN_MC!Y468="","*",FN_MC!Y468)</f>
        <v>*</v>
      </c>
      <c r="C494" s="101" t="str">
        <f>IF(FN_MC!B468="","*",FN_MC!B468)</f>
        <v>*</v>
      </c>
      <c r="D494" s="101" t="str">
        <f>IF(FN_MC!D468="","*",FN_MC!D468)</f>
        <v>*</v>
      </c>
      <c r="E494" s="101" t="str">
        <f>IF(FN_MC!H468="","*",FN_MC!H468)</f>
        <v>*</v>
      </c>
      <c r="F494" s="114" t="str">
        <f>IF(FN_MC!M468="","*",FN_MC!M468)</f>
        <v>-</v>
      </c>
      <c r="G494" s="101" t="str">
        <f>IF(FN_MC!I468="","*",FN_MC!I468)</f>
        <v>*</v>
      </c>
      <c r="H494" s="101" t="str">
        <f>IF(FN_MC!AB468="","*",FN_MC!AB468)</f>
        <v>*</v>
      </c>
      <c r="I494" s="101" t="str">
        <f>IF(FN_MC!AC468="","*",FN_MC!AC468)</f>
        <v>*</v>
      </c>
      <c r="J494" s="102" t="str">
        <f>IF(FN_MC!AA468="","*",FN_MC!AA468)</f>
        <v>*</v>
      </c>
      <c r="K494" s="112" t="str">
        <f>IF(FN_MC!AD468="","*",FN_MC!AD468)</f>
        <v>*</v>
      </c>
    </row>
    <row r="495" spans="2:11" hidden="1">
      <c r="B495" s="100" t="str">
        <f>IF(FN_MC!Y469="","*",FN_MC!Y469)</f>
        <v>*</v>
      </c>
      <c r="C495" s="101" t="str">
        <f>IF(FN_MC!B469="","*",FN_MC!B469)</f>
        <v>*</v>
      </c>
      <c r="D495" s="101" t="str">
        <f>IF(FN_MC!D469="","*",FN_MC!D469)</f>
        <v>*</v>
      </c>
      <c r="E495" s="101" t="str">
        <f>IF(FN_MC!H469="","*",FN_MC!H469)</f>
        <v>*</v>
      </c>
      <c r="F495" s="114" t="str">
        <f>IF(FN_MC!M469="","*",FN_MC!M469)</f>
        <v>-</v>
      </c>
      <c r="G495" s="101" t="str">
        <f>IF(FN_MC!I469="","*",FN_MC!I469)</f>
        <v>*</v>
      </c>
      <c r="H495" s="101" t="str">
        <f>IF(FN_MC!AB469="","*",FN_MC!AB469)</f>
        <v>*</v>
      </c>
      <c r="I495" s="101" t="str">
        <f>IF(FN_MC!AC469="","*",FN_MC!AC469)</f>
        <v>*</v>
      </c>
      <c r="J495" s="102" t="str">
        <f>IF(FN_MC!AA469="","*",FN_MC!AA469)</f>
        <v>*</v>
      </c>
      <c r="K495" s="112" t="str">
        <f>IF(FN_MC!AD469="","*",FN_MC!AD469)</f>
        <v>*</v>
      </c>
    </row>
    <row r="496" spans="2:11" hidden="1">
      <c r="B496" s="100" t="str">
        <f>IF(FN_MC!Y470="","*",FN_MC!Y470)</f>
        <v>*</v>
      </c>
      <c r="C496" s="101" t="str">
        <f>IF(FN_MC!B470="","*",FN_MC!B470)</f>
        <v>*</v>
      </c>
      <c r="D496" s="101" t="str">
        <f>IF(FN_MC!D470="","*",FN_MC!D470)</f>
        <v>*</v>
      </c>
      <c r="E496" s="101" t="str">
        <f>IF(FN_MC!H470="","*",FN_MC!H470)</f>
        <v>*</v>
      </c>
      <c r="F496" s="114" t="str">
        <f>IF(FN_MC!M470="","*",FN_MC!M470)</f>
        <v>-</v>
      </c>
      <c r="G496" s="101" t="str">
        <f>IF(FN_MC!I470="","*",FN_MC!I470)</f>
        <v>*</v>
      </c>
      <c r="H496" s="101" t="str">
        <f>IF(FN_MC!AB470="","*",FN_MC!AB470)</f>
        <v>*</v>
      </c>
      <c r="I496" s="101" t="str">
        <f>IF(FN_MC!AC470="","*",FN_MC!AC470)</f>
        <v>*</v>
      </c>
      <c r="J496" s="102" t="str">
        <f>IF(FN_MC!AA470="","*",FN_MC!AA470)</f>
        <v>*</v>
      </c>
      <c r="K496" s="112" t="str">
        <f>IF(FN_MC!AD470="","*",FN_MC!AD470)</f>
        <v>*</v>
      </c>
    </row>
    <row r="497" spans="2:11" hidden="1">
      <c r="B497" s="100" t="str">
        <f>IF(FN_MC!Y471="","*",FN_MC!Y471)</f>
        <v>*</v>
      </c>
      <c r="C497" s="101" t="str">
        <f>IF(FN_MC!B471="","*",FN_MC!B471)</f>
        <v>*</v>
      </c>
      <c r="D497" s="101" t="str">
        <f>IF(FN_MC!D471="","*",FN_MC!D471)</f>
        <v>*</v>
      </c>
      <c r="E497" s="101" t="str">
        <f>IF(FN_MC!H471="","*",FN_MC!H471)</f>
        <v>*</v>
      </c>
      <c r="F497" s="114" t="str">
        <f>IF(FN_MC!M471="","*",FN_MC!M471)</f>
        <v>-</v>
      </c>
      <c r="G497" s="101" t="str">
        <f>IF(FN_MC!I471="","*",FN_MC!I471)</f>
        <v>*</v>
      </c>
      <c r="H497" s="101" t="str">
        <f>IF(FN_MC!AB471="","*",FN_MC!AB471)</f>
        <v>*</v>
      </c>
      <c r="I497" s="101" t="str">
        <f>IF(FN_MC!AC471="","*",FN_MC!AC471)</f>
        <v>*</v>
      </c>
      <c r="J497" s="102" t="str">
        <f>IF(FN_MC!AA471="","*",FN_MC!AA471)</f>
        <v>*</v>
      </c>
      <c r="K497" s="112" t="str">
        <f>IF(FN_MC!AD471="","*",FN_MC!AD471)</f>
        <v>*</v>
      </c>
    </row>
    <row r="498" spans="2:11" hidden="1">
      <c r="B498" s="100" t="str">
        <f>IF(FN_MC!Y472="","*",FN_MC!Y472)</f>
        <v>*</v>
      </c>
      <c r="C498" s="101" t="str">
        <f>IF(FN_MC!B472="","*",FN_MC!B472)</f>
        <v>*</v>
      </c>
      <c r="D498" s="101" t="str">
        <f>IF(FN_MC!D472="","*",FN_MC!D472)</f>
        <v>*</v>
      </c>
      <c r="E498" s="101" t="str">
        <f>IF(FN_MC!H472="","*",FN_MC!H472)</f>
        <v>*</v>
      </c>
      <c r="F498" s="114" t="str">
        <f>IF(FN_MC!M472="","*",FN_MC!M472)</f>
        <v>-</v>
      </c>
      <c r="G498" s="101" t="str">
        <f>IF(FN_MC!I472="","*",FN_MC!I472)</f>
        <v>*</v>
      </c>
      <c r="H498" s="101" t="str">
        <f>IF(FN_MC!AB472="","*",FN_MC!AB472)</f>
        <v>*</v>
      </c>
      <c r="I498" s="101" t="str">
        <f>IF(FN_MC!AC472="","*",FN_MC!AC472)</f>
        <v>*</v>
      </c>
      <c r="J498" s="102" t="str">
        <f>IF(FN_MC!AA472="","*",FN_MC!AA472)</f>
        <v>*</v>
      </c>
      <c r="K498" s="112" t="str">
        <f>IF(FN_MC!AD472="","*",FN_MC!AD472)</f>
        <v>*</v>
      </c>
    </row>
    <row r="499" spans="2:11" hidden="1">
      <c r="B499" s="100" t="str">
        <f>IF(FN_MC!Y473="","*",FN_MC!Y473)</f>
        <v>*</v>
      </c>
      <c r="C499" s="101" t="str">
        <f>IF(FN_MC!B473="","*",FN_MC!B473)</f>
        <v>*</v>
      </c>
      <c r="D499" s="101" t="str">
        <f>IF(FN_MC!D473="","*",FN_MC!D473)</f>
        <v>*</v>
      </c>
      <c r="E499" s="101" t="str">
        <f>IF(FN_MC!H473="","*",FN_MC!H473)</f>
        <v>*</v>
      </c>
      <c r="F499" s="114" t="str">
        <f>IF(FN_MC!M473="","*",FN_MC!M473)</f>
        <v>-</v>
      </c>
      <c r="G499" s="101" t="str">
        <f>IF(FN_MC!I473="","*",FN_MC!I473)</f>
        <v>*</v>
      </c>
      <c r="H499" s="101" t="str">
        <f>IF(FN_MC!AB473="","*",FN_MC!AB473)</f>
        <v>*</v>
      </c>
      <c r="I499" s="101" t="str">
        <f>IF(FN_MC!AC473="","*",FN_MC!AC473)</f>
        <v>*</v>
      </c>
      <c r="J499" s="102" t="str">
        <f>IF(FN_MC!AA473="","*",FN_MC!AA473)</f>
        <v>*</v>
      </c>
      <c r="K499" s="112" t="str">
        <f>IF(FN_MC!AD473="","*",FN_MC!AD473)</f>
        <v>*</v>
      </c>
    </row>
    <row r="500" spans="2:11" hidden="1">
      <c r="B500" s="100" t="str">
        <f>IF(FN_MC!Y474="","*",FN_MC!Y474)</f>
        <v>*</v>
      </c>
      <c r="C500" s="101" t="str">
        <f>IF(FN_MC!B474="","*",FN_MC!B474)</f>
        <v>*</v>
      </c>
      <c r="D500" s="101" t="str">
        <f>IF(FN_MC!D474="","*",FN_MC!D474)</f>
        <v>*</v>
      </c>
      <c r="E500" s="101" t="str">
        <f>IF(FN_MC!H474="","*",FN_MC!H474)</f>
        <v>*</v>
      </c>
      <c r="F500" s="114" t="str">
        <f>IF(FN_MC!M474="","*",FN_MC!M474)</f>
        <v>-</v>
      </c>
      <c r="G500" s="101" t="str">
        <f>IF(FN_MC!I474="","*",FN_MC!I474)</f>
        <v>*</v>
      </c>
      <c r="H500" s="101" t="str">
        <f>IF(FN_MC!AB474="","*",FN_MC!AB474)</f>
        <v>*</v>
      </c>
      <c r="I500" s="101" t="str">
        <f>IF(FN_MC!AC474="","*",FN_MC!AC474)</f>
        <v>*</v>
      </c>
      <c r="J500" s="102" t="str">
        <f>IF(FN_MC!AA474="","*",FN_MC!AA474)</f>
        <v>*</v>
      </c>
      <c r="K500" s="112" t="str">
        <f>IF(FN_MC!AD474="","*",FN_MC!AD474)</f>
        <v>*</v>
      </c>
    </row>
    <row r="501" spans="2:11" hidden="1">
      <c r="B501" s="100" t="str">
        <f>IF(FN_MC!Y475="","*",FN_MC!Y475)</f>
        <v>*</v>
      </c>
      <c r="C501" s="101" t="str">
        <f>IF(FN_MC!B475="","*",FN_MC!B475)</f>
        <v>*</v>
      </c>
      <c r="D501" s="101" t="str">
        <f>IF(FN_MC!D475="","*",FN_MC!D475)</f>
        <v>*</v>
      </c>
      <c r="E501" s="101" t="str">
        <f>IF(FN_MC!H475="","*",FN_MC!H475)</f>
        <v>*</v>
      </c>
      <c r="F501" s="114" t="str">
        <f>IF(FN_MC!M475="","*",FN_MC!M475)</f>
        <v>-</v>
      </c>
      <c r="G501" s="101" t="str">
        <f>IF(FN_MC!I475="","*",FN_MC!I475)</f>
        <v>*</v>
      </c>
      <c r="H501" s="101" t="str">
        <f>IF(FN_MC!AB475="","*",FN_MC!AB475)</f>
        <v>*</v>
      </c>
      <c r="I501" s="101" t="str">
        <f>IF(FN_MC!AC475="","*",FN_MC!AC475)</f>
        <v>*</v>
      </c>
      <c r="J501" s="102" t="str">
        <f>IF(FN_MC!AA475="","*",FN_MC!AA475)</f>
        <v>*</v>
      </c>
      <c r="K501" s="112" t="str">
        <f>IF(FN_MC!AD475="","*",FN_MC!AD475)</f>
        <v>*</v>
      </c>
    </row>
    <row r="502" spans="2:11" hidden="1">
      <c r="B502" s="100" t="str">
        <f>IF(FN_MC!Y476="","*",FN_MC!Y476)</f>
        <v>*</v>
      </c>
      <c r="C502" s="101" t="str">
        <f>IF(FN_MC!B476="","*",FN_MC!B476)</f>
        <v>*</v>
      </c>
      <c r="D502" s="101" t="str">
        <f>IF(FN_MC!D476="","*",FN_MC!D476)</f>
        <v>*</v>
      </c>
      <c r="E502" s="101" t="str">
        <f>IF(FN_MC!H476="","*",FN_MC!H476)</f>
        <v>*</v>
      </c>
      <c r="F502" s="114" t="str">
        <f>IF(FN_MC!M476="","*",FN_MC!M476)</f>
        <v>-</v>
      </c>
      <c r="G502" s="101" t="str">
        <f>IF(FN_MC!I476="","*",FN_MC!I476)</f>
        <v>*</v>
      </c>
      <c r="H502" s="101" t="str">
        <f>IF(FN_MC!AB476="","*",FN_MC!AB476)</f>
        <v>*</v>
      </c>
      <c r="I502" s="101" t="str">
        <f>IF(FN_MC!AC476="","*",FN_MC!AC476)</f>
        <v>*</v>
      </c>
      <c r="J502" s="102" t="str">
        <f>IF(FN_MC!AA476="","*",FN_MC!AA476)</f>
        <v>*</v>
      </c>
      <c r="K502" s="112" t="str">
        <f>IF(FN_MC!AD476="","*",FN_MC!AD476)</f>
        <v>*</v>
      </c>
    </row>
    <row r="503" spans="2:11" hidden="1">
      <c r="B503" s="100" t="str">
        <f>IF(FN_MC!Y477="","*",FN_MC!Y477)</f>
        <v>*</v>
      </c>
      <c r="C503" s="101" t="str">
        <f>IF(FN_MC!B477="","*",FN_MC!B477)</f>
        <v>*</v>
      </c>
      <c r="D503" s="101" t="str">
        <f>IF(FN_MC!D477="","*",FN_MC!D477)</f>
        <v>*</v>
      </c>
      <c r="E503" s="101" t="str">
        <f>IF(FN_MC!H477="","*",FN_MC!H477)</f>
        <v>*</v>
      </c>
      <c r="F503" s="114" t="str">
        <f>IF(FN_MC!M477="","*",FN_MC!M477)</f>
        <v>-</v>
      </c>
      <c r="G503" s="101" t="str">
        <f>IF(FN_MC!I477="","*",FN_MC!I477)</f>
        <v>*</v>
      </c>
      <c r="H503" s="101" t="str">
        <f>IF(FN_MC!AB477="","*",FN_MC!AB477)</f>
        <v>*</v>
      </c>
      <c r="I503" s="101" t="str">
        <f>IF(FN_MC!AC477="","*",FN_MC!AC477)</f>
        <v>*</v>
      </c>
      <c r="J503" s="102" t="str">
        <f>IF(FN_MC!AA477="","*",FN_MC!AA477)</f>
        <v>*</v>
      </c>
      <c r="K503" s="112" t="str">
        <f>IF(FN_MC!AD477="","*",FN_MC!AD477)</f>
        <v>*</v>
      </c>
    </row>
    <row r="504" spans="2:11" hidden="1">
      <c r="B504" s="100" t="str">
        <f>IF(FN_MC!Y478="","*",FN_MC!Y478)</f>
        <v>*</v>
      </c>
      <c r="C504" s="101" t="str">
        <f>IF(FN_MC!B478="","*",FN_MC!B478)</f>
        <v>*</v>
      </c>
      <c r="D504" s="101" t="str">
        <f>IF(FN_MC!D478="","*",FN_MC!D478)</f>
        <v>*</v>
      </c>
      <c r="E504" s="101" t="str">
        <f>IF(FN_MC!H478="","*",FN_MC!H478)</f>
        <v>*</v>
      </c>
      <c r="F504" s="114" t="str">
        <f>IF(FN_MC!M478="","*",FN_MC!M478)</f>
        <v>-</v>
      </c>
      <c r="G504" s="101" t="str">
        <f>IF(FN_MC!I478="","*",FN_MC!I478)</f>
        <v>*</v>
      </c>
      <c r="H504" s="101" t="str">
        <f>IF(FN_MC!AB478="","*",FN_MC!AB478)</f>
        <v>*</v>
      </c>
      <c r="I504" s="101" t="str">
        <f>IF(FN_MC!AC478="","*",FN_MC!AC478)</f>
        <v>*</v>
      </c>
      <c r="J504" s="102" t="str">
        <f>IF(FN_MC!AA478="","*",FN_MC!AA478)</f>
        <v>*</v>
      </c>
      <c r="K504" s="112" t="str">
        <f>IF(FN_MC!AD478="","*",FN_MC!AD478)</f>
        <v>*</v>
      </c>
    </row>
    <row r="505" spans="2:11" hidden="1">
      <c r="B505" s="100" t="str">
        <f>IF(FN_MC!Y479="","*",FN_MC!Y479)</f>
        <v>*</v>
      </c>
      <c r="C505" s="101" t="str">
        <f>IF(FN_MC!B479="","*",FN_MC!B479)</f>
        <v>*</v>
      </c>
      <c r="D505" s="101" t="str">
        <f>IF(FN_MC!D479="","*",FN_MC!D479)</f>
        <v>*</v>
      </c>
      <c r="E505" s="101" t="str">
        <f>IF(FN_MC!H479="","*",FN_MC!H479)</f>
        <v>*</v>
      </c>
      <c r="F505" s="114" t="str">
        <f>IF(FN_MC!M479="","*",FN_MC!M479)</f>
        <v>-</v>
      </c>
      <c r="G505" s="101" t="str">
        <f>IF(FN_MC!I479="","*",FN_MC!I479)</f>
        <v>*</v>
      </c>
      <c r="H505" s="101" t="str">
        <f>IF(FN_MC!AB479="","*",FN_MC!AB479)</f>
        <v>*</v>
      </c>
      <c r="I505" s="101" t="str">
        <f>IF(FN_MC!AC479="","*",FN_MC!AC479)</f>
        <v>*</v>
      </c>
      <c r="J505" s="102" t="str">
        <f>IF(FN_MC!AA479="","*",FN_MC!AA479)</f>
        <v>*</v>
      </c>
      <c r="K505" s="112" t="str">
        <f>IF(FN_MC!AD479="","*",FN_MC!AD479)</f>
        <v>*</v>
      </c>
    </row>
    <row r="506" spans="2:11" hidden="1">
      <c r="B506" s="100" t="str">
        <f>IF(FN_MC!Y480="","*",FN_MC!Y480)</f>
        <v>*</v>
      </c>
      <c r="C506" s="101" t="str">
        <f>IF(FN_MC!B480="","*",FN_MC!B480)</f>
        <v>*</v>
      </c>
      <c r="D506" s="101" t="str">
        <f>IF(FN_MC!D480="","*",FN_MC!D480)</f>
        <v>*</v>
      </c>
      <c r="E506" s="101" t="str">
        <f>IF(FN_MC!H480="","*",FN_MC!H480)</f>
        <v>*</v>
      </c>
      <c r="F506" s="114" t="str">
        <f>IF(FN_MC!M480="","*",FN_MC!M480)</f>
        <v>-</v>
      </c>
      <c r="G506" s="101" t="str">
        <f>IF(FN_MC!I480="","*",FN_MC!I480)</f>
        <v>*</v>
      </c>
      <c r="H506" s="101" t="str">
        <f>IF(FN_MC!AB480="","*",FN_MC!AB480)</f>
        <v>*</v>
      </c>
      <c r="I506" s="101" t="str">
        <f>IF(FN_MC!AC480="","*",FN_MC!AC480)</f>
        <v>*</v>
      </c>
      <c r="J506" s="102" t="str">
        <f>IF(FN_MC!AA480="","*",FN_MC!AA480)</f>
        <v>*</v>
      </c>
      <c r="K506" s="112" t="str">
        <f>IF(FN_MC!AD480="","*",FN_MC!AD480)</f>
        <v>*</v>
      </c>
    </row>
    <row r="507" spans="2:11" hidden="1">
      <c r="B507" s="100" t="str">
        <f>IF(FN_MC!Y481="","*",FN_MC!Y481)</f>
        <v>*</v>
      </c>
      <c r="C507" s="101" t="str">
        <f>IF(FN_MC!B481="","*",FN_MC!B481)</f>
        <v>*</v>
      </c>
      <c r="D507" s="101" t="str">
        <f>IF(FN_MC!D481="","*",FN_MC!D481)</f>
        <v>*</v>
      </c>
      <c r="E507" s="101" t="str">
        <f>IF(FN_MC!H481="","*",FN_MC!H481)</f>
        <v>*</v>
      </c>
      <c r="F507" s="114" t="str">
        <f>IF(FN_MC!M481="","*",FN_MC!M481)</f>
        <v>-</v>
      </c>
      <c r="G507" s="101" t="str">
        <f>IF(FN_MC!I481="","*",FN_MC!I481)</f>
        <v>*</v>
      </c>
      <c r="H507" s="101" t="str">
        <f>IF(FN_MC!AB481="","*",FN_MC!AB481)</f>
        <v>*</v>
      </c>
      <c r="I507" s="101" t="str">
        <f>IF(FN_MC!AC481="","*",FN_MC!AC481)</f>
        <v>*</v>
      </c>
      <c r="J507" s="102" t="str">
        <f>IF(FN_MC!AA481="","*",FN_MC!AA481)</f>
        <v>*</v>
      </c>
      <c r="K507" s="112" t="str">
        <f>IF(FN_MC!AD481="","*",FN_MC!AD481)</f>
        <v>*</v>
      </c>
    </row>
    <row r="508" spans="2:11" hidden="1">
      <c r="B508" s="100" t="str">
        <f>IF(FN_MC!Y482="","*",FN_MC!Y482)</f>
        <v>*</v>
      </c>
      <c r="C508" s="101" t="str">
        <f>IF(FN_MC!B482="","*",FN_MC!B482)</f>
        <v>*</v>
      </c>
      <c r="D508" s="101" t="str">
        <f>IF(FN_MC!D482="","*",FN_MC!D482)</f>
        <v>*</v>
      </c>
      <c r="E508" s="101" t="str">
        <f>IF(FN_MC!H482="","*",FN_MC!H482)</f>
        <v>*</v>
      </c>
      <c r="F508" s="114" t="str">
        <f>IF(FN_MC!M482="","*",FN_MC!M482)</f>
        <v>-</v>
      </c>
      <c r="G508" s="101" t="str">
        <f>IF(FN_MC!I482="","*",FN_MC!I482)</f>
        <v>*</v>
      </c>
      <c r="H508" s="101" t="str">
        <f>IF(FN_MC!AB482="","*",FN_MC!AB482)</f>
        <v>*</v>
      </c>
      <c r="I508" s="101" t="str">
        <f>IF(FN_MC!AC482="","*",FN_MC!AC482)</f>
        <v>*</v>
      </c>
      <c r="J508" s="102" t="str">
        <f>IF(FN_MC!AA482="","*",FN_MC!AA482)</f>
        <v>*</v>
      </c>
      <c r="K508" s="112" t="str">
        <f>IF(FN_MC!AD482="","*",FN_MC!AD482)</f>
        <v>*</v>
      </c>
    </row>
    <row r="509" spans="2:11" hidden="1">
      <c r="B509" s="100" t="str">
        <f>IF(FN_MC!Y483="","*",FN_MC!Y483)</f>
        <v>*</v>
      </c>
      <c r="C509" s="101" t="str">
        <f>IF(FN_MC!B483="","*",FN_MC!B483)</f>
        <v>*</v>
      </c>
      <c r="D509" s="101" t="str">
        <f>IF(FN_MC!D483="","*",FN_MC!D483)</f>
        <v>*</v>
      </c>
      <c r="E509" s="101" t="str">
        <f>IF(FN_MC!H483="","*",FN_MC!H483)</f>
        <v>*</v>
      </c>
      <c r="F509" s="114" t="str">
        <f>IF(FN_MC!M483="","*",FN_MC!M483)</f>
        <v>-</v>
      </c>
      <c r="G509" s="101" t="str">
        <f>IF(FN_MC!I483="","*",FN_MC!I483)</f>
        <v>*</v>
      </c>
      <c r="H509" s="101" t="str">
        <f>IF(FN_MC!AB483="","*",FN_MC!AB483)</f>
        <v>*</v>
      </c>
      <c r="I509" s="101" t="str">
        <f>IF(FN_MC!AC483="","*",FN_MC!AC483)</f>
        <v>*</v>
      </c>
      <c r="J509" s="102" t="str">
        <f>IF(FN_MC!AA483="","*",FN_MC!AA483)</f>
        <v>*</v>
      </c>
      <c r="K509" s="112" t="str">
        <f>IF(FN_MC!AD483="","*",FN_MC!AD483)</f>
        <v>*</v>
      </c>
    </row>
    <row r="510" spans="2:11" hidden="1">
      <c r="B510" s="100" t="str">
        <f>IF(FN_MC!Y484="","*",FN_MC!Y484)</f>
        <v>*</v>
      </c>
      <c r="C510" s="101" t="str">
        <f>IF(FN_MC!B484="","*",FN_MC!B484)</f>
        <v>*</v>
      </c>
      <c r="D510" s="101" t="str">
        <f>IF(FN_MC!D484="","*",FN_MC!D484)</f>
        <v>*</v>
      </c>
      <c r="E510" s="101" t="str">
        <f>IF(FN_MC!H484="","*",FN_MC!H484)</f>
        <v>*</v>
      </c>
      <c r="F510" s="114" t="str">
        <f>IF(FN_MC!M484="","*",FN_MC!M484)</f>
        <v>-</v>
      </c>
      <c r="G510" s="101" t="str">
        <f>IF(FN_MC!I484="","*",FN_MC!I484)</f>
        <v>*</v>
      </c>
      <c r="H510" s="101" t="str">
        <f>IF(FN_MC!AB484="","*",FN_MC!AB484)</f>
        <v>*</v>
      </c>
      <c r="I510" s="101" t="str">
        <f>IF(FN_MC!AC484="","*",FN_MC!AC484)</f>
        <v>*</v>
      </c>
      <c r="J510" s="102" t="str">
        <f>IF(FN_MC!AA484="","*",FN_MC!AA484)</f>
        <v>*</v>
      </c>
      <c r="K510" s="112" t="str">
        <f>IF(FN_MC!AD484="","*",FN_MC!AD484)</f>
        <v>*</v>
      </c>
    </row>
    <row r="511" spans="2:11" hidden="1">
      <c r="B511" s="100" t="str">
        <f>IF(FN_MC!Y485="","*",FN_MC!Y485)</f>
        <v>*</v>
      </c>
      <c r="C511" s="101" t="str">
        <f>IF(FN_MC!B485="","*",FN_MC!B485)</f>
        <v>*</v>
      </c>
      <c r="D511" s="101" t="str">
        <f>IF(FN_MC!D485="","*",FN_MC!D485)</f>
        <v>*</v>
      </c>
      <c r="E511" s="101" t="str">
        <f>IF(FN_MC!H485="","*",FN_MC!H485)</f>
        <v>*</v>
      </c>
      <c r="F511" s="114" t="str">
        <f>IF(FN_MC!M485="","*",FN_MC!M485)</f>
        <v>-</v>
      </c>
      <c r="G511" s="101" t="str">
        <f>IF(FN_MC!I485="","*",FN_MC!I485)</f>
        <v>*</v>
      </c>
      <c r="H511" s="101" t="str">
        <f>IF(FN_MC!AB485="","*",FN_MC!AB485)</f>
        <v>*</v>
      </c>
      <c r="I511" s="101" t="str">
        <f>IF(FN_MC!AC485="","*",FN_MC!AC485)</f>
        <v>*</v>
      </c>
      <c r="J511" s="102" t="str">
        <f>IF(FN_MC!AA485="","*",FN_MC!AA485)</f>
        <v>*</v>
      </c>
      <c r="K511" s="112" t="str">
        <f>IF(FN_MC!AD485="","*",FN_MC!AD485)</f>
        <v>*</v>
      </c>
    </row>
    <row r="512" spans="2:11" hidden="1">
      <c r="B512" s="100" t="str">
        <f>IF(FN_MC!Y486="","*",FN_MC!Y486)</f>
        <v>*</v>
      </c>
      <c r="C512" s="101" t="str">
        <f>IF(FN_MC!B486="","*",FN_MC!B486)</f>
        <v>*</v>
      </c>
      <c r="D512" s="101" t="str">
        <f>IF(FN_MC!D486="","*",FN_MC!D486)</f>
        <v>*</v>
      </c>
      <c r="E512" s="101" t="str">
        <f>IF(FN_MC!H486="","*",FN_MC!H486)</f>
        <v>*</v>
      </c>
      <c r="F512" s="114" t="str">
        <f>IF(FN_MC!M486="","*",FN_MC!M486)</f>
        <v>-</v>
      </c>
      <c r="G512" s="101" t="str">
        <f>IF(FN_MC!I486="","*",FN_MC!I486)</f>
        <v>*</v>
      </c>
      <c r="H512" s="101" t="str">
        <f>IF(FN_MC!AB486="","*",FN_MC!AB486)</f>
        <v>*</v>
      </c>
      <c r="I512" s="101" t="str">
        <f>IF(FN_MC!AC486="","*",FN_MC!AC486)</f>
        <v>*</v>
      </c>
      <c r="J512" s="102" t="str">
        <f>IF(FN_MC!AA486="","*",FN_MC!AA486)</f>
        <v>*</v>
      </c>
      <c r="K512" s="112" t="str">
        <f>IF(FN_MC!AD486="","*",FN_MC!AD486)</f>
        <v>*</v>
      </c>
    </row>
    <row r="513" spans="2:11" hidden="1">
      <c r="B513" s="100" t="str">
        <f>IF(FN_MC!Y487="","*",FN_MC!Y487)</f>
        <v>*</v>
      </c>
      <c r="C513" s="101" t="str">
        <f>IF(FN_MC!B487="","*",FN_MC!B487)</f>
        <v>*</v>
      </c>
      <c r="D513" s="101" t="str">
        <f>IF(FN_MC!D487="","*",FN_MC!D487)</f>
        <v>*</v>
      </c>
      <c r="E513" s="101" t="str">
        <f>IF(FN_MC!H487="","*",FN_MC!H487)</f>
        <v>*</v>
      </c>
      <c r="F513" s="114" t="str">
        <f>IF(FN_MC!M487="","*",FN_MC!M487)</f>
        <v>-</v>
      </c>
      <c r="G513" s="101" t="str">
        <f>IF(FN_MC!I487="","*",FN_MC!I487)</f>
        <v>*</v>
      </c>
      <c r="H513" s="101" t="str">
        <f>IF(FN_MC!AB487="","*",FN_MC!AB487)</f>
        <v>*</v>
      </c>
      <c r="I513" s="101" t="str">
        <f>IF(FN_MC!AC487="","*",FN_MC!AC487)</f>
        <v>*</v>
      </c>
      <c r="J513" s="102" t="str">
        <f>IF(FN_MC!AA487="","*",FN_MC!AA487)</f>
        <v>*</v>
      </c>
      <c r="K513" s="112" t="str">
        <f>IF(FN_MC!AD487="","*",FN_MC!AD487)</f>
        <v>*</v>
      </c>
    </row>
    <row r="514" spans="2:11" hidden="1">
      <c r="B514" s="100" t="str">
        <f>IF(FN_MC!Y488="","*",FN_MC!Y488)</f>
        <v>*</v>
      </c>
      <c r="C514" s="101" t="str">
        <f>IF(FN_MC!B488="","*",FN_MC!B488)</f>
        <v>*</v>
      </c>
      <c r="D514" s="101" t="str">
        <f>IF(FN_MC!D488="","*",FN_MC!D488)</f>
        <v>*</v>
      </c>
      <c r="E514" s="101" t="str">
        <f>IF(FN_MC!H488="","*",FN_MC!H488)</f>
        <v>*</v>
      </c>
      <c r="F514" s="114" t="str">
        <f>IF(FN_MC!M488="","*",FN_MC!M488)</f>
        <v>-</v>
      </c>
      <c r="G514" s="101" t="str">
        <f>IF(FN_MC!I488="","*",FN_MC!I488)</f>
        <v>*</v>
      </c>
      <c r="H514" s="101" t="str">
        <f>IF(FN_MC!AB488="","*",FN_MC!AB488)</f>
        <v>*</v>
      </c>
      <c r="I514" s="101" t="str">
        <f>IF(FN_MC!AC488="","*",FN_MC!AC488)</f>
        <v>*</v>
      </c>
      <c r="J514" s="102" t="str">
        <f>IF(FN_MC!AA488="","*",FN_MC!AA488)</f>
        <v>*</v>
      </c>
      <c r="K514" s="112" t="str">
        <f>IF(FN_MC!AD488="","*",FN_MC!AD488)</f>
        <v>*</v>
      </c>
    </row>
    <row r="515" spans="2:11" hidden="1">
      <c r="B515" s="100" t="str">
        <f>IF(FN_MC!Y489="","*",FN_MC!Y489)</f>
        <v>*</v>
      </c>
      <c r="C515" s="101" t="str">
        <f>IF(FN_MC!B489="","*",FN_MC!B489)</f>
        <v>*</v>
      </c>
      <c r="D515" s="101" t="str">
        <f>IF(FN_MC!D489="","*",FN_MC!D489)</f>
        <v>*</v>
      </c>
      <c r="E515" s="101" t="str">
        <f>IF(FN_MC!H489="","*",FN_MC!H489)</f>
        <v>*</v>
      </c>
      <c r="F515" s="114" t="str">
        <f>IF(FN_MC!M489="","*",FN_MC!M489)</f>
        <v>-</v>
      </c>
      <c r="G515" s="101" t="str">
        <f>IF(FN_MC!I489="","*",FN_MC!I489)</f>
        <v>*</v>
      </c>
      <c r="H515" s="101" t="str">
        <f>IF(FN_MC!AB489="","*",FN_MC!AB489)</f>
        <v>*</v>
      </c>
      <c r="I515" s="101" t="str">
        <f>IF(FN_MC!AC489="","*",FN_MC!AC489)</f>
        <v>*</v>
      </c>
      <c r="J515" s="102" t="str">
        <f>IF(FN_MC!AA489="","*",FN_MC!AA489)</f>
        <v>*</v>
      </c>
      <c r="K515" s="112" t="str">
        <f>IF(FN_MC!AD489="","*",FN_MC!AD489)</f>
        <v>*</v>
      </c>
    </row>
    <row r="516" spans="2:11" hidden="1">
      <c r="B516" s="100" t="str">
        <f>IF(FN_MC!Y490="","*",FN_MC!Y490)</f>
        <v>*</v>
      </c>
      <c r="C516" s="101" t="str">
        <f>IF(FN_MC!B490="","*",FN_MC!B490)</f>
        <v>*</v>
      </c>
      <c r="D516" s="101" t="str">
        <f>IF(FN_MC!D490="","*",FN_MC!D490)</f>
        <v>*</v>
      </c>
      <c r="E516" s="101" t="str">
        <f>IF(FN_MC!H490="","*",FN_MC!H490)</f>
        <v>*</v>
      </c>
      <c r="F516" s="114" t="str">
        <f>IF(FN_MC!M490="","*",FN_MC!M490)</f>
        <v>-</v>
      </c>
      <c r="G516" s="101" t="str">
        <f>IF(FN_MC!I490="","*",FN_MC!I490)</f>
        <v>*</v>
      </c>
      <c r="H516" s="101" t="str">
        <f>IF(FN_MC!AB490="","*",FN_MC!AB490)</f>
        <v>*</v>
      </c>
      <c r="I516" s="101" t="str">
        <f>IF(FN_MC!AC490="","*",FN_MC!AC490)</f>
        <v>*</v>
      </c>
      <c r="J516" s="102" t="str">
        <f>IF(FN_MC!AA490="","*",FN_MC!AA490)</f>
        <v>*</v>
      </c>
      <c r="K516" s="112" t="str">
        <f>IF(FN_MC!AD490="","*",FN_MC!AD490)</f>
        <v>*</v>
      </c>
    </row>
    <row r="517" spans="2:11" hidden="1">
      <c r="B517" s="100" t="str">
        <f>IF(FN_MC!Y491="","*",FN_MC!Y491)</f>
        <v>*</v>
      </c>
      <c r="C517" s="101" t="str">
        <f>IF(FN_MC!B491="","*",FN_MC!B491)</f>
        <v>*</v>
      </c>
      <c r="D517" s="101" t="str">
        <f>IF(FN_MC!D491="","*",FN_MC!D491)</f>
        <v>*</v>
      </c>
      <c r="E517" s="101" t="str">
        <f>IF(FN_MC!H491="","*",FN_MC!H491)</f>
        <v>*</v>
      </c>
      <c r="F517" s="114" t="str">
        <f>IF(FN_MC!M491="","*",FN_MC!M491)</f>
        <v>-</v>
      </c>
      <c r="G517" s="101" t="str">
        <f>IF(FN_MC!I491="","*",FN_MC!I491)</f>
        <v>*</v>
      </c>
      <c r="H517" s="101" t="str">
        <f>IF(FN_MC!AB491="","*",FN_MC!AB491)</f>
        <v>*</v>
      </c>
      <c r="I517" s="101" t="str">
        <f>IF(FN_MC!AC491="","*",FN_MC!AC491)</f>
        <v>*</v>
      </c>
      <c r="J517" s="102" t="str">
        <f>IF(FN_MC!AA491="","*",FN_MC!AA491)</f>
        <v>*</v>
      </c>
      <c r="K517" s="112" t="str">
        <f>IF(FN_MC!AD491="","*",FN_MC!AD491)</f>
        <v>*</v>
      </c>
    </row>
    <row r="518" spans="2:11" hidden="1">
      <c r="B518" s="100" t="str">
        <f>IF(FN_MC!Y492="","*",FN_MC!Y492)</f>
        <v>*</v>
      </c>
      <c r="C518" s="101" t="str">
        <f>IF(FN_MC!B492="","*",FN_MC!B492)</f>
        <v>*</v>
      </c>
      <c r="D518" s="101" t="str">
        <f>IF(FN_MC!D492="","*",FN_MC!D492)</f>
        <v>*</v>
      </c>
      <c r="E518" s="101" t="str">
        <f>IF(FN_MC!H492="","*",FN_MC!H492)</f>
        <v>*</v>
      </c>
      <c r="F518" s="114" t="str">
        <f>IF(FN_MC!M492="","*",FN_MC!M492)</f>
        <v>-</v>
      </c>
      <c r="G518" s="101" t="str">
        <f>IF(FN_MC!I492="","*",FN_MC!I492)</f>
        <v>*</v>
      </c>
      <c r="H518" s="101" t="str">
        <f>IF(FN_MC!AB492="","*",FN_MC!AB492)</f>
        <v>*</v>
      </c>
      <c r="I518" s="101" t="str">
        <f>IF(FN_MC!AC492="","*",FN_MC!AC492)</f>
        <v>*</v>
      </c>
      <c r="J518" s="102" t="str">
        <f>IF(FN_MC!AA492="","*",FN_MC!AA492)</f>
        <v>*</v>
      </c>
      <c r="K518" s="112" t="str">
        <f>IF(FN_MC!AD492="","*",FN_MC!AD492)</f>
        <v>*</v>
      </c>
    </row>
    <row r="519" spans="2:11" hidden="1">
      <c r="B519" s="100" t="str">
        <f>IF(FN_MC!Y493="","*",FN_MC!Y493)</f>
        <v>*</v>
      </c>
      <c r="C519" s="101" t="str">
        <f>IF(FN_MC!B493="","*",FN_MC!B493)</f>
        <v>*</v>
      </c>
      <c r="D519" s="101" t="str">
        <f>IF(FN_MC!D493="","*",FN_MC!D493)</f>
        <v>*</v>
      </c>
      <c r="E519" s="101" t="str">
        <f>IF(FN_MC!H493="","*",FN_MC!H493)</f>
        <v>*</v>
      </c>
      <c r="F519" s="114" t="str">
        <f>IF(FN_MC!M493="","*",FN_MC!M493)</f>
        <v>-</v>
      </c>
      <c r="G519" s="101" t="str">
        <f>IF(FN_MC!I493="","*",FN_MC!I493)</f>
        <v>*</v>
      </c>
      <c r="H519" s="101" t="str">
        <f>IF(FN_MC!AB493="","*",FN_MC!AB493)</f>
        <v>*</v>
      </c>
      <c r="I519" s="101" t="str">
        <f>IF(FN_MC!AC493="","*",FN_MC!AC493)</f>
        <v>*</v>
      </c>
      <c r="J519" s="102" t="str">
        <f>IF(FN_MC!AA493="","*",FN_MC!AA493)</f>
        <v>*</v>
      </c>
      <c r="K519" s="112" t="str">
        <f>IF(FN_MC!AD493="","*",FN_MC!AD493)</f>
        <v>*</v>
      </c>
    </row>
    <row r="520" spans="2:11" hidden="1">
      <c r="B520" s="100" t="str">
        <f>IF(FN_MC!Y494="","*",FN_MC!Y494)</f>
        <v>*</v>
      </c>
      <c r="C520" s="101" t="str">
        <f>IF(FN_MC!B494="","*",FN_MC!B494)</f>
        <v>*</v>
      </c>
      <c r="D520" s="101" t="str">
        <f>IF(FN_MC!D494="","*",FN_MC!D494)</f>
        <v>*</v>
      </c>
      <c r="E520" s="101" t="str">
        <f>IF(FN_MC!H494="","*",FN_MC!H494)</f>
        <v>*</v>
      </c>
      <c r="F520" s="114" t="str">
        <f>IF(FN_MC!M494="","*",FN_MC!M494)</f>
        <v>-</v>
      </c>
      <c r="G520" s="101" t="str">
        <f>IF(FN_MC!I494="","*",FN_MC!I494)</f>
        <v>*</v>
      </c>
      <c r="H520" s="101" t="str">
        <f>IF(FN_MC!AB494="","*",FN_MC!AB494)</f>
        <v>*</v>
      </c>
      <c r="I520" s="101" t="str">
        <f>IF(FN_MC!AC494="","*",FN_MC!AC494)</f>
        <v>*</v>
      </c>
      <c r="J520" s="102" t="str">
        <f>IF(FN_MC!AA494="","*",FN_MC!AA494)</f>
        <v>*</v>
      </c>
      <c r="K520" s="112" t="str">
        <f>IF(FN_MC!AD494="","*",FN_MC!AD494)</f>
        <v>*</v>
      </c>
    </row>
    <row r="521" spans="2:11" hidden="1">
      <c r="B521" s="100" t="str">
        <f>IF(FN_MC!Y495="","*",FN_MC!Y495)</f>
        <v>*</v>
      </c>
      <c r="C521" s="101" t="str">
        <f>IF(FN_MC!B495="","*",FN_MC!B495)</f>
        <v>*</v>
      </c>
      <c r="D521" s="101" t="str">
        <f>IF(FN_MC!D495="","*",FN_MC!D495)</f>
        <v>*</v>
      </c>
      <c r="E521" s="101" t="str">
        <f>IF(FN_MC!H495="","*",FN_MC!H495)</f>
        <v>*</v>
      </c>
      <c r="F521" s="114" t="str">
        <f>IF(FN_MC!M495="","*",FN_MC!M495)</f>
        <v>-</v>
      </c>
      <c r="G521" s="101" t="str">
        <f>IF(FN_MC!I495="","*",FN_MC!I495)</f>
        <v>*</v>
      </c>
      <c r="H521" s="101" t="str">
        <f>IF(FN_MC!AB495="","*",FN_MC!AB495)</f>
        <v>*</v>
      </c>
      <c r="I521" s="101" t="str">
        <f>IF(FN_MC!AC495="","*",FN_MC!AC495)</f>
        <v>*</v>
      </c>
      <c r="J521" s="102" t="str">
        <f>IF(FN_MC!AA495="","*",FN_MC!AA495)</f>
        <v>*</v>
      </c>
      <c r="K521" s="112" t="str">
        <f>IF(FN_MC!AD495="","*",FN_MC!AD495)</f>
        <v>*</v>
      </c>
    </row>
    <row r="522" spans="2:11" hidden="1">
      <c r="B522" s="100" t="str">
        <f>IF(FN_MC!Y496="","*",FN_MC!Y496)</f>
        <v>*</v>
      </c>
      <c r="C522" s="101" t="str">
        <f>IF(FN_MC!B496="","*",FN_MC!B496)</f>
        <v>*</v>
      </c>
      <c r="D522" s="101" t="str">
        <f>IF(FN_MC!D496="","*",FN_MC!D496)</f>
        <v>*</v>
      </c>
      <c r="E522" s="101" t="str">
        <f>IF(FN_MC!H496="","*",FN_MC!H496)</f>
        <v>*</v>
      </c>
      <c r="F522" s="114" t="str">
        <f>IF(FN_MC!M496="","*",FN_MC!M496)</f>
        <v>-</v>
      </c>
      <c r="G522" s="101" t="str">
        <f>IF(FN_MC!I496="","*",FN_MC!I496)</f>
        <v>*</v>
      </c>
      <c r="H522" s="101" t="str">
        <f>IF(FN_MC!AB496="","*",FN_MC!AB496)</f>
        <v>*</v>
      </c>
      <c r="I522" s="101" t="str">
        <f>IF(FN_MC!AC496="","*",FN_MC!AC496)</f>
        <v>*</v>
      </c>
      <c r="J522" s="102" t="str">
        <f>IF(FN_MC!AA496="","*",FN_MC!AA496)</f>
        <v>*</v>
      </c>
      <c r="K522" s="112" t="str">
        <f>IF(FN_MC!AD496="","*",FN_MC!AD496)</f>
        <v>*</v>
      </c>
    </row>
    <row r="523" spans="2:11" hidden="1">
      <c r="B523" s="100" t="str">
        <f>IF(FN_MC!Y497="","*",FN_MC!Y497)</f>
        <v>*</v>
      </c>
      <c r="C523" s="101" t="str">
        <f>IF(FN_MC!B497="","*",FN_MC!B497)</f>
        <v>*</v>
      </c>
      <c r="D523" s="101" t="str">
        <f>IF(FN_MC!D497="","*",FN_MC!D497)</f>
        <v>*</v>
      </c>
      <c r="E523" s="101" t="str">
        <f>IF(FN_MC!H497="","*",FN_MC!H497)</f>
        <v>*</v>
      </c>
      <c r="F523" s="114" t="str">
        <f>IF(FN_MC!M497="","*",FN_MC!M497)</f>
        <v>-</v>
      </c>
      <c r="G523" s="101" t="str">
        <f>IF(FN_MC!I497="","*",FN_MC!I497)</f>
        <v>*</v>
      </c>
      <c r="H523" s="101" t="str">
        <f>IF(FN_MC!AB497="","*",FN_MC!AB497)</f>
        <v>*</v>
      </c>
      <c r="I523" s="101" t="str">
        <f>IF(FN_MC!AC497="","*",FN_MC!AC497)</f>
        <v>*</v>
      </c>
      <c r="J523" s="102" t="str">
        <f>IF(FN_MC!AA497="","*",FN_MC!AA497)</f>
        <v>*</v>
      </c>
      <c r="K523" s="112" t="str">
        <f>IF(FN_MC!AD497="","*",FN_MC!AD497)</f>
        <v>*</v>
      </c>
    </row>
    <row r="524" spans="2:11" hidden="1">
      <c r="B524" s="100" t="str">
        <f>IF(FN_MC!Y498="","*",FN_MC!Y498)</f>
        <v>*</v>
      </c>
      <c r="C524" s="101" t="str">
        <f>IF(FN_MC!B498="","*",FN_MC!B498)</f>
        <v>*</v>
      </c>
      <c r="D524" s="101" t="str">
        <f>IF(FN_MC!D498="","*",FN_MC!D498)</f>
        <v>*</v>
      </c>
      <c r="E524" s="101" t="str">
        <f>IF(FN_MC!H498="","*",FN_MC!H498)</f>
        <v>*</v>
      </c>
      <c r="F524" s="114" t="str">
        <f>IF(FN_MC!M498="","*",FN_MC!M498)</f>
        <v>-</v>
      </c>
      <c r="G524" s="101" t="str">
        <f>IF(FN_MC!I498="","*",FN_MC!I498)</f>
        <v>*</v>
      </c>
      <c r="H524" s="101" t="str">
        <f>IF(FN_MC!AB498="","*",FN_MC!AB498)</f>
        <v>*</v>
      </c>
      <c r="I524" s="101" t="str">
        <f>IF(FN_MC!AC498="","*",FN_MC!AC498)</f>
        <v>*</v>
      </c>
      <c r="J524" s="102" t="str">
        <f>IF(FN_MC!AA498="","*",FN_MC!AA498)</f>
        <v>*</v>
      </c>
      <c r="K524" s="112" t="str">
        <f>IF(FN_MC!AD498="","*",FN_MC!AD498)</f>
        <v>*</v>
      </c>
    </row>
    <row r="525" spans="2:11" hidden="1">
      <c r="B525" s="100" t="str">
        <f>IF(FN_MC!Y499="","*",FN_MC!Y499)</f>
        <v>*</v>
      </c>
      <c r="C525" s="101" t="str">
        <f>IF(FN_MC!B499="","*",FN_MC!B499)</f>
        <v>*</v>
      </c>
      <c r="D525" s="101" t="str">
        <f>IF(FN_MC!D499="","*",FN_MC!D499)</f>
        <v>*</v>
      </c>
      <c r="E525" s="101" t="str">
        <f>IF(FN_MC!H499="","*",FN_MC!H499)</f>
        <v>*</v>
      </c>
      <c r="F525" s="114" t="str">
        <f>IF(FN_MC!M499="","*",FN_MC!M499)</f>
        <v>-</v>
      </c>
      <c r="G525" s="101" t="str">
        <f>IF(FN_MC!I499="","*",FN_MC!I499)</f>
        <v>*</v>
      </c>
      <c r="H525" s="101" t="str">
        <f>IF(FN_MC!AB499="","*",FN_MC!AB499)</f>
        <v>*</v>
      </c>
      <c r="I525" s="101" t="str">
        <f>IF(FN_MC!AC499="","*",FN_MC!AC499)</f>
        <v>*</v>
      </c>
      <c r="J525" s="102" t="str">
        <f>IF(FN_MC!AA499="","*",FN_MC!AA499)</f>
        <v>*</v>
      </c>
      <c r="K525" s="112" t="str">
        <f>IF(FN_MC!AD499="","*",FN_MC!AD499)</f>
        <v>*</v>
      </c>
    </row>
    <row r="526" spans="2:11" hidden="1">
      <c r="B526" s="100" t="str">
        <f>IF(FN_MC!Y500="","*",FN_MC!Y500)</f>
        <v>*</v>
      </c>
      <c r="C526" s="101" t="str">
        <f>IF(FN_MC!B500="","*",FN_MC!B500)</f>
        <v>*</v>
      </c>
      <c r="D526" s="101" t="str">
        <f>IF(FN_MC!D500="","*",FN_MC!D500)</f>
        <v>*</v>
      </c>
      <c r="E526" s="101" t="str">
        <f>IF(FN_MC!H500="","*",FN_MC!H500)</f>
        <v>*</v>
      </c>
      <c r="F526" s="114" t="str">
        <f>IF(FN_MC!M500="","*",FN_MC!M500)</f>
        <v>-</v>
      </c>
      <c r="G526" s="101" t="str">
        <f>IF(FN_MC!I500="","*",FN_MC!I500)</f>
        <v>*</v>
      </c>
      <c r="H526" s="101" t="str">
        <f>IF(FN_MC!AB500="","*",FN_MC!AB500)</f>
        <v>*</v>
      </c>
      <c r="I526" s="101" t="str">
        <f>IF(FN_MC!AC500="","*",FN_MC!AC500)</f>
        <v>*</v>
      </c>
      <c r="J526" s="102" t="str">
        <f>IF(FN_MC!AA500="","*",FN_MC!AA500)</f>
        <v>*</v>
      </c>
      <c r="K526" s="112" t="str">
        <f>IF(FN_MC!AD500="","*",FN_MC!AD500)</f>
        <v>*</v>
      </c>
    </row>
    <row r="527" spans="2:11" hidden="1">
      <c r="B527" s="100" t="str">
        <f>IF(FN_MC!Y501="","*",FN_MC!Y501)</f>
        <v>*</v>
      </c>
      <c r="C527" s="101" t="str">
        <f>IF(FN_MC!B501="","*",FN_MC!B501)</f>
        <v>*</v>
      </c>
      <c r="D527" s="101" t="str">
        <f>IF(FN_MC!D501="","*",FN_MC!D501)</f>
        <v>*</v>
      </c>
      <c r="E527" s="101" t="str">
        <f>IF(FN_MC!H501="","*",FN_MC!H501)</f>
        <v>*</v>
      </c>
      <c r="F527" s="114" t="str">
        <f>IF(FN_MC!M501="","*",FN_MC!M501)</f>
        <v>-</v>
      </c>
      <c r="G527" s="101" t="str">
        <f>IF(FN_MC!I501="","*",FN_MC!I501)</f>
        <v>*</v>
      </c>
      <c r="H527" s="101" t="str">
        <f>IF(FN_MC!AB501="","*",FN_MC!AB501)</f>
        <v>*</v>
      </c>
      <c r="I527" s="101" t="str">
        <f>IF(FN_MC!AC501="","*",FN_MC!AC501)</f>
        <v>*</v>
      </c>
      <c r="J527" s="102" t="str">
        <f>IF(FN_MC!AA501="","*",FN_MC!AA501)</f>
        <v>*</v>
      </c>
      <c r="K527" s="112" t="str">
        <f>IF(FN_MC!AD501="","*",FN_MC!AD501)</f>
        <v>*</v>
      </c>
    </row>
    <row r="528" spans="2:11" hidden="1">
      <c r="B528" s="100" t="str">
        <f>IF(FN_MC!Y502="","*",FN_MC!Y502)</f>
        <v>*</v>
      </c>
      <c r="C528" s="101" t="str">
        <f>IF(FN_MC!B502="","*",FN_MC!B502)</f>
        <v>*</v>
      </c>
      <c r="D528" s="101" t="str">
        <f>IF(FN_MC!D502="","*",FN_MC!D502)</f>
        <v>*</v>
      </c>
      <c r="E528" s="101" t="str">
        <f>IF(FN_MC!H502="","*",FN_MC!H502)</f>
        <v>*</v>
      </c>
      <c r="F528" s="114" t="str">
        <f>IF(FN_MC!M502="","*",FN_MC!M502)</f>
        <v>-</v>
      </c>
      <c r="G528" s="101" t="str">
        <f>IF(FN_MC!I502="","*",FN_MC!I502)</f>
        <v>*</v>
      </c>
      <c r="H528" s="101" t="str">
        <f>IF(FN_MC!AB502="","*",FN_MC!AB502)</f>
        <v>*</v>
      </c>
      <c r="I528" s="101" t="str">
        <f>IF(FN_MC!AC502="","*",FN_MC!AC502)</f>
        <v>*</v>
      </c>
      <c r="J528" s="102" t="str">
        <f>IF(FN_MC!AA502="","*",FN_MC!AA502)</f>
        <v>*</v>
      </c>
      <c r="K528" s="112" t="str">
        <f>IF(FN_MC!AD502="","*",FN_MC!AD502)</f>
        <v>*</v>
      </c>
    </row>
    <row r="529" spans="2:11" hidden="1">
      <c r="B529" s="100" t="str">
        <f>IF(FN_MC!Y503="","*",FN_MC!Y503)</f>
        <v>*</v>
      </c>
      <c r="C529" s="101" t="str">
        <f>IF(FN_MC!B503="","*",FN_MC!B503)</f>
        <v>*</v>
      </c>
      <c r="D529" s="101" t="str">
        <f>IF(FN_MC!D503="","*",FN_MC!D503)</f>
        <v>*</v>
      </c>
      <c r="E529" s="101" t="str">
        <f>IF(FN_MC!H503="","*",FN_MC!H503)</f>
        <v>*</v>
      </c>
      <c r="F529" s="114" t="str">
        <f>IF(FN_MC!M503="","*",FN_MC!M503)</f>
        <v>-</v>
      </c>
      <c r="G529" s="101" t="str">
        <f>IF(FN_MC!I503="","*",FN_MC!I503)</f>
        <v>*</v>
      </c>
      <c r="H529" s="101" t="str">
        <f>IF(FN_MC!AB503="","*",FN_MC!AB503)</f>
        <v>*</v>
      </c>
      <c r="I529" s="101" t="str">
        <f>IF(FN_MC!AC503="","*",FN_MC!AC503)</f>
        <v>*</v>
      </c>
      <c r="J529" s="102" t="str">
        <f>IF(FN_MC!AA503="","*",FN_MC!AA503)</f>
        <v>*</v>
      </c>
      <c r="K529" s="112" t="str">
        <f>IF(FN_MC!AD503="","*",FN_MC!AD503)</f>
        <v>*</v>
      </c>
    </row>
    <row r="530" spans="2:11" hidden="1">
      <c r="B530" s="100" t="str">
        <f>IF(FN_MC!Y504="","*",FN_MC!Y504)</f>
        <v>*</v>
      </c>
      <c r="C530" s="101" t="str">
        <f>IF(FN_MC!B504="","*",FN_MC!B504)</f>
        <v>*</v>
      </c>
      <c r="D530" s="101" t="str">
        <f>IF(FN_MC!D504="","*",FN_MC!D504)</f>
        <v>*</v>
      </c>
      <c r="E530" s="101" t="str">
        <f>IF(FN_MC!H504="","*",FN_MC!H504)</f>
        <v>*</v>
      </c>
      <c r="F530" s="114" t="str">
        <f>IF(FN_MC!M504="","*",FN_MC!M504)</f>
        <v>-</v>
      </c>
      <c r="G530" s="101" t="str">
        <f>IF(FN_MC!I504="","*",FN_MC!I504)</f>
        <v>*</v>
      </c>
      <c r="H530" s="101" t="str">
        <f>IF(FN_MC!AB504="","*",FN_MC!AB504)</f>
        <v>*</v>
      </c>
      <c r="I530" s="101" t="str">
        <f>IF(FN_MC!AC504="","*",FN_MC!AC504)</f>
        <v>*</v>
      </c>
      <c r="J530" s="102" t="str">
        <f>IF(FN_MC!AA504="","*",FN_MC!AA504)</f>
        <v>*</v>
      </c>
      <c r="K530" s="112" t="str">
        <f>IF(FN_MC!AD504="","*",FN_MC!AD504)</f>
        <v>*</v>
      </c>
    </row>
    <row r="531" spans="2:11" hidden="1">
      <c r="B531" s="100" t="str">
        <f>IF(FN_MC!Y505="","*",FN_MC!Y505)</f>
        <v>*</v>
      </c>
      <c r="C531" s="101" t="str">
        <f>IF(FN_MC!B505="","*",FN_MC!B505)</f>
        <v>*</v>
      </c>
      <c r="D531" s="101" t="str">
        <f>IF(FN_MC!D505="","*",FN_MC!D505)</f>
        <v>*</v>
      </c>
      <c r="E531" s="101" t="str">
        <f>IF(FN_MC!H505="","*",FN_MC!H505)</f>
        <v>*</v>
      </c>
      <c r="F531" s="114" t="str">
        <f>IF(FN_MC!M505="","*",FN_MC!M505)</f>
        <v>-</v>
      </c>
      <c r="G531" s="101" t="str">
        <f>IF(FN_MC!I505="","*",FN_MC!I505)</f>
        <v>*</v>
      </c>
      <c r="H531" s="101" t="str">
        <f>IF(FN_MC!AB505="","*",FN_MC!AB505)</f>
        <v>*</v>
      </c>
      <c r="I531" s="101" t="str">
        <f>IF(FN_MC!AC505="","*",FN_MC!AC505)</f>
        <v>*</v>
      </c>
      <c r="J531" s="102" t="str">
        <f>IF(FN_MC!AA505="","*",FN_MC!AA505)</f>
        <v>*</v>
      </c>
      <c r="K531" s="112" t="str">
        <f>IF(FN_MC!AD505="","*",FN_MC!AD505)</f>
        <v>*</v>
      </c>
    </row>
    <row r="532" spans="2:11" hidden="1">
      <c r="B532" s="100" t="str">
        <f>IF(FN_MC!Y506="","*",FN_MC!Y506)</f>
        <v>*</v>
      </c>
      <c r="C532" s="101" t="str">
        <f>IF(FN_MC!B506="","*",FN_MC!B506)</f>
        <v>*</v>
      </c>
      <c r="D532" s="101" t="str">
        <f>IF(FN_MC!D506="","*",FN_MC!D506)</f>
        <v>*</v>
      </c>
      <c r="E532" s="101" t="str">
        <f>IF(FN_MC!H506="","*",FN_MC!H506)</f>
        <v>*</v>
      </c>
      <c r="F532" s="114" t="str">
        <f>IF(FN_MC!M506="","*",FN_MC!M506)</f>
        <v>-</v>
      </c>
      <c r="G532" s="101" t="str">
        <f>IF(FN_MC!I506="","*",FN_MC!I506)</f>
        <v>*</v>
      </c>
      <c r="H532" s="101" t="str">
        <f>IF(FN_MC!AB506="","*",FN_MC!AB506)</f>
        <v>*</v>
      </c>
      <c r="I532" s="101" t="str">
        <f>IF(FN_MC!AC506="","*",FN_MC!AC506)</f>
        <v>*</v>
      </c>
      <c r="J532" s="102" t="str">
        <f>IF(FN_MC!AA506="","*",FN_MC!AA506)</f>
        <v>*</v>
      </c>
      <c r="K532" s="112" t="str">
        <f>IF(FN_MC!AD506="","*",FN_MC!AD506)</f>
        <v>*</v>
      </c>
    </row>
    <row r="533" spans="2:11" hidden="1">
      <c r="B533" s="100" t="str">
        <f>IF(FN_MC!Y507="","*",FN_MC!Y507)</f>
        <v>*</v>
      </c>
      <c r="C533" s="101" t="str">
        <f>IF(FN_MC!B507="","*",FN_MC!B507)</f>
        <v>*</v>
      </c>
      <c r="D533" s="101" t="str">
        <f>IF(FN_MC!D507="","*",FN_MC!D507)</f>
        <v>*</v>
      </c>
      <c r="E533" s="101" t="str">
        <f>IF(FN_MC!H507="","*",FN_MC!H507)</f>
        <v>*</v>
      </c>
      <c r="F533" s="114" t="str">
        <f>IF(FN_MC!M507="","*",FN_MC!M507)</f>
        <v>-</v>
      </c>
      <c r="G533" s="101" t="str">
        <f>IF(FN_MC!I507="","*",FN_MC!I507)</f>
        <v>*</v>
      </c>
      <c r="H533" s="101" t="str">
        <f>IF(FN_MC!AB507="","*",FN_MC!AB507)</f>
        <v>*</v>
      </c>
      <c r="I533" s="101" t="str">
        <f>IF(FN_MC!AC507="","*",FN_MC!AC507)</f>
        <v>*</v>
      </c>
      <c r="J533" s="102" t="str">
        <f>IF(FN_MC!AA507="","*",FN_MC!AA507)</f>
        <v>*</v>
      </c>
      <c r="K533" s="112" t="str">
        <f>IF(FN_MC!AD507="","*",FN_MC!AD507)</f>
        <v>*</v>
      </c>
    </row>
    <row r="534" spans="2:11" hidden="1">
      <c r="B534" s="100" t="str">
        <f>IF(FN_MC!Y508="","*",FN_MC!Y508)</f>
        <v>*</v>
      </c>
      <c r="C534" s="101" t="str">
        <f>IF(FN_MC!B508="","*",FN_MC!B508)</f>
        <v>*</v>
      </c>
      <c r="D534" s="101" t="str">
        <f>IF(FN_MC!D508="","*",FN_MC!D508)</f>
        <v>*</v>
      </c>
      <c r="E534" s="101" t="str">
        <f>IF(FN_MC!H508="","*",FN_MC!H508)</f>
        <v>*</v>
      </c>
      <c r="F534" s="114" t="str">
        <f>IF(FN_MC!M508="","*",FN_MC!M508)</f>
        <v>-</v>
      </c>
      <c r="G534" s="101" t="str">
        <f>IF(FN_MC!I508="","*",FN_MC!I508)</f>
        <v>*</v>
      </c>
      <c r="H534" s="101" t="str">
        <f>IF(FN_MC!AB508="","*",FN_MC!AB508)</f>
        <v>*</v>
      </c>
      <c r="I534" s="101" t="str">
        <f>IF(FN_MC!AC508="","*",FN_MC!AC508)</f>
        <v>*</v>
      </c>
      <c r="J534" s="102" t="str">
        <f>IF(FN_MC!AA508="","*",FN_MC!AA508)</f>
        <v>*</v>
      </c>
      <c r="K534" s="112" t="str">
        <f>IF(FN_MC!AD508="","*",FN_MC!AD508)</f>
        <v>*</v>
      </c>
    </row>
    <row r="535" spans="2:11" hidden="1">
      <c r="B535" s="100" t="str">
        <f>IF(FN_MC!Y509="","*",FN_MC!Y509)</f>
        <v>*</v>
      </c>
      <c r="C535" s="101" t="str">
        <f>IF(FN_MC!B509="","*",FN_MC!B509)</f>
        <v>*</v>
      </c>
      <c r="D535" s="101" t="str">
        <f>IF(FN_MC!D509="","*",FN_MC!D509)</f>
        <v>*</v>
      </c>
      <c r="E535" s="101" t="str">
        <f>IF(FN_MC!H509="","*",FN_MC!H509)</f>
        <v>*</v>
      </c>
      <c r="F535" s="114" t="str">
        <f>IF(FN_MC!M509="","*",FN_MC!M509)</f>
        <v>-</v>
      </c>
      <c r="G535" s="101" t="str">
        <f>IF(FN_MC!I509="","*",FN_MC!I509)</f>
        <v>*</v>
      </c>
      <c r="H535" s="101" t="str">
        <f>IF(FN_MC!AB509="","*",FN_MC!AB509)</f>
        <v>*</v>
      </c>
      <c r="I535" s="101" t="str">
        <f>IF(FN_MC!AC509="","*",FN_MC!AC509)</f>
        <v>*</v>
      </c>
      <c r="J535" s="102" t="str">
        <f>IF(FN_MC!AA509="","*",FN_MC!AA509)</f>
        <v>*</v>
      </c>
      <c r="K535" s="112" t="str">
        <f>IF(FN_MC!AD509="","*",FN_MC!AD509)</f>
        <v>*</v>
      </c>
    </row>
    <row r="536" spans="2:11" hidden="1">
      <c r="B536" s="100" t="str">
        <f>IF(FN_MC!Y510="","*",FN_MC!Y510)</f>
        <v>*</v>
      </c>
      <c r="C536" s="101" t="str">
        <f>IF(FN_MC!B510="","*",FN_MC!B510)</f>
        <v>*</v>
      </c>
      <c r="D536" s="101" t="str">
        <f>IF(FN_MC!D510="","*",FN_MC!D510)</f>
        <v>*</v>
      </c>
      <c r="E536" s="101" t="str">
        <f>IF(FN_MC!H510="","*",FN_MC!H510)</f>
        <v>*</v>
      </c>
      <c r="F536" s="114" t="str">
        <f>IF(FN_MC!M510="","*",FN_MC!M510)</f>
        <v>-</v>
      </c>
      <c r="G536" s="101" t="str">
        <f>IF(FN_MC!I510="","*",FN_MC!I510)</f>
        <v>*</v>
      </c>
      <c r="H536" s="101" t="str">
        <f>IF(FN_MC!AB510="","*",FN_MC!AB510)</f>
        <v>*</v>
      </c>
      <c r="I536" s="101" t="str">
        <f>IF(FN_MC!AC510="","*",FN_MC!AC510)</f>
        <v>*</v>
      </c>
      <c r="J536" s="102" t="str">
        <f>IF(FN_MC!AA510="","*",FN_MC!AA510)</f>
        <v>*</v>
      </c>
      <c r="K536" s="112" t="str">
        <f>IF(FN_MC!AD510="","*",FN_MC!AD510)</f>
        <v>*</v>
      </c>
    </row>
    <row r="537" spans="2:11" hidden="1">
      <c r="B537" s="100" t="str">
        <f>IF(FN_MC!Y511="","*",FN_MC!Y511)</f>
        <v>*</v>
      </c>
      <c r="C537" s="101" t="str">
        <f>IF(FN_MC!B511="","*",FN_MC!B511)</f>
        <v>*</v>
      </c>
      <c r="D537" s="101" t="str">
        <f>IF(FN_MC!D511="","*",FN_MC!D511)</f>
        <v>*</v>
      </c>
      <c r="E537" s="101" t="str">
        <f>IF(FN_MC!H511="","*",FN_MC!H511)</f>
        <v>*</v>
      </c>
      <c r="F537" s="114" t="str">
        <f>IF(FN_MC!M511="","*",FN_MC!M511)</f>
        <v>-</v>
      </c>
      <c r="G537" s="101" t="str">
        <f>IF(FN_MC!I511="","*",FN_MC!I511)</f>
        <v>*</v>
      </c>
      <c r="H537" s="101" t="str">
        <f>IF(FN_MC!AB511="","*",FN_MC!AB511)</f>
        <v>*</v>
      </c>
      <c r="I537" s="101" t="str">
        <f>IF(FN_MC!AC511="","*",FN_MC!AC511)</f>
        <v>*</v>
      </c>
      <c r="J537" s="102" t="str">
        <f>IF(FN_MC!AA511="","*",FN_MC!AA511)</f>
        <v>*</v>
      </c>
      <c r="K537" s="112" t="str">
        <f>IF(FN_MC!AD511="","*",FN_MC!AD511)</f>
        <v>*</v>
      </c>
    </row>
    <row r="538" spans="2:11" hidden="1">
      <c r="B538" s="100" t="str">
        <f>IF(FN_MC!Y512="","*",FN_MC!Y512)</f>
        <v>*</v>
      </c>
      <c r="C538" s="101" t="str">
        <f>IF(FN_MC!B512="","*",FN_MC!B512)</f>
        <v>*</v>
      </c>
      <c r="D538" s="101" t="str">
        <f>IF(FN_MC!D512="","*",FN_MC!D512)</f>
        <v>*</v>
      </c>
      <c r="E538" s="101" t="str">
        <f>IF(FN_MC!H512="","*",FN_MC!H512)</f>
        <v>*</v>
      </c>
      <c r="F538" s="114" t="str">
        <f>IF(FN_MC!M512="","*",FN_MC!M512)</f>
        <v>-</v>
      </c>
      <c r="G538" s="101" t="str">
        <f>IF(FN_MC!I512="","*",FN_MC!I512)</f>
        <v>*</v>
      </c>
      <c r="H538" s="101" t="str">
        <f>IF(FN_MC!AB512="","*",FN_MC!AB512)</f>
        <v>*</v>
      </c>
      <c r="I538" s="101" t="str">
        <f>IF(FN_MC!AC512="","*",FN_MC!AC512)</f>
        <v>*</v>
      </c>
      <c r="J538" s="102" t="str">
        <f>IF(FN_MC!AA512="","*",FN_MC!AA512)</f>
        <v>*</v>
      </c>
      <c r="K538" s="112" t="str">
        <f>IF(FN_MC!AD512="","*",FN_MC!AD512)</f>
        <v>*</v>
      </c>
    </row>
    <row r="539" spans="2:11" hidden="1">
      <c r="B539" s="100" t="str">
        <f>IF(FN_MC!Y513="","*",FN_MC!Y513)</f>
        <v>*</v>
      </c>
      <c r="C539" s="101" t="str">
        <f>IF(FN_MC!B513="","*",FN_MC!B513)</f>
        <v>*</v>
      </c>
      <c r="D539" s="101" t="str">
        <f>IF(FN_MC!D513="","*",FN_MC!D513)</f>
        <v>*</v>
      </c>
      <c r="E539" s="101" t="str">
        <f>IF(FN_MC!H513="","*",FN_MC!H513)</f>
        <v>*</v>
      </c>
      <c r="F539" s="114" t="str">
        <f>IF(FN_MC!M513="","*",FN_MC!M513)</f>
        <v>-</v>
      </c>
      <c r="G539" s="101" t="str">
        <f>IF(FN_MC!I513="","*",FN_MC!I513)</f>
        <v>*</v>
      </c>
      <c r="H539" s="101" t="str">
        <f>IF(FN_MC!AB513="","*",FN_MC!AB513)</f>
        <v>*</v>
      </c>
      <c r="I539" s="101" t="str">
        <f>IF(FN_MC!AC513="","*",FN_MC!AC513)</f>
        <v>*</v>
      </c>
      <c r="J539" s="102" t="str">
        <f>IF(FN_MC!AA513="","*",FN_MC!AA513)</f>
        <v>*</v>
      </c>
      <c r="K539" s="112" t="str">
        <f>IF(FN_MC!AD513="","*",FN_MC!AD513)</f>
        <v>*</v>
      </c>
    </row>
    <row r="540" spans="2:11" hidden="1">
      <c r="B540" s="100" t="str">
        <f>IF(FN_MC!Y514="","*",FN_MC!Y514)</f>
        <v>*</v>
      </c>
      <c r="C540" s="101" t="str">
        <f>IF(FN_MC!B514="","*",FN_MC!B514)</f>
        <v>*</v>
      </c>
      <c r="D540" s="101" t="str">
        <f>IF(FN_MC!D514="","*",FN_MC!D514)</f>
        <v>*</v>
      </c>
      <c r="E540" s="101" t="str">
        <f>IF(FN_MC!H514="","*",FN_MC!H514)</f>
        <v>*</v>
      </c>
      <c r="F540" s="114" t="str">
        <f>IF(FN_MC!M514="","*",FN_MC!M514)</f>
        <v>-</v>
      </c>
      <c r="G540" s="101" t="str">
        <f>IF(FN_MC!I514="","*",FN_MC!I514)</f>
        <v>*</v>
      </c>
      <c r="H540" s="101" t="str">
        <f>IF(FN_MC!AB514="","*",FN_MC!AB514)</f>
        <v>*</v>
      </c>
      <c r="I540" s="101" t="str">
        <f>IF(FN_MC!AC514="","*",FN_MC!AC514)</f>
        <v>*</v>
      </c>
      <c r="J540" s="102" t="str">
        <f>IF(FN_MC!AA514="","*",FN_MC!AA514)</f>
        <v>*</v>
      </c>
      <c r="K540" s="112" t="str">
        <f>IF(FN_MC!AD514="","*",FN_MC!AD514)</f>
        <v>*</v>
      </c>
    </row>
    <row r="541" spans="2:11" hidden="1">
      <c r="B541" s="100" t="str">
        <f>IF(FN_MC!Y515="","*",FN_MC!Y515)</f>
        <v>*</v>
      </c>
      <c r="C541" s="101" t="str">
        <f>IF(FN_MC!B515="","*",FN_MC!B515)</f>
        <v>*</v>
      </c>
      <c r="D541" s="101" t="str">
        <f>IF(FN_MC!D515="","*",FN_MC!D515)</f>
        <v>*</v>
      </c>
      <c r="E541" s="101" t="str">
        <f>IF(FN_MC!H515="","*",FN_MC!H515)</f>
        <v>*</v>
      </c>
      <c r="F541" s="114" t="str">
        <f>IF(FN_MC!M515="","*",FN_MC!M515)</f>
        <v>-</v>
      </c>
      <c r="G541" s="101" t="str">
        <f>IF(FN_MC!I515="","*",FN_MC!I515)</f>
        <v>*</v>
      </c>
      <c r="H541" s="101" t="str">
        <f>IF(FN_MC!AB515="","*",FN_MC!AB515)</f>
        <v>*</v>
      </c>
      <c r="I541" s="101" t="str">
        <f>IF(FN_MC!AC515="","*",FN_MC!AC515)</f>
        <v>*</v>
      </c>
      <c r="J541" s="102" t="str">
        <f>IF(FN_MC!AA515="","*",FN_MC!AA515)</f>
        <v>*</v>
      </c>
      <c r="K541" s="112" t="str">
        <f>IF(FN_MC!AD515="","*",FN_MC!AD515)</f>
        <v>*</v>
      </c>
    </row>
    <row r="542" spans="2:11" hidden="1">
      <c r="B542" s="100" t="str">
        <f>IF(FN_MC!Y516="","*",FN_MC!Y516)</f>
        <v>*</v>
      </c>
      <c r="C542" s="101" t="str">
        <f>IF(FN_MC!B516="","*",FN_MC!B516)</f>
        <v>*</v>
      </c>
      <c r="D542" s="101" t="str">
        <f>IF(FN_MC!D516="","*",FN_MC!D516)</f>
        <v>*</v>
      </c>
      <c r="E542" s="101" t="str">
        <f>IF(FN_MC!H516="","*",FN_MC!H516)</f>
        <v>*</v>
      </c>
      <c r="F542" s="114" t="str">
        <f>IF(FN_MC!M516="","*",FN_MC!M516)</f>
        <v>-</v>
      </c>
      <c r="G542" s="101" t="str">
        <f>IF(FN_MC!I516="","*",FN_MC!I516)</f>
        <v>*</v>
      </c>
      <c r="H542" s="101" t="str">
        <f>IF(FN_MC!AB516="","*",FN_MC!AB516)</f>
        <v>*</v>
      </c>
      <c r="I542" s="101" t="str">
        <f>IF(FN_MC!AC516="","*",FN_MC!AC516)</f>
        <v>*</v>
      </c>
      <c r="J542" s="102" t="str">
        <f>IF(FN_MC!AA516="","*",FN_MC!AA516)</f>
        <v>*</v>
      </c>
      <c r="K542" s="112" t="str">
        <f>IF(FN_MC!AD516="","*",FN_MC!AD516)</f>
        <v>*</v>
      </c>
    </row>
    <row r="543" spans="2:11" hidden="1">
      <c r="B543" s="100" t="str">
        <f>IF(FN_MC!Y517="","*",FN_MC!Y517)</f>
        <v>*</v>
      </c>
      <c r="C543" s="101" t="str">
        <f>IF(FN_MC!B517="","*",FN_MC!B517)</f>
        <v>*</v>
      </c>
      <c r="D543" s="101" t="str">
        <f>IF(FN_MC!D517="","*",FN_MC!D517)</f>
        <v>*</v>
      </c>
      <c r="E543" s="101" t="str">
        <f>IF(FN_MC!H517="","*",FN_MC!H517)</f>
        <v>*</v>
      </c>
      <c r="F543" s="114" t="str">
        <f>IF(FN_MC!M517="","*",FN_MC!M517)</f>
        <v>-</v>
      </c>
      <c r="G543" s="101" t="str">
        <f>IF(FN_MC!I517="","*",FN_MC!I517)</f>
        <v>*</v>
      </c>
      <c r="H543" s="101" t="str">
        <f>IF(FN_MC!AB517="","*",FN_MC!AB517)</f>
        <v>*</v>
      </c>
      <c r="I543" s="101" t="str">
        <f>IF(FN_MC!AC517="","*",FN_MC!AC517)</f>
        <v>*</v>
      </c>
      <c r="J543" s="102" t="str">
        <f>IF(FN_MC!AA517="","*",FN_MC!AA517)</f>
        <v>*</v>
      </c>
      <c r="K543" s="112" t="str">
        <f>IF(FN_MC!AD517="","*",FN_MC!AD517)</f>
        <v>*</v>
      </c>
    </row>
    <row r="544" spans="2:11" hidden="1">
      <c r="B544" s="100" t="str">
        <f>IF(FN_MC!Y518="","*",FN_MC!Y518)</f>
        <v>*</v>
      </c>
      <c r="C544" s="101" t="str">
        <f>IF(FN_MC!B518="","*",FN_MC!B518)</f>
        <v>*</v>
      </c>
      <c r="D544" s="101" t="str">
        <f>IF(FN_MC!D518="","*",FN_MC!D518)</f>
        <v>*</v>
      </c>
      <c r="E544" s="101" t="str">
        <f>IF(FN_MC!H518="","*",FN_MC!H518)</f>
        <v>*</v>
      </c>
      <c r="F544" s="114" t="str">
        <f>IF(FN_MC!M518="","*",FN_MC!M518)</f>
        <v>-</v>
      </c>
      <c r="G544" s="101" t="str">
        <f>IF(FN_MC!I518="","*",FN_MC!I518)</f>
        <v>*</v>
      </c>
      <c r="H544" s="101" t="str">
        <f>IF(FN_MC!AB518="","*",FN_MC!AB518)</f>
        <v>*</v>
      </c>
      <c r="I544" s="101" t="str">
        <f>IF(FN_MC!AC518="","*",FN_MC!AC518)</f>
        <v>*</v>
      </c>
      <c r="J544" s="102" t="str">
        <f>IF(FN_MC!AA518="","*",FN_MC!AA518)</f>
        <v>*</v>
      </c>
      <c r="K544" s="112" t="str">
        <f>IF(FN_MC!AD518="","*",FN_MC!AD518)</f>
        <v>*</v>
      </c>
    </row>
    <row r="545" spans="2:11" hidden="1">
      <c r="B545" s="100" t="str">
        <f>IF(FN_MC!Y519="","*",FN_MC!Y519)</f>
        <v>*</v>
      </c>
      <c r="C545" s="101" t="str">
        <f>IF(FN_MC!B519="","*",FN_MC!B519)</f>
        <v>*</v>
      </c>
      <c r="D545" s="101" t="str">
        <f>IF(FN_MC!D519="","*",FN_MC!D519)</f>
        <v>*</v>
      </c>
      <c r="E545" s="101" t="str">
        <f>IF(FN_MC!H519="","*",FN_MC!H519)</f>
        <v>*</v>
      </c>
      <c r="F545" s="114" t="str">
        <f>IF(FN_MC!M519="","*",FN_MC!M519)</f>
        <v>-</v>
      </c>
      <c r="G545" s="101" t="str">
        <f>IF(FN_MC!I519="","*",FN_MC!I519)</f>
        <v>*</v>
      </c>
      <c r="H545" s="101" t="str">
        <f>IF(FN_MC!AB519="","*",FN_MC!AB519)</f>
        <v>*</v>
      </c>
      <c r="I545" s="101" t="str">
        <f>IF(FN_MC!AC519="","*",FN_MC!AC519)</f>
        <v>*</v>
      </c>
      <c r="J545" s="102" t="str">
        <f>IF(FN_MC!AA519="","*",FN_MC!AA519)</f>
        <v>*</v>
      </c>
      <c r="K545" s="112" t="str">
        <f>IF(FN_MC!AD519="","*",FN_MC!AD519)</f>
        <v>*</v>
      </c>
    </row>
    <row r="546" spans="2:11" hidden="1">
      <c r="B546" s="100" t="str">
        <f>IF(FN_MC!Y520="","*",FN_MC!Y520)</f>
        <v>*</v>
      </c>
      <c r="C546" s="101" t="str">
        <f>IF(FN_MC!B520="","*",FN_MC!B520)</f>
        <v>*</v>
      </c>
      <c r="D546" s="101" t="str">
        <f>IF(FN_MC!D520="","*",FN_MC!D520)</f>
        <v>*</v>
      </c>
      <c r="E546" s="101" t="str">
        <f>IF(FN_MC!H520="","*",FN_MC!H520)</f>
        <v>*</v>
      </c>
      <c r="F546" s="114" t="str">
        <f>IF(FN_MC!M520="","*",FN_MC!M520)</f>
        <v>-</v>
      </c>
      <c r="G546" s="101" t="str">
        <f>IF(FN_MC!I520="","*",FN_MC!I520)</f>
        <v>*</v>
      </c>
      <c r="H546" s="101" t="str">
        <f>IF(FN_MC!AB520="","*",FN_MC!AB520)</f>
        <v>*</v>
      </c>
      <c r="I546" s="101" t="str">
        <f>IF(FN_MC!AC520="","*",FN_MC!AC520)</f>
        <v>*</v>
      </c>
      <c r="J546" s="102" t="str">
        <f>IF(FN_MC!AA520="","*",FN_MC!AA520)</f>
        <v>*</v>
      </c>
      <c r="K546" s="112" t="str">
        <f>IF(FN_MC!AD520="","*",FN_MC!AD520)</f>
        <v>*</v>
      </c>
    </row>
    <row r="547" spans="2:11" hidden="1">
      <c r="B547" s="100" t="str">
        <f>IF(FN_MC!Y521="","*",FN_MC!Y521)</f>
        <v>*</v>
      </c>
      <c r="C547" s="101" t="str">
        <f>IF(FN_MC!B521="","*",FN_MC!B521)</f>
        <v>*</v>
      </c>
      <c r="D547" s="101" t="str">
        <f>IF(FN_MC!D521="","*",FN_MC!D521)</f>
        <v>*</v>
      </c>
      <c r="E547" s="101" t="str">
        <f>IF(FN_MC!H521="","*",FN_MC!H521)</f>
        <v>*</v>
      </c>
      <c r="F547" s="114" t="str">
        <f>IF(FN_MC!M521="","*",FN_MC!M521)</f>
        <v>-</v>
      </c>
      <c r="G547" s="101" t="str">
        <f>IF(FN_MC!I521="","*",FN_MC!I521)</f>
        <v>*</v>
      </c>
      <c r="H547" s="101" t="str">
        <f>IF(FN_MC!AB521="","*",FN_MC!AB521)</f>
        <v>*</v>
      </c>
      <c r="I547" s="101" t="str">
        <f>IF(FN_MC!AC521="","*",FN_MC!AC521)</f>
        <v>*</v>
      </c>
      <c r="J547" s="102" t="str">
        <f>IF(FN_MC!AA521="","*",FN_MC!AA521)</f>
        <v>*</v>
      </c>
      <c r="K547" s="112" t="str">
        <f>IF(FN_MC!AD521="","*",FN_MC!AD521)</f>
        <v>*</v>
      </c>
    </row>
    <row r="548" spans="2:11" hidden="1">
      <c r="B548" s="100" t="str">
        <f>IF(FN_MC!Y522="","*",FN_MC!Y522)</f>
        <v>*</v>
      </c>
      <c r="C548" s="101" t="str">
        <f>IF(FN_MC!B522="","*",FN_MC!B522)</f>
        <v>*</v>
      </c>
      <c r="D548" s="101" t="str">
        <f>IF(FN_MC!D522="","*",FN_MC!D522)</f>
        <v>*</v>
      </c>
      <c r="E548" s="101" t="str">
        <f>IF(FN_MC!H522="","*",FN_MC!H522)</f>
        <v>*</v>
      </c>
      <c r="F548" s="114" t="str">
        <f>IF(FN_MC!M522="","*",FN_MC!M522)</f>
        <v>-</v>
      </c>
      <c r="G548" s="101" t="str">
        <f>IF(FN_MC!I522="","*",FN_MC!I522)</f>
        <v>*</v>
      </c>
      <c r="H548" s="101" t="str">
        <f>IF(FN_MC!AB522="","*",FN_MC!AB522)</f>
        <v>*</v>
      </c>
      <c r="I548" s="101" t="str">
        <f>IF(FN_MC!AC522="","*",FN_MC!AC522)</f>
        <v>*</v>
      </c>
      <c r="J548" s="102" t="str">
        <f>IF(FN_MC!AA522="","*",FN_MC!AA522)</f>
        <v>*</v>
      </c>
      <c r="K548" s="112" t="str">
        <f>IF(FN_MC!AD522="","*",FN_MC!AD522)</f>
        <v>*</v>
      </c>
    </row>
    <row r="549" spans="2:11" hidden="1">
      <c r="B549" s="100" t="str">
        <f>IF(FN_MC!Y523="","*",FN_MC!Y523)</f>
        <v>*</v>
      </c>
      <c r="C549" s="101" t="str">
        <f>IF(FN_MC!B523="","*",FN_MC!B523)</f>
        <v>*</v>
      </c>
      <c r="D549" s="101" t="str">
        <f>IF(FN_MC!D523="","*",FN_MC!D523)</f>
        <v>*</v>
      </c>
      <c r="E549" s="101" t="str">
        <f>IF(FN_MC!H523="","*",FN_MC!H523)</f>
        <v>*</v>
      </c>
      <c r="F549" s="114" t="str">
        <f>IF(FN_MC!M523="","*",FN_MC!M523)</f>
        <v>-</v>
      </c>
      <c r="G549" s="101" t="str">
        <f>IF(FN_MC!I523="","*",FN_MC!I523)</f>
        <v>*</v>
      </c>
      <c r="H549" s="101" t="str">
        <f>IF(FN_MC!AB523="","*",FN_MC!AB523)</f>
        <v>*</v>
      </c>
      <c r="I549" s="101" t="str">
        <f>IF(FN_MC!AC523="","*",FN_MC!AC523)</f>
        <v>*</v>
      </c>
      <c r="J549" s="102" t="str">
        <f>IF(FN_MC!AA523="","*",FN_MC!AA523)</f>
        <v>*</v>
      </c>
      <c r="K549" s="112" t="str">
        <f>IF(FN_MC!AD523="","*",FN_MC!AD523)</f>
        <v>*</v>
      </c>
    </row>
    <row r="550" spans="2:11" hidden="1">
      <c r="B550" s="100" t="str">
        <f>IF(FN_MC!Y524="","*",FN_MC!Y524)</f>
        <v>*</v>
      </c>
      <c r="C550" s="101" t="str">
        <f>IF(FN_MC!B524="","*",FN_MC!B524)</f>
        <v>*</v>
      </c>
      <c r="D550" s="101" t="str">
        <f>IF(FN_MC!D524="","*",FN_MC!D524)</f>
        <v>*</v>
      </c>
      <c r="E550" s="101" t="str">
        <f>IF(FN_MC!H524="","*",FN_MC!H524)</f>
        <v>*</v>
      </c>
      <c r="F550" s="114" t="str">
        <f>IF(FN_MC!M524="","*",FN_MC!M524)</f>
        <v>-</v>
      </c>
      <c r="G550" s="101" t="str">
        <f>IF(FN_MC!I524="","*",FN_MC!I524)</f>
        <v>*</v>
      </c>
      <c r="H550" s="101" t="str">
        <f>IF(FN_MC!AB524="","*",FN_MC!AB524)</f>
        <v>*</v>
      </c>
      <c r="I550" s="101" t="str">
        <f>IF(FN_MC!AC524="","*",FN_MC!AC524)</f>
        <v>*</v>
      </c>
      <c r="J550" s="102" t="str">
        <f>IF(FN_MC!AA524="","*",FN_MC!AA524)</f>
        <v>*</v>
      </c>
      <c r="K550" s="112" t="str">
        <f>IF(FN_MC!AD524="","*",FN_MC!AD524)</f>
        <v>*</v>
      </c>
    </row>
    <row r="551" spans="2:11" hidden="1">
      <c r="B551" s="100" t="str">
        <f>IF(FN_MC!Y525="","*",FN_MC!Y525)</f>
        <v>*</v>
      </c>
      <c r="C551" s="101" t="str">
        <f>IF(FN_MC!B525="","*",FN_MC!B525)</f>
        <v>*</v>
      </c>
      <c r="D551" s="101" t="str">
        <f>IF(FN_MC!D525="","*",FN_MC!D525)</f>
        <v>*</v>
      </c>
      <c r="E551" s="101" t="str">
        <f>IF(FN_MC!H525="","*",FN_MC!H525)</f>
        <v>*</v>
      </c>
      <c r="F551" s="114" t="str">
        <f>IF(FN_MC!M525="","*",FN_MC!M525)</f>
        <v>-</v>
      </c>
      <c r="G551" s="101" t="str">
        <f>IF(FN_MC!I525="","*",FN_MC!I525)</f>
        <v>*</v>
      </c>
      <c r="H551" s="101" t="str">
        <f>IF(FN_MC!AB525="","*",FN_MC!AB525)</f>
        <v>*</v>
      </c>
      <c r="I551" s="101" t="str">
        <f>IF(FN_MC!AC525="","*",FN_MC!AC525)</f>
        <v>*</v>
      </c>
      <c r="J551" s="102" t="str">
        <f>IF(FN_MC!AA525="","*",FN_MC!AA525)</f>
        <v>*</v>
      </c>
      <c r="K551" s="112" t="str">
        <f>IF(FN_MC!AD525="","*",FN_MC!AD525)</f>
        <v>*</v>
      </c>
    </row>
    <row r="552" spans="2:11" hidden="1">
      <c r="B552" s="100" t="str">
        <f>IF(FN_MC!Y526="","*",FN_MC!Y526)</f>
        <v>*</v>
      </c>
      <c r="C552" s="101" t="str">
        <f>IF(FN_MC!B526="","*",FN_MC!B526)</f>
        <v>*</v>
      </c>
      <c r="D552" s="101" t="str">
        <f>IF(FN_MC!D526="","*",FN_MC!D526)</f>
        <v>*</v>
      </c>
      <c r="E552" s="101" t="str">
        <f>IF(FN_MC!H526="","*",FN_MC!H526)</f>
        <v>*</v>
      </c>
      <c r="F552" s="114" t="str">
        <f>IF(FN_MC!M526="","*",FN_MC!M526)</f>
        <v>-</v>
      </c>
      <c r="G552" s="101" t="str">
        <f>IF(FN_MC!I526="","*",FN_MC!I526)</f>
        <v>*</v>
      </c>
      <c r="H552" s="101" t="str">
        <f>IF(FN_MC!AB526="","*",FN_MC!AB526)</f>
        <v>*</v>
      </c>
      <c r="I552" s="101" t="str">
        <f>IF(FN_MC!AC526="","*",FN_MC!AC526)</f>
        <v>*</v>
      </c>
      <c r="J552" s="102" t="str">
        <f>IF(FN_MC!AA526="","*",FN_MC!AA526)</f>
        <v>*</v>
      </c>
      <c r="K552" s="112" t="str">
        <f>IF(FN_MC!AD526="","*",FN_MC!AD526)</f>
        <v>*</v>
      </c>
    </row>
    <row r="553" spans="2:11" hidden="1">
      <c r="B553" s="100" t="str">
        <f>IF(FN_MC!Y527="","*",FN_MC!Y527)</f>
        <v>*</v>
      </c>
      <c r="C553" s="101" t="str">
        <f>IF(FN_MC!B527="","*",FN_MC!B527)</f>
        <v>*</v>
      </c>
      <c r="D553" s="101" t="str">
        <f>IF(FN_MC!D527="","*",FN_MC!D527)</f>
        <v>*</v>
      </c>
      <c r="E553" s="101" t="str">
        <f>IF(FN_MC!H527="","*",FN_MC!H527)</f>
        <v>*</v>
      </c>
      <c r="F553" s="114" t="str">
        <f>IF(FN_MC!M527="","*",FN_MC!M527)</f>
        <v>-</v>
      </c>
      <c r="G553" s="101" t="str">
        <f>IF(FN_MC!I527="","*",FN_MC!I527)</f>
        <v>*</v>
      </c>
      <c r="H553" s="101" t="str">
        <f>IF(FN_MC!AB527="","*",FN_MC!AB527)</f>
        <v>*</v>
      </c>
      <c r="I553" s="101" t="str">
        <f>IF(FN_MC!AC527="","*",FN_MC!AC527)</f>
        <v>*</v>
      </c>
      <c r="J553" s="102" t="str">
        <f>IF(FN_MC!AA527="","*",FN_MC!AA527)</f>
        <v>*</v>
      </c>
      <c r="K553" s="112" t="str">
        <f>IF(FN_MC!AD527="","*",FN_MC!AD527)</f>
        <v>*</v>
      </c>
    </row>
    <row r="554" spans="2:11" hidden="1">
      <c r="B554" s="100" t="str">
        <f>IF(FN_MC!Y528="","*",FN_MC!Y528)</f>
        <v>*</v>
      </c>
      <c r="C554" s="101" t="str">
        <f>IF(FN_MC!B528="","*",FN_MC!B528)</f>
        <v>*</v>
      </c>
      <c r="D554" s="101" t="str">
        <f>IF(FN_MC!D528="","*",FN_MC!D528)</f>
        <v>*</v>
      </c>
      <c r="E554" s="101" t="str">
        <f>IF(FN_MC!H528="","*",FN_MC!H528)</f>
        <v>*</v>
      </c>
      <c r="F554" s="114" t="str">
        <f>IF(FN_MC!M528="","*",FN_MC!M528)</f>
        <v>-</v>
      </c>
      <c r="G554" s="101" t="str">
        <f>IF(FN_MC!I528="","*",FN_MC!I528)</f>
        <v>*</v>
      </c>
      <c r="H554" s="101" t="str">
        <f>IF(FN_MC!AB528="","*",FN_MC!AB528)</f>
        <v>*</v>
      </c>
      <c r="I554" s="101" t="str">
        <f>IF(FN_MC!AC528="","*",FN_MC!AC528)</f>
        <v>*</v>
      </c>
      <c r="J554" s="102" t="str">
        <f>IF(FN_MC!AA528="","*",FN_MC!AA528)</f>
        <v>*</v>
      </c>
      <c r="K554" s="112" t="str">
        <f>IF(FN_MC!AD528="","*",FN_MC!AD528)</f>
        <v>*</v>
      </c>
    </row>
    <row r="555" spans="2:11" hidden="1">
      <c r="B555" s="100" t="str">
        <f>IF(FN_MC!Y529="","*",FN_MC!Y529)</f>
        <v>*</v>
      </c>
      <c r="C555" s="101" t="str">
        <f>IF(FN_MC!B529="","*",FN_MC!B529)</f>
        <v>*</v>
      </c>
      <c r="D555" s="101" t="str">
        <f>IF(FN_MC!D529="","*",FN_MC!D529)</f>
        <v>*</v>
      </c>
      <c r="E555" s="101" t="str">
        <f>IF(FN_MC!H529="","*",FN_MC!H529)</f>
        <v>*</v>
      </c>
      <c r="F555" s="114" t="str">
        <f>IF(FN_MC!M529="","*",FN_MC!M529)</f>
        <v>-</v>
      </c>
      <c r="G555" s="101" t="str">
        <f>IF(FN_MC!I529="","*",FN_MC!I529)</f>
        <v>*</v>
      </c>
      <c r="H555" s="101" t="str">
        <f>IF(FN_MC!AB529="","*",FN_MC!AB529)</f>
        <v>*</v>
      </c>
      <c r="I555" s="101" t="str">
        <f>IF(FN_MC!AC529="","*",FN_MC!AC529)</f>
        <v>*</v>
      </c>
      <c r="J555" s="102" t="str">
        <f>IF(FN_MC!AA529="","*",FN_MC!AA529)</f>
        <v>*</v>
      </c>
      <c r="K555" s="112" t="str">
        <f>IF(FN_MC!AD529="","*",FN_MC!AD529)</f>
        <v>*</v>
      </c>
    </row>
    <row r="556" spans="2:11" hidden="1">
      <c r="B556" s="100" t="str">
        <f>IF(FN_MC!Y530="","*",FN_MC!Y530)</f>
        <v>*</v>
      </c>
      <c r="C556" s="101" t="str">
        <f>IF(FN_MC!B530="","*",FN_MC!B530)</f>
        <v>*</v>
      </c>
      <c r="D556" s="101" t="str">
        <f>IF(FN_MC!D530="","*",FN_MC!D530)</f>
        <v>*</v>
      </c>
      <c r="E556" s="101" t="str">
        <f>IF(FN_MC!H530="","*",FN_MC!H530)</f>
        <v>*</v>
      </c>
      <c r="F556" s="114" t="str">
        <f>IF(FN_MC!M530="","*",FN_MC!M530)</f>
        <v>-</v>
      </c>
      <c r="G556" s="101" t="str">
        <f>IF(FN_MC!I530="","*",FN_MC!I530)</f>
        <v>*</v>
      </c>
      <c r="H556" s="101" t="str">
        <f>IF(FN_MC!AB530="","*",FN_MC!AB530)</f>
        <v>*</v>
      </c>
      <c r="I556" s="101" t="str">
        <f>IF(FN_MC!AC530="","*",FN_MC!AC530)</f>
        <v>*</v>
      </c>
      <c r="J556" s="102" t="str">
        <f>IF(FN_MC!AA530="","*",FN_MC!AA530)</f>
        <v>*</v>
      </c>
      <c r="K556" s="112" t="str">
        <f>IF(FN_MC!AD530="","*",FN_MC!AD530)</f>
        <v>*</v>
      </c>
    </row>
    <row r="557" spans="2:11" hidden="1">
      <c r="B557" s="100" t="str">
        <f>IF(FN_MC!Y531="","*",FN_MC!Y531)</f>
        <v>*</v>
      </c>
      <c r="C557" s="101" t="str">
        <f>IF(FN_MC!B531="","*",FN_MC!B531)</f>
        <v>*</v>
      </c>
      <c r="D557" s="101" t="str">
        <f>IF(FN_MC!D531="","*",FN_MC!D531)</f>
        <v>*</v>
      </c>
      <c r="E557" s="101" t="str">
        <f>IF(FN_MC!H531="","*",FN_MC!H531)</f>
        <v>*</v>
      </c>
      <c r="F557" s="114" t="str">
        <f>IF(FN_MC!M531="","*",FN_MC!M531)</f>
        <v>-</v>
      </c>
      <c r="G557" s="101" t="str">
        <f>IF(FN_MC!I531="","*",FN_MC!I531)</f>
        <v>*</v>
      </c>
      <c r="H557" s="101" t="str">
        <f>IF(FN_MC!AB531="","*",FN_MC!AB531)</f>
        <v>*</v>
      </c>
      <c r="I557" s="101" t="str">
        <f>IF(FN_MC!AC531="","*",FN_MC!AC531)</f>
        <v>*</v>
      </c>
      <c r="J557" s="102" t="str">
        <f>IF(FN_MC!AA531="","*",FN_MC!AA531)</f>
        <v>*</v>
      </c>
      <c r="K557" s="112" t="str">
        <f>IF(FN_MC!AD531="","*",FN_MC!AD531)</f>
        <v>*</v>
      </c>
    </row>
    <row r="558" spans="2:11" hidden="1">
      <c r="B558" s="100" t="str">
        <f>IF(FN_MC!Y532="","*",FN_MC!Y532)</f>
        <v>*</v>
      </c>
      <c r="C558" s="101" t="str">
        <f>IF(FN_MC!B532="","*",FN_MC!B532)</f>
        <v>*</v>
      </c>
      <c r="D558" s="101" t="str">
        <f>IF(FN_MC!D532="","*",FN_MC!D532)</f>
        <v>*</v>
      </c>
      <c r="E558" s="101" t="str">
        <f>IF(FN_MC!H532="","*",FN_MC!H532)</f>
        <v>*</v>
      </c>
      <c r="F558" s="114" t="str">
        <f>IF(FN_MC!M532="","*",FN_MC!M532)</f>
        <v>-</v>
      </c>
      <c r="G558" s="101" t="str">
        <f>IF(FN_MC!I532="","*",FN_MC!I532)</f>
        <v>*</v>
      </c>
      <c r="H558" s="101" t="str">
        <f>IF(FN_MC!AB532="","*",FN_MC!AB532)</f>
        <v>*</v>
      </c>
      <c r="I558" s="101" t="str">
        <f>IF(FN_MC!AC532="","*",FN_MC!AC532)</f>
        <v>*</v>
      </c>
      <c r="J558" s="102" t="str">
        <f>IF(FN_MC!AA532="","*",FN_MC!AA532)</f>
        <v>*</v>
      </c>
      <c r="K558" s="112" t="str">
        <f>IF(FN_MC!AD532="","*",FN_MC!AD532)</f>
        <v>*</v>
      </c>
    </row>
    <row r="559" spans="2:11" hidden="1">
      <c r="B559" s="100" t="str">
        <f>IF(FN_MC!Y533="","*",FN_MC!Y533)</f>
        <v>*</v>
      </c>
      <c r="C559" s="101" t="str">
        <f>IF(FN_MC!B533="","*",FN_MC!B533)</f>
        <v>*</v>
      </c>
      <c r="D559" s="101" t="str">
        <f>IF(FN_MC!D533="","*",FN_MC!D533)</f>
        <v>*</v>
      </c>
      <c r="E559" s="101" t="str">
        <f>IF(FN_MC!H533="","*",FN_MC!H533)</f>
        <v>*</v>
      </c>
      <c r="F559" s="114" t="str">
        <f>IF(FN_MC!M533="","*",FN_MC!M533)</f>
        <v>-</v>
      </c>
      <c r="G559" s="101" t="str">
        <f>IF(FN_MC!I533="","*",FN_MC!I533)</f>
        <v>*</v>
      </c>
      <c r="H559" s="101" t="str">
        <f>IF(FN_MC!AB533="","*",FN_MC!AB533)</f>
        <v>*</v>
      </c>
      <c r="I559" s="101" t="str">
        <f>IF(FN_MC!AC533="","*",FN_MC!AC533)</f>
        <v>*</v>
      </c>
      <c r="J559" s="102" t="str">
        <f>IF(FN_MC!AA533="","*",FN_MC!AA533)</f>
        <v>*</v>
      </c>
      <c r="K559" s="112" t="str">
        <f>IF(FN_MC!AD533="","*",FN_MC!AD533)</f>
        <v>*</v>
      </c>
    </row>
    <row r="560" spans="2:11" hidden="1">
      <c r="B560" s="100" t="str">
        <f>IF(FN_MC!Y534="","*",FN_MC!Y534)</f>
        <v>*</v>
      </c>
      <c r="C560" s="101" t="str">
        <f>IF(FN_MC!B534="","*",FN_MC!B534)</f>
        <v>*</v>
      </c>
      <c r="D560" s="101" t="str">
        <f>IF(FN_MC!D534="","*",FN_MC!D534)</f>
        <v>*</v>
      </c>
      <c r="E560" s="101" t="str">
        <f>IF(FN_MC!H534="","*",FN_MC!H534)</f>
        <v>*</v>
      </c>
      <c r="F560" s="114" t="str">
        <f>IF(FN_MC!M534="","*",FN_MC!M534)</f>
        <v>-</v>
      </c>
      <c r="G560" s="101" t="str">
        <f>IF(FN_MC!I534="","*",FN_MC!I534)</f>
        <v>*</v>
      </c>
      <c r="H560" s="101" t="str">
        <f>IF(FN_MC!AB534="","*",FN_MC!AB534)</f>
        <v>*</v>
      </c>
      <c r="I560" s="101" t="str">
        <f>IF(FN_MC!AC534="","*",FN_MC!AC534)</f>
        <v>*</v>
      </c>
      <c r="J560" s="102" t="str">
        <f>IF(FN_MC!AA534="","*",FN_MC!AA534)</f>
        <v>*</v>
      </c>
      <c r="K560" s="112" t="str">
        <f>IF(FN_MC!AD534="","*",FN_MC!AD534)</f>
        <v>*</v>
      </c>
    </row>
    <row r="561" spans="2:11" hidden="1">
      <c r="B561" s="100" t="str">
        <f>IF(FN_MC!Y535="","*",FN_MC!Y535)</f>
        <v>*</v>
      </c>
      <c r="C561" s="101" t="str">
        <f>IF(FN_MC!B535="","*",FN_MC!B535)</f>
        <v>*</v>
      </c>
      <c r="D561" s="101" t="str">
        <f>IF(FN_MC!D535="","*",FN_MC!D535)</f>
        <v>*</v>
      </c>
      <c r="E561" s="101" t="str">
        <f>IF(FN_MC!H535="","*",FN_MC!H535)</f>
        <v>*</v>
      </c>
      <c r="F561" s="114" t="str">
        <f>IF(FN_MC!M535="","*",FN_MC!M535)</f>
        <v>-</v>
      </c>
      <c r="G561" s="101" t="str">
        <f>IF(FN_MC!I535="","*",FN_MC!I535)</f>
        <v>*</v>
      </c>
      <c r="H561" s="101" t="str">
        <f>IF(FN_MC!AB535="","*",FN_MC!AB535)</f>
        <v>*</v>
      </c>
      <c r="I561" s="101" t="str">
        <f>IF(FN_MC!AC535="","*",FN_MC!AC535)</f>
        <v>*</v>
      </c>
      <c r="J561" s="102" t="str">
        <f>IF(FN_MC!AA535="","*",FN_MC!AA535)</f>
        <v>*</v>
      </c>
      <c r="K561" s="112" t="str">
        <f>IF(FN_MC!AD535="","*",FN_MC!AD535)</f>
        <v>*</v>
      </c>
    </row>
    <row r="562" spans="2:11" hidden="1">
      <c r="B562" s="100" t="str">
        <f>IF(FN_MC!Y536="","*",FN_MC!Y536)</f>
        <v>*</v>
      </c>
      <c r="C562" s="101" t="str">
        <f>IF(FN_MC!B536="","*",FN_MC!B536)</f>
        <v>*</v>
      </c>
      <c r="D562" s="101" t="str">
        <f>IF(FN_MC!D536="","*",FN_MC!D536)</f>
        <v>*</v>
      </c>
      <c r="E562" s="101" t="str">
        <f>IF(FN_MC!H536="","*",FN_MC!H536)</f>
        <v>*</v>
      </c>
      <c r="F562" s="114" t="str">
        <f>IF(FN_MC!M536="","*",FN_MC!M536)</f>
        <v>-</v>
      </c>
      <c r="G562" s="101" t="str">
        <f>IF(FN_MC!I536="","*",FN_MC!I536)</f>
        <v>*</v>
      </c>
      <c r="H562" s="101" t="str">
        <f>IF(FN_MC!AB536="","*",FN_MC!AB536)</f>
        <v>*</v>
      </c>
      <c r="I562" s="101" t="str">
        <f>IF(FN_MC!AC536="","*",FN_MC!AC536)</f>
        <v>*</v>
      </c>
      <c r="J562" s="102" t="str">
        <f>IF(FN_MC!AA536="","*",FN_MC!AA536)</f>
        <v>*</v>
      </c>
      <c r="K562" s="112" t="str">
        <f>IF(FN_MC!AD536="","*",FN_MC!AD536)</f>
        <v>*</v>
      </c>
    </row>
    <row r="563" spans="2:11" hidden="1">
      <c r="B563" s="100" t="str">
        <f>IF(FN_MC!Y537="","*",FN_MC!Y537)</f>
        <v>*</v>
      </c>
      <c r="C563" s="101" t="str">
        <f>IF(FN_MC!B537="","*",FN_MC!B537)</f>
        <v>*</v>
      </c>
      <c r="D563" s="101" t="str">
        <f>IF(FN_MC!D537="","*",FN_MC!D537)</f>
        <v>*</v>
      </c>
      <c r="E563" s="101" t="str">
        <f>IF(FN_MC!H537="","*",FN_MC!H537)</f>
        <v>*</v>
      </c>
      <c r="F563" s="114" t="str">
        <f>IF(FN_MC!M537="","*",FN_MC!M537)</f>
        <v>-</v>
      </c>
      <c r="G563" s="101" t="str">
        <f>IF(FN_MC!I537="","*",FN_MC!I537)</f>
        <v>*</v>
      </c>
      <c r="H563" s="101" t="str">
        <f>IF(FN_MC!AB537="","*",FN_MC!AB537)</f>
        <v>*</v>
      </c>
      <c r="I563" s="101" t="str">
        <f>IF(FN_MC!AC537="","*",FN_MC!AC537)</f>
        <v>*</v>
      </c>
      <c r="J563" s="102" t="str">
        <f>IF(FN_MC!AA537="","*",FN_MC!AA537)</f>
        <v>*</v>
      </c>
      <c r="K563" s="112" t="str">
        <f>IF(FN_MC!AD537="","*",FN_MC!AD537)</f>
        <v>*</v>
      </c>
    </row>
    <row r="564" spans="2:11" hidden="1">
      <c r="B564" s="100" t="str">
        <f>IF(FN_MC!Y538="","*",FN_MC!Y538)</f>
        <v>*</v>
      </c>
      <c r="C564" s="101" t="str">
        <f>IF(FN_MC!B538="","*",FN_MC!B538)</f>
        <v>*</v>
      </c>
      <c r="D564" s="101" t="str">
        <f>IF(FN_MC!D538="","*",FN_MC!D538)</f>
        <v>*</v>
      </c>
      <c r="E564" s="101" t="str">
        <f>IF(FN_MC!H538="","*",FN_MC!H538)</f>
        <v>*</v>
      </c>
      <c r="F564" s="114" t="str">
        <f>IF(FN_MC!M538="","*",FN_MC!M538)</f>
        <v>-</v>
      </c>
      <c r="G564" s="101" t="str">
        <f>IF(FN_MC!I538="","*",FN_MC!I538)</f>
        <v>*</v>
      </c>
      <c r="H564" s="101" t="str">
        <f>IF(FN_MC!AB538="","*",FN_MC!AB538)</f>
        <v>*</v>
      </c>
      <c r="I564" s="101" t="str">
        <f>IF(FN_MC!AC538="","*",FN_MC!AC538)</f>
        <v>*</v>
      </c>
      <c r="J564" s="102" t="str">
        <f>IF(FN_MC!AA538="","*",FN_MC!AA538)</f>
        <v>*</v>
      </c>
      <c r="K564" s="112" t="str">
        <f>IF(FN_MC!AD538="","*",FN_MC!AD538)</f>
        <v>*</v>
      </c>
    </row>
    <row r="565" spans="2:11" hidden="1">
      <c r="B565" s="100" t="str">
        <f>IF(FN_MC!Y539="","*",FN_MC!Y539)</f>
        <v>*</v>
      </c>
      <c r="C565" s="101" t="str">
        <f>IF(FN_MC!B539="","*",FN_MC!B539)</f>
        <v>*</v>
      </c>
      <c r="D565" s="101" t="str">
        <f>IF(FN_MC!D539="","*",FN_MC!D539)</f>
        <v>*</v>
      </c>
      <c r="E565" s="101" t="str">
        <f>IF(FN_MC!H539="","*",FN_MC!H539)</f>
        <v>*</v>
      </c>
      <c r="F565" s="114" t="str">
        <f>IF(FN_MC!M539="","*",FN_MC!M539)</f>
        <v>-</v>
      </c>
      <c r="G565" s="101" t="str">
        <f>IF(FN_MC!I539="","*",FN_MC!I539)</f>
        <v>*</v>
      </c>
      <c r="H565" s="101" t="str">
        <f>IF(FN_MC!AB539="","*",FN_MC!AB539)</f>
        <v>*</v>
      </c>
      <c r="I565" s="101" t="str">
        <f>IF(FN_MC!AC539="","*",FN_MC!AC539)</f>
        <v>*</v>
      </c>
      <c r="J565" s="102" t="str">
        <f>IF(FN_MC!AA539="","*",FN_MC!AA539)</f>
        <v>*</v>
      </c>
      <c r="K565" s="112" t="str">
        <f>IF(FN_MC!AD539="","*",FN_MC!AD539)</f>
        <v>*</v>
      </c>
    </row>
    <row r="566" spans="2:11" hidden="1">
      <c r="B566" s="100" t="str">
        <f>IF(FN_MC!Y540="","*",FN_MC!Y540)</f>
        <v>*</v>
      </c>
      <c r="C566" s="101" t="str">
        <f>IF(FN_MC!B540="","*",FN_MC!B540)</f>
        <v>*</v>
      </c>
      <c r="D566" s="101" t="str">
        <f>IF(FN_MC!D540="","*",FN_MC!D540)</f>
        <v>*</v>
      </c>
      <c r="E566" s="101" t="str">
        <f>IF(FN_MC!H540="","*",FN_MC!H540)</f>
        <v>*</v>
      </c>
      <c r="F566" s="114" t="str">
        <f>IF(FN_MC!M540="","*",FN_MC!M540)</f>
        <v>-</v>
      </c>
      <c r="G566" s="101" t="str">
        <f>IF(FN_MC!I540="","*",FN_MC!I540)</f>
        <v>*</v>
      </c>
      <c r="H566" s="101" t="str">
        <f>IF(FN_MC!AB540="","*",FN_MC!AB540)</f>
        <v>*</v>
      </c>
      <c r="I566" s="101" t="str">
        <f>IF(FN_MC!AC540="","*",FN_MC!AC540)</f>
        <v>*</v>
      </c>
      <c r="J566" s="102" t="str">
        <f>IF(FN_MC!AA540="","*",FN_MC!AA540)</f>
        <v>*</v>
      </c>
      <c r="K566" s="112" t="str">
        <f>IF(FN_MC!AD540="","*",FN_MC!AD540)</f>
        <v>*</v>
      </c>
    </row>
    <row r="567" spans="2:11" hidden="1">
      <c r="B567" s="100" t="str">
        <f>IF(FN_MC!Y541="","*",FN_MC!Y541)</f>
        <v>*</v>
      </c>
      <c r="C567" s="101" t="str">
        <f>IF(FN_MC!B541="","*",FN_MC!B541)</f>
        <v>*</v>
      </c>
      <c r="D567" s="101" t="str">
        <f>IF(FN_MC!D541="","*",FN_MC!D541)</f>
        <v>*</v>
      </c>
      <c r="E567" s="101" t="str">
        <f>IF(FN_MC!H541="","*",FN_MC!H541)</f>
        <v>*</v>
      </c>
      <c r="F567" s="114" t="str">
        <f>IF(FN_MC!M541="","*",FN_MC!M541)</f>
        <v>-</v>
      </c>
      <c r="G567" s="101" t="str">
        <f>IF(FN_MC!I541="","*",FN_MC!I541)</f>
        <v>*</v>
      </c>
      <c r="H567" s="101" t="str">
        <f>IF(FN_MC!AB541="","*",FN_MC!AB541)</f>
        <v>*</v>
      </c>
      <c r="I567" s="101" t="str">
        <f>IF(FN_MC!AC541="","*",FN_MC!AC541)</f>
        <v>*</v>
      </c>
      <c r="J567" s="102" t="str">
        <f>IF(FN_MC!AA541="","*",FN_MC!AA541)</f>
        <v>*</v>
      </c>
      <c r="K567" s="112" t="str">
        <f>IF(FN_MC!AD541="","*",FN_MC!AD541)</f>
        <v>*</v>
      </c>
    </row>
    <row r="568" spans="2:11" hidden="1">
      <c r="B568" s="100" t="str">
        <f>IF(FN_MC!Y542="","*",FN_MC!Y542)</f>
        <v>*</v>
      </c>
      <c r="C568" s="101" t="str">
        <f>IF(FN_MC!B542="","*",FN_MC!B542)</f>
        <v>*</v>
      </c>
      <c r="D568" s="101" t="str">
        <f>IF(FN_MC!D542="","*",FN_MC!D542)</f>
        <v>*</v>
      </c>
      <c r="E568" s="101" t="str">
        <f>IF(FN_MC!H542="","*",FN_MC!H542)</f>
        <v>*</v>
      </c>
      <c r="F568" s="114" t="str">
        <f>IF(FN_MC!M542="","*",FN_MC!M542)</f>
        <v>-</v>
      </c>
      <c r="G568" s="101" t="str">
        <f>IF(FN_MC!I542="","*",FN_MC!I542)</f>
        <v>*</v>
      </c>
      <c r="H568" s="101" t="str">
        <f>IF(FN_MC!AB542="","*",FN_MC!AB542)</f>
        <v>*</v>
      </c>
      <c r="I568" s="101" t="str">
        <f>IF(FN_MC!AC542="","*",FN_MC!AC542)</f>
        <v>*</v>
      </c>
      <c r="J568" s="102" t="str">
        <f>IF(FN_MC!AA542="","*",FN_MC!AA542)</f>
        <v>*</v>
      </c>
      <c r="K568" s="112" t="str">
        <f>IF(FN_MC!AD542="","*",FN_MC!AD542)</f>
        <v>*</v>
      </c>
    </row>
    <row r="569" spans="2:11" hidden="1">
      <c r="B569" s="100" t="str">
        <f>IF(FN_MC!Y543="","*",FN_MC!Y543)</f>
        <v>*</v>
      </c>
      <c r="C569" s="101" t="str">
        <f>IF(FN_MC!B543="","*",FN_MC!B543)</f>
        <v>*</v>
      </c>
      <c r="D569" s="101" t="str">
        <f>IF(FN_MC!D543="","*",FN_MC!D543)</f>
        <v>*</v>
      </c>
      <c r="E569" s="101" t="str">
        <f>IF(FN_MC!H543="","*",FN_MC!H543)</f>
        <v>*</v>
      </c>
      <c r="F569" s="114" t="str">
        <f>IF(FN_MC!M543="","*",FN_MC!M543)</f>
        <v>-</v>
      </c>
      <c r="G569" s="101" t="str">
        <f>IF(FN_MC!I543="","*",FN_MC!I543)</f>
        <v>*</v>
      </c>
      <c r="H569" s="101" t="str">
        <f>IF(FN_MC!AB543="","*",FN_MC!AB543)</f>
        <v>*</v>
      </c>
      <c r="I569" s="101" t="str">
        <f>IF(FN_MC!AC543="","*",FN_MC!AC543)</f>
        <v>*</v>
      </c>
      <c r="J569" s="102" t="str">
        <f>IF(FN_MC!AA543="","*",FN_MC!AA543)</f>
        <v>*</v>
      </c>
      <c r="K569" s="112" t="str">
        <f>IF(FN_MC!AD543="","*",FN_MC!AD543)</f>
        <v>*</v>
      </c>
    </row>
    <row r="570" spans="2:11" hidden="1">
      <c r="B570" s="100" t="str">
        <f>IF(FN_MC!Y544="","*",FN_MC!Y544)</f>
        <v>*</v>
      </c>
      <c r="C570" s="101" t="str">
        <f>IF(FN_MC!B544="","*",FN_MC!B544)</f>
        <v>*</v>
      </c>
      <c r="D570" s="101" t="str">
        <f>IF(FN_MC!D544="","*",FN_MC!D544)</f>
        <v>*</v>
      </c>
      <c r="E570" s="101" t="str">
        <f>IF(FN_MC!H544="","*",FN_MC!H544)</f>
        <v>*</v>
      </c>
      <c r="F570" s="114" t="str">
        <f>IF(FN_MC!M544="","*",FN_MC!M544)</f>
        <v>-</v>
      </c>
      <c r="G570" s="101" t="str">
        <f>IF(FN_MC!I544="","*",FN_MC!I544)</f>
        <v>*</v>
      </c>
      <c r="H570" s="101" t="str">
        <f>IF(FN_MC!AB544="","*",FN_MC!AB544)</f>
        <v>*</v>
      </c>
      <c r="I570" s="101" t="str">
        <f>IF(FN_MC!AC544="","*",FN_MC!AC544)</f>
        <v>*</v>
      </c>
      <c r="J570" s="102" t="str">
        <f>IF(FN_MC!AA544="","*",FN_MC!AA544)</f>
        <v>*</v>
      </c>
      <c r="K570" s="112" t="str">
        <f>IF(FN_MC!AD544="","*",FN_MC!AD544)</f>
        <v>*</v>
      </c>
    </row>
    <row r="571" spans="2:11" hidden="1">
      <c r="B571" s="100" t="str">
        <f>IF(FN_MC!Y545="","*",FN_MC!Y545)</f>
        <v>*</v>
      </c>
      <c r="C571" s="101" t="str">
        <f>IF(FN_MC!B545="","*",FN_MC!B545)</f>
        <v>*</v>
      </c>
      <c r="D571" s="101" t="str">
        <f>IF(FN_MC!D545="","*",FN_MC!D545)</f>
        <v>*</v>
      </c>
      <c r="E571" s="101" t="str">
        <f>IF(FN_MC!H545="","*",FN_MC!H545)</f>
        <v>*</v>
      </c>
      <c r="F571" s="114" t="str">
        <f>IF(FN_MC!M545="","*",FN_MC!M545)</f>
        <v>-</v>
      </c>
      <c r="G571" s="101" t="str">
        <f>IF(FN_MC!I545="","*",FN_MC!I545)</f>
        <v>*</v>
      </c>
      <c r="H571" s="101" t="str">
        <f>IF(FN_MC!AB545="","*",FN_MC!AB545)</f>
        <v>*</v>
      </c>
      <c r="I571" s="101" t="str">
        <f>IF(FN_MC!AC545="","*",FN_MC!AC545)</f>
        <v>*</v>
      </c>
      <c r="J571" s="102" t="str">
        <f>IF(FN_MC!AA545="","*",FN_MC!AA545)</f>
        <v>*</v>
      </c>
      <c r="K571" s="112" t="str">
        <f>IF(FN_MC!AD545="","*",FN_MC!AD545)</f>
        <v>*</v>
      </c>
    </row>
    <row r="572" spans="2:11" hidden="1">
      <c r="B572" s="100" t="str">
        <f>IF(FN_MC!Y546="","*",FN_MC!Y546)</f>
        <v>*</v>
      </c>
      <c r="C572" s="101" t="str">
        <f>IF(FN_MC!B546="","*",FN_MC!B546)</f>
        <v>*</v>
      </c>
      <c r="D572" s="101" t="str">
        <f>IF(FN_MC!D546="","*",FN_MC!D546)</f>
        <v>*</v>
      </c>
      <c r="E572" s="101" t="str">
        <f>IF(FN_MC!H546="","*",FN_MC!H546)</f>
        <v>*</v>
      </c>
      <c r="F572" s="114" t="str">
        <f>IF(FN_MC!M546="","*",FN_MC!M546)</f>
        <v>-</v>
      </c>
      <c r="G572" s="101" t="str">
        <f>IF(FN_MC!I546="","*",FN_MC!I546)</f>
        <v>*</v>
      </c>
      <c r="H572" s="101" t="str">
        <f>IF(FN_MC!AB546="","*",FN_MC!AB546)</f>
        <v>*</v>
      </c>
      <c r="I572" s="101" t="str">
        <f>IF(FN_MC!AC546="","*",FN_MC!AC546)</f>
        <v>*</v>
      </c>
      <c r="J572" s="102" t="str">
        <f>IF(FN_MC!AA546="","*",FN_MC!AA546)</f>
        <v>*</v>
      </c>
      <c r="K572" s="112" t="str">
        <f>IF(FN_MC!AD546="","*",FN_MC!AD546)</f>
        <v>*</v>
      </c>
    </row>
    <row r="573" spans="2:11" hidden="1">
      <c r="B573" s="100" t="str">
        <f>IF(FN_MC!Y547="","*",FN_MC!Y547)</f>
        <v>*</v>
      </c>
      <c r="C573" s="101" t="str">
        <f>IF(FN_MC!B547="","*",FN_MC!B547)</f>
        <v>*</v>
      </c>
      <c r="D573" s="101" t="str">
        <f>IF(FN_MC!D547="","*",FN_MC!D547)</f>
        <v>*</v>
      </c>
      <c r="E573" s="101" t="str">
        <f>IF(FN_MC!H547="","*",FN_MC!H547)</f>
        <v>*</v>
      </c>
      <c r="F573" s="114" t="str">
        <f>IF(FN_MC!M547="","*",FN_MC!M547)</f>
        <v>-</v>
      </c>
      <c r="G573" s="101" t="str">
        <f>IF(FN_MC!I547="","*",FN_MC!I547)</f>
        <v>*</v>
      </c>
      <c r="H573" s="101" t="str">
        <f>IF(FN_MC!AB547="","*",FN_MC!AB547)</f>
        <v>*</v>
      </c>
      <c r="I573" s="101" t="str">
        <f>IF(FN_MC!AC547="","*",FN_MC!AC547)</f>
        <v>*</v>
      </c>
      <c r="J573" s="102" t="str">
        <f>IF(FN_MC!AA547="","*",FN_MC!AA547)</f>
        <v>*</v>
      </c>
      <c r="K573" s="112" t="str">
        <f>IF(FN_MC!AD547="","*",FN_MC!AD547)</f>
        <v>*</v>
      </c>
    </row>
    <row r="574" spans="2:11" hidden="1">
      <c r="B574" s="100" t="str">
        <f>IF(FN_MC!Y548="","*",FN_MC!Y548)</f>
        <v>*</v>
      </c>
      <c r="C574" s="101" t="str">
        <f>IF(FN_MC!B548="","*",FN_MC!B548)</f>
        <v>*</v>
      </c>
      <c r="D574" s="101" t="str">
        <f>IF(FN_MC!D548="","*",FN_MC!D548)</f>
        <v>*</v>
      </c>
      <c r="E574" s="101" t="str">
        <f>IF(FN_MC!H548="","*",FN_MC!H548)</f>
        <v>*</v>
      </c>
      <c r="F574" s="114" t="str">
        <f>IF(FN_MC!M548="","*",FN_MC!M548)</f>
        <v>-</v>
      </c>
      <c r="G574" s="101" t="str">
        <f>IF(FN_MC!I548="","*",FN_MC!I548)</f>
        <v>*</v>
      </c>
      <c r="H574" s="101" t="str">
        <f>IF(FN_MC!AB548="","*",FN_MC!AB548)</f>
        <v>*</v>
      </c>
      <c r="I574" s="101" t="str">
        <f>IF(FN_MC!AC548="","*",FN_MC!AC548)</f>
        <v>*</v>
      </c>
      <c r="J574" s="102" t="str">
        <f>IF(FN_MC!AA548="","*",FN_MC!AA548)</f>
        <v>*</v>
      </c>
      <c r="K574" s="112" t="str">
        <f>IF(FN_MC!AD548="","*",FN_MC!AD548)</f>
        <v>*</v>
      </c>
    </row>
    <row r="575" spans="2:11" hidden="1">
      <c r="B575" s="100" t="str">
        <f>IF(FN_MC!Y549="","*",FN_MC!Y549)</f>
        <v>*</v>
      </c>
      <c r="C575" s="101" t="str">
        <f>IF(FN_MC!B549="","*",FN_MC!B549)</f>
        <v>*</v>
      </c>
      <c r="D575" s="101" t="str">
        <f>IF(FN_MC!D549="","*",FN_MC!D549)</f>
        <v>*</v>
      </c>
      <c r="E575" s="101" t="str">
        <f>IF(FN_MC!H549="","*",FN_MC!H549)</f>
        <v>*</v>
      </c>
      <c r="F575" s="114" t="str">
        <f>IF(FN_MC!M549="","*",FN_MC!M549)</f>
        <v>-</v>
      </c>
      <c r="G575" s="101" t="str">
        <f>IF(FN_MC!I549="","*",FN_MC!I549)</f>
        <v>*</v>
      </c>
      <c r="H575" s="101" t="str">
        <f>IF(FN_MC!AB549="","*",FN_MC!AB549)</f>
        <v>*</v>
      </c>
      <c r="I575" s="101" t="str">
        <f>IF(FN_MC!AC549="","*",FN_MC!AC549)</f>
        <v>*</v>
      </c>
      <c r="J575" s="102" t="str">
        <f>IF(FN_MC!AA549="","*",FN_MC!AA549)</f>
        <v>*</v>
      </c>
      <c r="K575" s="112" t="str">
        <f>IF(FN_MC!AD549="","*",FN_MC!AD549)</f>
        <v>*</v>
      </c>
    </row>
    <row r="576" spans="2:11" hidden="1">
      <c r="B576" s="100" t="str">
        <f>IF(FN_MC!Y550="","*",FN_MC!Y550)</f>
        <v>*</v>
      </c>
      <c r="C576" s="101" t="str">
        <f>IF(FN_MC!B550="","*",FN_MC!B550)</f>
        <v>*</v>
      </c>
      <c r="D576" s="101" t="str">
        <f>IF(FN_MC!D550="","*",FN_MC!D550)</f>
        <v>*</v>
      </c>
      <c r="E576" s="101" t="str">
        <f>IF(FN_MC!H550="","*",FN_MC!H550)</f>
        <v>*</v>
      </c>
      <c r="F576" s="114" t="str">
        <f>IF(FN_MC!M550="","*",FN_MC!M550)</f>
        <v>-</v>
      </c>
      <c r="G576" s="101" t="str">
        <f>IF(FN_MC!I550="","*",FN_MC!I550)</f>
        <v>*</v>
      </c>
      <c r="H576" s="101" t="str">
        <f>IF(FN_MC!AB550="","*",FN_MC!AB550)</f>
        <v>*</v>
      </c>
      <c r="I576" s="101" t="str">
        <f>IF(FN_MC!AC550="","*",FN_MC!AC550)</f>
        <v>*</v>
      </c>
      <c r="J576" s="102" t="str">
        <f>IF(FN_MC!AA550="","*",FN_MC!AA550)</f>
        <v>*</v>
      </c>
      <c r="K576" s="112" t="str">
        <f>IF(FN_MC!AD550="","*",FN_MC!AD550)</f>
        <v>*</v>
      </c>
    </row>
    <row r="577" spans="2:11" hidden="1">
      <c r="B577" s="100" t="str">
        <f>IF(FN_MC!Y551="","*",FN_MC!Y551)</f>
        <v>*</v>
      </c>
      <c r="C577" s="101" t="str">
        <f>IF(FN_MC!B551="","*",FN_MC!B551)</f>
        <v>*</v>
      </c>
      <c r="D577" s="101" t="str">
        <f>IF(FN_MC!D551="","*",FN_MC!D551)</f>
        <v>*</v>
      </c>
      <c r="E577" s="101" t="str">
        <f>IF(FN_MC!H551="","*",FN_MC!H551)</f>
        <v>*</v>
      </c>
      <c r="F577" s="114" t="str">
        <f>IF(FN_MC!M551="","*",FN_MC!M551)</f>
        <v>-</v>
      </c>
      <c r="G577" s="101" t="str">
        <f>IF(FN_MC!I551="","*",FN_MC!I551)</f>
        <v>*</v>
      </c>
      <c r="H577" s="101" t="str">
        <f>IF(FN_MC!AB551="","*",FN_MC!AB551)</f>
        <v>*</v>
      </c>
      <c r="I577" s="101" t="str">
        <f>IF(FN_MC!AC551="","*",FN_MC!AC551)</f>
        <v>*</v>
      </c>
      <c r="J577" s="102" t="str">
        <f>IF(FN_MC!AA551="","*",FN_MC!AA551)</f>
        <v>*</v>
      </c>
      <c r="K577" s="112" t="str">
        <f>IF(FN_MC!AD551="","*",FN_MC!AD551)</f>
        <v>*</v>
      </c>
    </row>
    <row r="578" spans="2:11" hidden="1">
      <c r="B578" s="100" t="str">
        <f>IF(FN_MC!Y552="","*",FN_MC!Y552)</f>
        <v>*</v>
      </c>
      <c r="C578" s="101" t="str">
        <f>IF(FN_MC!B552="","*",FN_MC!B552)</f>
        <v>*</v>
      </c>
      <c r="D578" s="101" t="str">
        <f>IF(FN_MC!D552="","*",FN_MC!D552)</f>
        <v>*</v>
      </c>
      <c r="E578" s="101" t="str">
        <f>IF(FN_MC!H552="","*",FN_MC!H552)</f>
        <v>*</v>
      </c>
      <c r="F578" s="114" t="str">
        <f>IF(FN_MC!M552="","*",FN_MC!M552)</f>
        <v>-</v>
      </c>
      <c r="G578" s="101" t="str">
        <f>IF(FN_MC!I552="","*",FN_MC!I552)</f>
        <v>*</v>
      </c>
      <c r="H578" s="101" t="str">
        <f>IF(FN_MC!AB552="","*",FN_MC!AB552)</f>
        <v>*</v>
      </c>
      <c r="I578" s="101" t="str">
        <f>IF(FN_MC!AC552="","*",FN_MC!AC552)</f>
        <v>*</v>
      </c>
      <c r="J578" s="102" t="str">
        <f>IF(FN_MC!AA552="","*",FN_MC!AA552)</f>
        <v>*</v>
      </c>
      <c r="K578" s="112" t="str">
        <f>IF(FN_MC!AD552="","*",FN_MC!AD552)</f>
        <v>*</v>
      </c>
    </row>
    <row r="579" spans="2:11" hidden="1">
      <c r="B579" s="100" t="str">
        <f>IF(FN_MC!Y553="","*",FN_MC!Y553)</f>
        <v>*</v>
      </c>
      <c r="C579" s="101" t="str">
        <f>IF(FN_MC!B553="","*",FN_MC!B553)</f>
        <v>*</v>
      </c>
      <c r="D579" s="101" t="str">
        <f>IF(FN_MC!D553="","*",FN_MC!D553)</f>
        <v>*</v>
      </c>
      <c r="E579" s="101" t="str">
        <f>IF(FN_MC!H553="","*",FN_MC!H553)</f>
        <v>*</v>
      </c>
      <c r="F579" s="114" t="str">
        <f>IF(FN_MC!M553="","*",FN_MC!M553)</f>
        <v>-</v>
      </c>
      <c r="G579" s="101" t="str">
        <f>IF(FN_MC!I553="","*",FN_MC!I553)</f>
        <v>*</v>
      </c>
      <c r="H579" s="101" t="str">
        <f>IF(FN_MC!AB553="","*",FN_MC!AB553)</f>
        <v>*</v>
      </c>
      <c r="I579" s="101" t="str">
        <f>IF(FN_MC!AC553="","*",FN_MC!AC553)</f>
        <v>*</v>
      </c>
      <c r="J579" s="102" t="str">
        <f>IF(FN_MC!AA553="","*",FN_MC!AA553)</f>
        <v>*</v>
      </c>
      <c r="K579" s="112" t="str">
        <f>IF(FN_MC!AD553="","*",FN_MC!AD553)</f>
        <v>*</v>
      </c>
    </row>
    <row r="580" spans="2:11" hidden="1">
      <c r="B580" s="100" t="str">
        <f>IF(FN_MC!Y554="","*",FN_MC!Y554)</f>
        <v>*</v>
      </c>
      <c r="C580" s="101" t="str">
        <f>IF(FN_MC!B554="","*",FN_MC!B554)</f>
        <v>*</v>
      </c>
      <c r="D580" s="101" t="str">
        <f>IF(FN_MC!D554="","*",FN_MC!D554)</f>
        <v>*</v>
      </c>
      <c r="E580" s="101" t="str">
        <f>IF(FN_MC!H554="","*",FN_MC!H554)</f>
        <v>*</v>
      </c>
      <c r="F580" s="114" t="str">
        <f>IF(FN_MC!M554="","*",FN_MC!M554)</f>
        <v>-</v>
      </c>
      <c r="G580" s="101" t="str">
        <f>IF(FN_MC!I554="","*",FN_MC!I554)</f>
        <v>*</v>
      </c>
      <c r="H580" s="101" t="str">
        <f>IF(FN_MC!AB554="","*",FN_MC!AB554)</f>
        <v>*</v>
      </c>
      <c r="I580" s="101" t="str">
        <f>IF(FN_MC!AC554="","*",FN_MC!AC554)</f>
        <v>*</v>
      </c>
      <c r="J580" s="102" t="str">
        <f>IF(FN_MC!AA554="","*",FN_MC!AA554)</f>
        <v>*</v>
      </c>
      <c r="K580" s="112" t="str">
        <f>IF(FN_MC!AD554="","*",FN_MC!AD554)</f>
        <v>*</v>
      </c>
    </row>
    <row r="581" spans="2:11" hidden="1">
      <c r="B581" s="100" t="str">
        <f>IF(FN_MC!Y555="","*",FN_MC!Y555)</f>
        <v>*</v>
      </c>
      <c r="C581" s="101" t="str">
        <f>IF(FN_MC!B555="","*",FN_MC!B555)</f>
        <v>*</v>
      </c>
      <c r="D581" s="101" t="str">
        <f>IF(FN_MC!D555="","*",FN_MC!D555)</f>
        <v>*</v>
      </c>
      <c r="E581" s="101" t="str">
        <f>IF(FN_MC!H555="","*",FN_MC!H555)</f>
        <v>*</v>
      </c>
      <c r="F581" s="114" t="str">
        <f>IF(FN_MC!M555="","*",FN_MC!M555)</f>
        <v>-</v>
      </c>
      <c r="G581" s="101" t="str">
        <f>IF(FN_MC!I555="","*",FN_MC!I555)</f>
        <v>*</v>
      </c>
      <c r="H581" s="101" t="str">
        <f>IF(FN_MC!AB555="","*",FN_MC!AB555)</f>
        <v>*</v>
      </c>
      <c r="I581" s="101" t="str">
        <f>IF(FN_MC!AC555="","*",FN_MC!AC555)</f>
        <v>*</v>
      </c>
      <c r="J581" s="102" t="str">
        <f>IF(FN_MC!AA555="","*",FN_MC!AA555)</f>
        <v>*</v>
      </c>
      <c r="K581" s="112" t="str">
        <f>IF(FN_MC!AD555="","*",FN_MC!AD555)</f>
        <v>*</v>
      </c>
    </row>
    <row r="582" spans="2:11" hidden="1">
      <c r="B582" s="100" t="str">
        <f>IF(FN_MC!Y556="","*",FN_MC!Y556)</f>
        <v>*</v>
      </c>
      <c r="C582" s="101" t="str">
        <f>IF(FN_MC!B556="","*",FN_MC!B556)</f>
        <v>*</v>
      </c>
      <c r="D582" s="101" t="str">
        <f>IF(FN_MC!D556="","*",FN_MC!D556)</f>
        <v>*</v>
      </c>
      <c r="E582" s="101" t="str">
        <f>IF(FN_MC!H556="","*",FN_MC!H556)</f>
        <v>*</v>
      </c>
      <c r="F582" s="114" t="str">
        <f>IF(FN_MC!M556="","*",FN_MC!M556)</f>
        <v>-</v>
      </c>
      <c r="G582" s="101" t="str">
        <f>IF(FN_MC!I556="","*",FN_MC!I556)</f>
        <v>*</v>
      </c>
      <c r="H582" s="101" t="str">
        <f>IF(FN_MC!AB556="","*",FN_MC!AB556)</f>
        <v>*</v>
      </c>
      <c r="I582" s="101" t="str">
        <f>IF(FN_MC!AC556="","*",FN_MC!AC556)</f>
        <v>*</v>
      </c>
      <c r="J582" s="102" t="str">
        <f>IF(FN_MC!AA556="","*",FN_MC!AA556)</f>
        <v>*</v>
      </c>
      <c r="K582" s="112" t="str">
        <f>IF(FN_MC!AD556="","*",FN_MC!AD556)</f>
        <v>*</v>
      </c>
    </row>
    <row r="583" spans="2:11" hidden="1">
      <c r="B583" s="100" t="str">
        <f>IF(FN_MC!Y557="","*",FN_MC!Y557)</f>
        <v>*</v>
      </c>
      <c r="C583" s="101" t="str">
        <f>IF(FN_MC!B557="","*",FN_MC!B557)</f>
        <v>*</v>
      </c>
      <c r="D583" s="101" t="str">
        <f>IF(FN_MC!D557="","*",FN_MC!D557)</f>
        <v>*</v>
      </c>
      <c r="E583" s="101" t="str">
        <f>IF(FN_MC!H557="","*",FN_MC!H557)</f>
        <v>*</v>
      </c>
      <c r="F583" s="114" t="str">
        <f>IF(FN_MC!M557="","*",FN_MC!M557)</f>
        <v>-</v>
      </c>
      <c r="G583" s="101" t="str">
        <f>IF(FN_MC!I557="","*",FN_MC!I557)</f>
        <v>*</v>
      </c>
      <c r="H583" s="101" t="str">
        <f>IF(FN_MC!AB557="","*",FN_MC!AB557)</f>
        <v>*</v>
      </c>
      <c r="I583" s="101" t="str">
        <f>IF(FN_MC!AC557="","*",FN_MC!AC557)</f>
        <v>*</v>
      </c>
      <c r="J583" s="102" t="str">
        <f>IF(FN_MC!AA557="","*",FN_MC!AA557)</f>
        <v>*</v>
      </c>
      <c r="K583" s="112" t="str">
        <f>IF(FN_MC!AD557="","*",FN_MC!AD557)</f>
        <v>*</v>
      </c>
    </row>
    <row r="584" spans="2:11" hidden="1">
      <c r="B584" s="100" t="str">
        <f>IF(FN_MC!Y558="","*",FN_MC!Y558)</f>
        <v>*</v>
      </c>
      <c r="C584" s="101" t="str">
        <f>IF(FN_MC!B558="","*",FN_MC!B558)</f>
        <v>*</v>
      </c>
      <c r="D584" s="101" t="str">
        <f>IF(FN_MC!D558="","*",FN_MC!D558)</f>
        <v>*</v>
      </c>
      <c r="E584" s="101" t="str">
        <f>IF(FN_MC!H558="","*",FN_MC!H558)</f>
        <v>*</v>
      </c>
      <c r="F584" s="114" t="str">
        <f>IF(FN_MC!M558="","*",FN_MC!M558)</f>
        <v>-</v>
      </c>
      <c r="G584" s="101" t="str">
        <f>IF(FN_MC!I558="","*",FN_MC!I558)</f>
        <v>*</v>
      </c>
      <c r="H584" s="101" t="str">
        <f>IF(FN_MC!AB558="","*",FN_MC!AB558)</f>
        <v>*</v>
      </c>
      <c r="I584" s="101" t="str">
        <f>IF(FN_MC!AC558="","*",FN_MC!AC558)</f>
        <v>*</v>
      </c>
      <c r="J584" s="102" t="str">
        <f>IF(FN_MC!AA558="","*",FN_MC!AA558)</f>
        <v>*</v>
      </c>
      <c r="K584" s="112" t="str">
        <f>IF(FN_MC!AD558="","*",FN_MC!AD558)</f>
        <v>*</v>
      </c>
    </row>
    <row r="585" spans="2:11" hidden="1">
      <c r="B585" s="100" t="str">
        <f>IF(FN_MC!Y559="","*",FN_MC!Y559)</f>
        <v>*</v>
      </c>
      <c r="C585" s="101" t="str">
        <f>IF(FN_MC!B559="","*",FN_MC!B559)</f>
        <v>*</v>
      </c>
      <c r="D585" s="101" t="str">
        <f>IF(FN_MC!D559="","*",FN_MC!D559)</f>
        <v>*</v>
      </c>
      <c r="E585" s="101" t="str">
        <f>IF(FN_MC!H559="","*",FN_MC!H559)</f>
        <v>*</v>
      </c>
      <c r="F585" s="114" t="str">
        <f>IF(FN_MC!M559="","*",FN_MC!M559)</f>
        <v>-</v>
      </c>
      <c r="G585" s="101" t="str">
        <f>IF(FN_MC!I559="","*",FN_MC!I559)</f>
        <v>*</v>
      </c>
      <c r="H585" s="101" t="str">
        <f>IF(FN_MC!AB559="","*",FN_MC!AB559)</f>
        <v>*</v>
      </c>
      <c r="I585" s="101" t="str">
        <f>IF(FN_MC!AC559="","*",FN_MC!AC559)</f>
        <v>*</v>
      </c>
      <c r="J585" s="102" t="str">
        <f>IF(FN_MC!AA559="","*",FN_MC!AA559)</f>
        <v>*</v>
      </c>
      <c r="K585" s="112" t="str">
        <f>IF(FN_MC!AD559="","*",FN_MC!AD559)</f>
        <v>*</v>
      </c>
    </row>
    <row r="586" spans="2:11" hidden="1">
      <c r="B586" s="100" t="str">
        <f>IF(FN_MC!Y560="","*",FN_MC!Y560)</f>
        <v>*</v>
      </c>
      <c r="C586" s="101" t="str">
        <f>IF(FN_MC!B560="","*",FN_MC!B560)</f>
        <v>*</v>
      </c>
      <c r="D586" s="101" t="str">
        <f>IF(FN_MC!D560="","*",FN_MC!D560)</f>
        <v>*</v>
      </c>
      <c r="E586" s="101" t="str">
        <f>IF(FN_MC!H560="","*",FN_MC!H560)</f>
        <v>*</v>
      </c>
      <c r="F586" s="114" t="str">
        <f>IF(FN_MC!M560="","*",FN_MC!M560)</f>
        <v>-</v>
      </c>
      <c r="G586" s="101" t="str">
        <f>IF(FN_MC!I560="","*",FN_MC!I560)</f>
        <v>*</v>
      </c>
      <c r="H586" s="101" t="str">
        <f>IF(FN_MC!AB560="","*",FN_MC!AB560)</f>
        <v>*</v>
      </c>
      <c r="I586" s="101" t="str">
        <f>IF(FN_MC!AC560="","*",FN_MC!AC560)</f>
        <v>*</v>
      </c>
      <c r="J586" s="102" t="str">
        <f>IF(FN_MC!AA560="","*",FN_MC!AA560)</f>
        <v>*</v>
      </c>
      <c r="K586" s="112" t="str">
        <f>IF(FN_MC!AD560="","*",FN_MC!AD560)</f>
        <v>*</v>
      </c>
    </row>
    <row r="587" spans="2:11" hidden="1">
      <c r="B587" s="100" t="str">
        <f>IF(FN_MC!Y561="","*",FN_MC!Y561)</f>
        <v>*</v>
      </c>
      <c r="C587" s="101" t="str">
        <f>IF(FN_MC!B561="","*",FN_MC!B561)</f>
        <v>*</v>
      </c>
      <c r="D587" s="101" t="str">
        <f>IF(FN_MC!D561="","*",FN_MC!D561)</f>
        <v>*</v>
      </c>
      <c r="E587" s="101" t="str">
        <f>IF(FN_MC!H561="","*",FN_MC!H561)</f>
        <v>*</v>
      </c>
      <c r="F587" s="114" t="str">
        <f>IF(FN_MC!M561="","*",FN_MC!M561)</f>
        <v>-</v>
      </c>
      <c r="G587" s="101" t="str">
        <f>IF(FN_MC!I561="","*",FN_MC!I561)</f>
        <v>*</v>
      </c>
      <c r="H587" s="101" t="str">
        <f>IF(FN_MC!AB561="","*",FN_MC!AB561)</f>
        <v>*</v>
      </c>
      <c r="I587" s="101" t="str">
        <f>IF(FN_MC!AC561="","*",FN_MC!AC561)</f>
        <v>*</v>
      </c>
      <c r="J587" s="102" t="str">
        <f>IF(FN_MC!AA561="","*",FN_MC!AA561)</f>
        <v>*</v>
      </c>
      <c r="K587" s="112" t="str">
        <f>IF(FN_MC!AD561="","*",FN_MC!AD561)</f>
        <v>*</v>
      </c>
    </row>
    <row r="588" spans="2:11" hidden="1">
      <c r="B588" s="100" t="str">
        <f>IF(FN_MC!Y562="","*",FN_MC!Y562)</f>
        <v>*</v>
      </c>
      <c r="C588" s="101" t="str">
        <f>IF(FN_MC!B562="","*",FN_MC!B562)</f>
        <v>*</v>
      </c>
      <c r="D588" s="101" t="str">
        <f>IF(FN_MC!D562="","*",FN_MC!D562)</f>
        <v>*</v>
      </c>
      <c r="E588" s="101" t="str">
        <f>IF(FN_MC!H562="","*",FN_MC!H562)</f>
        <v>*</v>
      </c>
      <c r="F588" s="114" t="str">
        <f>IF(FN_MC!M562="","*",FN_MC!M562)</f>
        <v>-</v>
      </c>
      <c r="G588" s="101" t="str">
        <f>IF(FN_MC!I562="","*",FN_MC!I562)</f>
        <v>*</v>
      </c>
      <c r="H588" s="101" t="str">
        <f>IF(FN_MC!AB562="","*",FN_MC!AB562)</f>
        <v>*</v>
      </c>
      <c r="I588" s="101" t="str">
        <f>IF(FN_MC!AC562="","*",FN_MC!AC562)</f>
        <v>*</v>
      </c>
      <c r="J588" s="102" t="str">
        <f>IF(FN_MC!AA562="","*",FN_MC!AA562)</f>
        <v>*</v>
      </c>
      <c r="K588" s="112" t="str">
        <f>IF(FN_MC!AD562="","*",FN_MC!AD562)</f>
        <v>*</v>
      </c>
    </row>
    <row r="589" spans="2:11" hidden="1">
      <c r="B589" s="100" t="str">
        <f>IF(FN_MC!Y563="","*",FN_MC!Y563)</f>
        <v>*</v>
      </c>
      <c r="C589" s="101" t="str">
        <f>IF(FN_MC!B563="","*",FN_MC!B563)</f>
        <v>*</v>
      </c>
      <c r="D589" s="101" t="str">
        <f>IF(FN_MC!D563="","*",FN_MC!D563)</f>
        <v>*</v>
      </c>
      <c r="E589" s="101" t="str">
        <f>IF(FN_MC!H563="","*",FN_MC!H563)</f>
        <v>*</v>
      </c>
      <c r="F589" s="114" t="str">
        <f>IF(FN_MC!M563="","*",FN_MC!M563)</f>
        <v>-</v>
      </c>
      <c r="G589" s="101" t="str">
        <f>IF(FN_MC!I563="","*",FN_MC!I563)</f>
        <v>*</v>
      </c>
      <c r="H589" s="101" t="str">
        <f>IF(FN_MC!AB563="","*",FN_MC!AB563)</f>
        <v>*</v>
      </c>
      <c r="I589" s="101" t="str">
        <f>IF(FN_MC!AC563="","*",FN_MC!AC563)</f>
        <v>*</v>
      </c>
      <c r="J589" s="102" t="str">
        <f>IF(FN_MC!AA563="","*",FN_MC!AA563)</f>
        <v>*</v>
      </c>
      <c r="K589" s="112" t="str">
        <f>IF(FN_MC!AD563="","*",FN_MC!AD563)</f>
        <v>*</v>
      </c>
    </row>
    <row r="590" spans="2:11" hidden="1">
      <c r="B590" s="100" t="str">
        <f>IF(FN_MC!Y564="","*",FN_MC!Y564)</f>
        <v>*</v>
      </c>
      <c r="C590" s="101" t="str">
        <f>IF(FN_MC!B564="","*",FN_MC!B564)</f>
        <v>*</v>
      </c>
      <c r="D590" s="101" t="str">
        <f>IF(FN_MC!D564="","*",FN_MC!D564)</f>
        <v>*</v>
      </c>
      <c r="E590" s="101" t="str">
        <f>IF(FN_MC!H564="","*",FN_MC!H564)</f>
        <v>*</v>
      </c>
      <c r="F590" s="114" t="str">
        <f>IF(FN_MC!M564="","*",FN_MC!M564)</f>
        <v>-</v>
      </c>
      <c r="G590" s="101" t="str">
        <f>IF(FN_MC!I564="","*",FN_MC!I564)</f>
        <v>*</v>
      </c>
      <c r="H590" s="101" t="str">
        <f>IF(FN_MC!AB564="","*",FN_MC!AB564)</f>
        <v>*</v>
      </c>
      <c r="I590" s="101" t="str">
        <f>IF(FN_MC!AC564="","*",FN_MC!AC564)</f>
        <v>*</v>
      </c>
      <c r="J590" s="102" t="str">
        <f>IF(FN_MC!AA564="","*",FN_MC!AA564)</f>
        <v>*</v>
      </c>
      <c r="K590" s="112" t="str">
        <f>IF(FN_MC!AD564="","*",FN_MC!AD564)</f>
        <v>*</v>
      </c>
    </row>
    <row r="591" spans="2:11" hidden="1">
      <c r="B591" s="100" t="str">
        <f>IF(FN_MC!Y565="","*",FN_MC!Y565)</f>
        <v>*</v>
      </c>
      <c r="C591" s="101" t="str">
        <f>IF(FN_MC!B565="","*",FN_MC!B565)</f>
        <v>*</v>
      </c>
      <c r="D591" s="101" t="str">
        <f>IF(FN_MC!D565="","*",FN_MC!D565)</f>
        <v>*</v>
      </c>
      <c r="E591" s="101" t="str">
        <f>IF(FN_MC!H565="","*",FN_MC!H565)</f>
        <v>*</v>
      </c>
      <c r="F591" s="114" t="str">
        <f>IF(FN_MC!M565="","*",FN_MC!M565)</f>
        <v>-</v>
      </c>
      <c r="G591" s="101" t="str">
        <f>IF(FN_MC!I565="","*",FN_MC!I565)</f>
        <v>*</v>
      </c>
      <c r="H591" s="101" t="str">
        <f>IF(FN_MC!AB565="","*",FN_MC!AB565)</f>
        <v>*</v>
      </c>
      <c r="I591" s="101" t="str">
        <f>IF(FN_MC!AC565="","*",FN_MC!AC565)</f>
        <v>*</v>
      </c>
      <c r="J591" s="102" t="str">
        <f>IF(FN_MC!AA565="","*",FN_MC!AA565)</f>
        <v>*</v>
      </c>
      <c r="K591" s="112" t="str">
        <f>IF(FN_MC!AD565="","*",FN_MC!AD565)</f>
        <v>*</v>
      </c>
    </row>
    <row r="592" spans="2:11" hidden="1">
      <c r="B592" s="100" t="str">
        <f>IF(FN_MC!Y566="","*",FN_MC!Y566)</f>
        <v>*</v>
      </c>
      <c r="C592" s="101" t="str">
        <f>IF(FN_MC!B566="","*",FN_MC!B566)</f>
        <v>*</v>
      </c>
      <c r="D592" s="101" t="str">
        <f>IF(FN_MC!D566="","*",FN_MC!D566)</f>
        <v>*</v>
      </c>
      <c r="E592" s="101" t="str">
        <f>IF(FN_MC!H566="","*",FN_MC!H566)</f>
        <v>*</v>
      </c>
      <c r="F592" s="114" t="str">
        <f>IF(FN_MC!M566="","*",FN_MC!M566)</f>
        <v>-</v>
      </c>
      <c r="G592" s="101" t="str">
        <f>IF(FN_MC!I566="","*",FN_MC!I566)</f>
        <v>*</v>
      </c>
      <c r="H592" s="101" t="str">
        <f>IF(FN_MC!AB566="","*",FN_MC!AB566)</f>
        <v>*</v>
      </c>
      <c r="I592" s="101" t="str">
        <f>IF(FN_MC!AC566="","*",FN_MC!AC566)</f>
        <v>*</v>
      </c>
      <c r="J592" s="102" t="str">
        <f>IF(FN_MC!AA566="","*",FN_MC!AA566)</f>
        <v>*</v>
      </c>
      <c r="K592" s="112" t="str">
        <f>IF(FN_MC!AD566="","*",FN_MC!AD566)</f>
        <v>*</v>
      </c>
    </row>
    <row r="593" spans="2:11" hidden="1">
      <c r="B593" s="100" t="str">
        <f>IF(FN_MC!Y567="","*",FN_MC!Y567)</f>
        <v>*</v>
      </c>
      <c r="C593" s="101" t="str">
        <f>IF(FN_MC!B567="","*",FN_MC!B567)</f>
        <v>*</v>
      </c>
      <c r="D593" s="101" t="str">
        <f>IF(FN_MC!D567="","*",FN_MC!D567)</f>
        <v>*</v>
      </c>
      <c r="E593" s="101" t="str">
        <f>IF(FN_MC!H567="","*",FN_MC!H567)</f>
        <v>*</v>
      </c>
      <c r="F593" s="114" t="str">
        <f>IF(FN_MC!M567="","*",FN_MC!M567)</f>
        <v>-</v>
      </c>
      <c r="G593" s="101" t="str">
        <f>IF(FN_MC!I567="","*",FN_MC!I567)</f>
        <v>*</v>
      </c>
      <c r="H593" s="101" t="str">
        <f>IF(FN_MC!AB567="","*",FN_MC!AB567)</f>
        <v>*</v>
      </c>
      <c r="I593" s="101" t="str">
        <f>IF(FN_MC!AC567="","*",FN_MC!AC567)</f>
        <v>*</v>
      </c>
      <c r="J593" s="102" t="str">
        <f>IF(FN_MC!AA567="","*",FN_MC!AA567)</f>
        <v>*</v>
      </c>
      <c r="K593" s="112" t="str">
        <f>IF(FN_MC!AD567="","*",FN_MC!AD567)</f>
        <v>*</v>
      </c>
    </row>
    <row r="594" spans="2:11" hidden="1">
      <c r="B594" s="100" t="str">
        <f>IF(FN_MC!Y568="","*",FN_MC!Y568)</f>
        <v>*</v>
      </c>
      <c r="C594" s="101" t="str">
        <f>IF(FN_MC!B568="","*",FN_MC!B568)</f>
        <v>*</v>
      </c>
      <c r="D594" s="101" t="str">
        <f>IF(FN_MC!D568="","*",FN_MC!D568)</f>
        <v>*</v>
      </c>
      <c r="E594" s="101" t="str">
        <f>IF(FN_MC!H568="","*",FN_MC!H568)</f>
        <v>*</v>
      </c>
      <c r="F594" s="114" t="str">
        <f>IF(FN_MC!M568="","*",FN_MC!M568)</f>
        <v>-</v>
      </c>
      <c r="G594" s="101" t="str">
        <f>IF(FN_MC!I568="","*",FN_MC!I568)</f>
        <v>*</v>
      </c>
      <c r="H594" s="101" t="str">
        <f>IF(FN_MC!AB568="","*",FN_MC!AB568)</f>
        <v>*</v>
      </c>
      <c r="I594" s="101" t="str">
        <f>IF(FN_MC!AC568="","*",FN_MC!AC568)</f>
        <v>*</v>
      </c>
      <c r="J594" s="102" t="str">
        <f>IF(FN_MC!AA568="","*",FN_MC!AA568)</f>
        <v>*</v>
      </c>
      <c r="K594" s="112" t="str">
        <f>IF(FN_MC!AD568="","*",FN_MC!AD568)</f>
        <v>*</v>
      </c>
    </row>
    <row r="595" spans="2:11" hidden="1">
      <c r="B595" s="100" t="str">
        <f>IF(FN_MC!Y569="","*",FN_MC!Y569)</f>
        <v>*</v>
      </c>
      <c r="C595" s="101" t="str">
        <f>IF(FN_MC!B569="","*",FN_MC!B569)</f>
        <v>*</v>
      </c>
      <c r="D595" s="101" t="str">
        <f>IF(FN_MC!D569="","*",FN_MC!D569)</f>
        <v>*</v>
      </c>
      <c r="E595" s="101" t="str">
        <f>IF(FN_MC!H569="","*",FN_MC!H569)</f>
        <v>*</v>
      </c>
      <c r="F595" s="114" t="str">
        <f>IF(FN_MC!M569="","*",FN_MC!M569)</f>
        <v>-</v>
      </c>
      <c r="G595" s="101" t="str">
        <f>IF(FN_MC!I569="","*",FN_MC!I569)</f>
        <v>*</v>
      </c>
      <c r="H595" s="101" t="str">
        <f>IF(FN_MC!AB569="","*",FN_MC!AB569)</f>
        <v>*</v>
      </c>
      <c r="I595" s="101" t="str">
        <f>IF(FN_MC!AC569="","*",FN_MC!AC569)</f>
        <v>*</v>
      </c>
      <c r="J595" s="102" t="str">
        <f>IF(FN_MC!AA569="","*",FN_MC!AA569)</f>
        <v>*</v>
      </c>
      <c r="K595" s="112" t="str">
        <f>IF(FN_MC!AD569="","*",FN_MC!AD569)</f>
        <v>*</v>
      </c>
    </row>
    <row r="596" spans="2:11" hidden="1">
      <c r="B596" s="100" t="str">
        <f>IF(FN_MC!Y570="","*",FN_MC!Y570)</f>
        <v>*</v>
      </c>
      <c r="C596" s="101" t="str">
        <f>IF(FN_MC!B570="","*",FN_MC!B570)</f>
        <v>*</v>
      </c>
      <c r="D596" s="101" t="str">
        <f>IF(FN_MC!D570="","*",FN_MC!D570)</f>
        <v>*</v>
      </c>
      <c r="E596" s="101" t="str">
        <f>IF(FN_MC!H570="","*",FN_MC!H570)</f>
        <v>*</v>
      </c>
      <c r="F596" s="114" t="str">
        <f>IF(FN_MC!M570="","*",FN_MC!M570)</f>
        <v>-</v>
      </c>
      <c r="G596" s="101" t="str">
        <f>IF(FN_MC!I570="","*",FN_MC!I570)</f>
        <v>*</v>
      </c>
      <c r="H596" s="101" t="str">
        <f>IF(FN_MC!AB570="","*",FN_MC!AB570)</f>
        <v>*</v>
      </c>
      <c r="I596" s="101" t="str">
        <f>IF(FN_MC!AC570="","*",FN_MC!AC570)</f>
        <v>*</v>
      </c>
      <c r="J596" s="102" t="str">
        <f>IF(FN_MC!AA570="","*",FN_MC!AA570)</f>
        <v>*</v>
      </c>
      <c r="K596" s="112" t="str">
        <f>IF(FN_MC!AD570="","*",FN_MC!AD570)</f>
        <v>*</v>
      </c>
    </row>
    <row r="597" spans="2:11" hidden="1">
      <c r="B597" s="100" t="str">
        <f>IF(FN_MC!Y571="","*",FN_MC!Y571)</f>
        <v>*</v>
      </c>
      <c r="C597" s="101" t="str">
        <f>IF(FN_MC!B571="","*",FN_MC!B571)</f>
        <v>*</v>
      </c>
      <c r="D597" s="101" t="str">
        <f>IF(FN_MC!D571="","*",FN_MC!D571)</f>
        <v>*</v>
      </c>
      <c r="E597" s="101" t="str">
        <f>IF(FN_MC!H571="","*",FN_MC!H571)</f>
        <v>*</v>
      </c>
      <c r="F597" s="114" t="str">
        <f>IF(FN_MC!M571="","*",FN_MC!M571)</f>
        <v>-</v>
      </c>
      <c r="G597" s="101" t="str">
        <f>IF(FN_MC!I571="","*",FN_MC!I571)</f>
        <v>*</v>
      </c>
      <c r="H597" s="101" t="str">
        <f>IF(FN_MC!AB571="","*",FN_MC!AB571)</f>
        <v>*</v>
      </c>
      <c r="I597" s="101" t="str">
        <f>IF(FN_MC!AC571="","*",FN_MC!AC571)</f>
        <v>*</v>
      </c>
      <c r="J597" s="102" t="str">
        <f>IF(FN_MC!AA571="","*",FN_MC!AA571)</f>
        <v>*</v>
      </c>
      <c r="K597" s="112" t="str">
        <f>IF(FN_MC!AD571="","*",FN_MC!AD571)</f>
        <v>*</v>
      </c>
    </row>
    <row r="598" spans="2:11" hidden="1">
      <c r="B598" s="100" t="str">
        <f>IF(FN_MC!Y572="","*",FN_MC!Y572)</f>
        <v>*</v>
      </c>
      <c r="C598" s="101" t="str">
        <f>IF(FN_MC!B572="","*",FN_MC!B572)</f>
        <v>*</v>
      </c>
      <c r="D598" s="101" t="str">
        <f>IF(FN_MC!D572="","*",FN_MC!D572)</f>
        <v>*</v>
      </c>
      <c r="E598" s="101" t="str">
        <f>IF(FN_MC!H572="","*",FN_MC!H572)</f>
        <v>*</v>
      </c>
      <c r="F598" s="114" t="str">
        <f>IF(FN_MC!M572="","*",FN_MC!M572)</f>
        <v>-</v>
      </c>
      <c r="G598" s="101" t="str">
        <f>IF(FN_MC!I572="","*",FN_MC!I572)</f>
        <v>*</v>
      </c>
      <c r="H598" s="101" t="str">
        <f>IF(FN_MC!AB572="","*",FN_MC!AB572)</f>
        <v>*</v>
      </c>
      <c r="I598" s="101" t="str">
        <f>IF(FN_MC!AC572="","*",FN_MC!AC572)</f>
        <v>*</v>
      </c>
      <c r="J598" s="102" t="str">
        <f>IF(FN_MC!AA572="","*",FN_MC!AA572)</f>
        <v>*</v>
      </c>
      <c r="K598" s="112" t="str">
        <f>IF(FN_MC!AD572="","*",FN_MC!AD572)</f>
        <v>*</v>
      </c>
    </row>
    <row r="599" spans="2:11" hidden="1">
      <c r="B599" s="100" t="str">
        <f>IF(FN_MC!Y573="","*",FN_MC!Y573)</f>
        <v>*</v>
      </c>
      <c r="C599" s="101" t="str">
        <f>IF(FN_MC!B573="","*",FN_MC!B573)</f>
        <v>*</v>
      </c>
      <c r="D599" s="101" t="str">
        <f>IF(FN_MC!D573="","*",FN_MC!D573)</f>
        <v>*</v>
      </c>
      <c r="E599" s="101" t="str">
        <f>IF(FN_MC!H573="","*",FN_MC!H573)</f>
        <v>*</v>
      </c>
      <c r="F599" s="114" t="str">
        <f>IF(FN_MC!M573="","*",FN_MC!M573)</f>
        <v>-</v>
      </c>
      <c r="G599" s="101" t="str">
        <f>IF(FN_MC!I573="","*",FN_MC!I573)</f>
        <v>*</v>
      </c>
      <c r="H599" s="101" t="str">
        <f>IF(FN_MC!AB573="","*",FN_MC!AB573)</f>
        <v>*</v>
      </c>
      <c r="I599" s="101" t="str">
        <f>IF(FN_MC!AC573="","*",FN_MC!AC573)</f>
        <v>*</v>
      </c>
      <c r="J599" s="102" t="str">
        <f>IF(FN_MC!AA573="","*",FN_MC!AA573)</f>
        <v>*</v>
      </c>
      <c r="K599" s="112" t="str">
        <f>IF(FN_MC!AD573="","*",FN_MC!AD573)</f>
        <v>*</v>
      </c>
    </row>
    <row r="600" spans="2:11" hidden="1">
      <c r="B600" s="100" t="str">
        <f>IF(FN_MC!Y574="","*",FN_MC!Y574)</f>
        <v>*</v>
      </c>
      <c r="C600" s="101" t="str">
        <f>IF(FN_MC!B574="","*",FN_MC!B574)</f>
        <v>*</v>
      </c>
      <c r="D600" s="101" t="str">
        <f>IF(FN_MC!D574="","*",FN_MC!D574)</f>
        <v>*</v>
      </c>
      <c r="E600" s="101" t="str">
        <f>IF(FN_MC!H574="","*",FN_MC!H574)</f>
        <v>*</v>
      </c>
      <c r="F600" s="114" t="str">
        <f>IF(FN_MC!M574="","*",FN_MC!M574)</f>
        <v>-</v>
      </c>
      <c r="G600" s="101" t="str">
        <f>IF(FN_MC!I574="","*",FN_MC!I574)</f>
        <v>*</v>
      </c>
      <c r="H600" s="101" t="str">
        <f>IF(FN_MC!AB574="","*",FN_MC!AB574)</f>
        <v>*</v>
      </c>
      <c r="I600" s="101" t="str">
        <f>IF(FN_MC!AC574="","*",FN_MC!AC574)</f>
        <v>*</v>
      </c>
      <c r="J600" s="102" t="str">
        <f>IF(FN_MC!AA574="","*",FN_MC!AA574)</f>
        <v>*</v>
      </c>
      <c r="K600" s="112" t="str">
        <f>IF(FN_MC!AD574="","*",FN_MC!AD574)</f>
        <v>*</v>
      </c>
    </row>
    <row r="601" spans="2:11" hidden="1">
      <c r="B601" s="100" t="str">
        <f>IF(FN_MC!Y575="","*",FN_MC!Y575)</f>
        <v>*</v>
      </c>
      <c r="C601" s="101" t="str">
        <f>IF(FN_MC!B575="","*",FN_MC!B575)</f>
        <v>*</v>
      </c>
      <c r="D601" s="101" t="str">
        <f>IF(FN_MC!D575="","*",FN_MC!D575)</f>
        <v>*</v>
      </c>
      <c r="E601" s="101" t="str">
        <f>IF(FN_MC!H575="","*",FN_MC!H575)</f>
        <v>*</v>
      </c>
      <c r="F601" s="114" t="str">
        <f>IF(FN_MC!M575="","*",FN_MC!M575)</f>
        <v>-</v>
      </c>
      <c r="G601" s="101" t="str">
        <f>IF(FN_MC!I575="","*",FN_MC!I575)</f>
        <v>*</v>
      </c>
      <c r="H601" s="101" t="str">
        <f>IF(FN_MC!AB575="","*",FN_MC!AB575)</f>
        <v>*</v>
      </c>
      <c r="I601" s="101" t="str">
        <f>IF(FN_MC!AC575="","*",FN_MC!AC575)</f>
        <v>*</v>
      </c>
      <c r="J601" s="102" t="str">
        <f>IF(FN_MC!AA575="","*",FN_MC!AA575)</f>
        <v>*</v>
      </c>
      <c r="K601" s="112" t="str">
        <f>IF(FN_MC!AD575="","*",FN_MC!AD575)</f>
        <v>*</v>
      </c>
    </row>
    <row r="602" spans="2:11" hidden="1">
      <c r="B602" s="100" t="str">
        <f>IF(FN_MC!Y576="","*",FN_MC!Y576)</f>
        <v>*</v>
      </c>
      <c r="C602" s="101" t="str">
        <f>IF(FN_MC!B576="","*",FN_MC!B576)</f>
        <v>*</v>
      </c>
      <c r="D602" s="101" t="str">
        <f>IF(FN_MC!D576="","*",FN_MC!D576)</f>
        <v>*</v>
      </c>
      <c r="E602" s="101" t="str">
        <f>IF(FN_MC!H576="","*",FN_MC!H576)</f>
        <v>*</v>
      </c>
      <c r="F602" s="114" t="str">
        <f>IF(FN_MC!M576="","*",FN_MC!M576)</f>
        <v>-</v>
      </c>
      <c r="G602" s="101" t="str">
        <f>IF(FN_MC!I576="","*",FN_MC!I576)</f>
        <v>*</v>
      </c>
      <c r="H602" s="101" t="str">
        <f>IF(FN_MC!AB576="","*",FN_MC!AB576)</f>
        <v>*</v>
      </c>
      <c r="I602" s="101" t="str">
        <f>IF(FN_MC!AC576="","*",FN_MC!AC576)</f>
        <v>*</v>
      </c>
      <c r="J602" s="102" t="str">
        <f>IF(FN_MC!AA576="","*",FN_MC!AA576)</f>
        <v>*</v>
      </c>
      <c r="K602" s="112" t="str">
        <f>IF(FN_MC!AD576="","*",FN_MC!AD576)</f>
        <v>*</v>
      </c>
    </row>
    <row r="603" spans="2:11" hidden="1">
      <c r="B603" s="100" t="str">
        <f>IF(FN_MC!Y577="","*",FN_MC!Y577)</f>
        <v>*</v>
      </c>
      <c r="C603" s="101" t="str">
        <f>IF(FN_MC!B577="","*",FN_MC!B577)</f>
        <v>*</v>
      </c>
      <c r="D603" s="101" t="str">
        <f>IF(FN_MC!D577="","*",FN_MC!D577)</f>
        <v>*</v>
      </c>
      <c r="E603" s="101" t="str">
        <f>IF(FN_MC!H577="","*",FN_MC!H577)</f>
        <v>*</v>
      </c>
      <c r="F603" s="114" t="str">
        <f>IF(FN_MC!M577="","*",FN_MC!M577)</f>
        <v>-</v>
      </c>
      <c r="G603" s="101" t="str">
        <f>IF(FN_MC!I577="","*",FN_MC!I577)</f>
        <v>*</v>
      </c>
      <c r="H603" s="101" t="str">
        <f>IF(FN_MC!AB577="","*",FN_MC!AB577)</f>
        <v>*</v>
      </c>
      <c r="I603" s="101" t="str">
        <f>IF(FN_MC!AC577="","*",FN_MC!AC577)</f>
        <v>*</v>
      </c>
      <c r="J603" s="102" t="str">
        <f>IF(FN_MC!AA577="","*",FN_MC!AA577)</f>
        <v>*</v>
      </c>
      <c r="K603" s="112" t="str">
        <f>IF(FN_MC!AD577="","*",FN_MC!AD577)</f>
        <v>*</v>
      </c>
    </row>
    <row r="604" spans="2:11" hidden="1">
      <c r="B604" s="100" t="str">
        <f>IF(FN_MC!Y578="","*",FN_MC!Y578)</f>
        <v>*</v>
      </c>
      <c r="C604" s="101" t="str">
        <f>IF(FN_MC!B578="","*",FN_MC!B578)</f>
        <v>*</v>
      </c>
      <c r="D604" s="101" t="str">
        <f>IF(FN_MC!D578="","*",FN_MC!D578)</f>
        <v>*</v>
      </c>
      <c r="E604" s="101" t="str">
        <f>IF(FN_MC!H578="","*",FN_MC!H578)</f>
        <v>*</v>
      </c>
      <c r="F604" s="114" t="str">
        <f>IF(FN_MC!M578="","*",FN_MC!M578)</f>
        <v>-</v>
      </c>
      <c r="G604" s="101" t="str">
        <f>IF(FN_MC!I578="","*",FN_MC!I578)</f>
        <v>*</v>
      </c>
      <c r="H604" s="101" t="str">
        <f>IF(FN_MC!AB578="","*",FN_MC!AB578)</f>
        <v>*</v>
      </c>
      <c r="I604" s="101" t="str">
        <f>IF(FN_MC!AC578="","*",FN_MC!AC578)</f>
        <v>*</v>
      </c>
      <c r="J604" s="102" t="str">
        <f>IF(FN_MC!AA578="","*",FN_MC!AA578)</f>
        <v>*</v>
      </c>
      <c r="K604" s="112" t="str">
        <f>IF(FN_MC!AD578="","*",FN_MC!AD578)</f>
        <v>*</v>
      </c>
    </row>
    <row r="605" spans="2:11" hidden="1">
      <c r="B605" s="100" t="str">
        <f>IF(FN_MC!Y579="","*",FN_MC!Y579)</f>
        <v>*</v>
      </c>
      <c r="C605" s="101" t="str">
        <f>IF(FN_MC!B579="","*",FN_MC!B579)</f>
        <v>*</v>
      </c>
      <c r="D605" s="101" t="str">
        <f>IF(FN_MC!D579="","*",FN_MC!D579)</f>
        <v>*</v>
      </c>
      <c r="E605" s="101" t="str">
        <f>IF(FN_MC!H579="","*",FN_MC!H579)</f>
        <v>*</v>
      </c>
      <c r="F605" s="114" t="str">
        <f>IF(FN_MC!M579="","*",FN_MC!M579)</f>
        <v>-</v>
      </c>
      <c r="G605" s="101" t="str">
        <f>IF(FN_MC!I579="","*",FN_MC!I579)</f>
        <v>*</v>
      </c>
      <c r="H605" s="101" t="str">
        <f>IF(FN_MC!AB579="","*",FN_MC!AB579)</f>
        <v>*</v>
      </c>
      <c r="I605" s="101" t="str">
        <f>IF(FN_MC!AC579="","*",FN_MC!AC579)</f>
        <v>*</v>
      </c>
      <c r="J605" s="102" t="str">
        <f>IF(FN_MC!AA579="","*",FN_MC!AA579)</f>
        <v>*</v>
      </c>
      <c r="K605" s="112" t="str">
        <f>IF(FN_MC!AD579="","*",FN_MC!AD579)</f>
        <v>*</v>
      </c>
    </row>
    <row r="606" spans="2:11" hidden="1">
      <c r="B606" s="100" t="str">
        <f>IF(FN_MC!Y580="","*",FN_MC!Y580)</f>
        <v>*</v>
      </c>
      <c r="C606" s="101" t="str">
        <f>IF(FN_MC!B580="","*",FN_MC!B580)</f>
        <v>*</v>
      </c>
      <c r="D606" s="101" t="str">
        <f>IF(FN_MC!D580="","*",FN_MC!D580)</f>
        <v>*</v>
      </c>
      <c r="E606" s="101" t="str">
        <f>IF(FN_MC!H580="","*",FN_MC!H580)</f>
        <v>*</v>
      </c>
      <c r="F606" s="114" t="str">
        <f>IF(FN_MC!M580="","*",FN_MC!M580)</f>
        <v>-</v>
      </c>
      <c r="G606" s="101" t="str">
        <f>IF(FN_MC!I580="","*",FN_MC!I580)</f>
        <v>*</v>
      </c>
      <c r="H606" s="101" t="str">
        <f>IF(FN_MC!AB580="","*",FN_MC!AB580)</f>
        <v>*</v>
      </c>
      <c r="I606" s="101" t="str">
        <f>IF(FN_MC!AC580="","*",FN_MC!AC580)</f>
        <v>*</v>
      </c>
      <c r="J606" s="102" t="str">
        <f>IF(FN_MC!AA580="","*",FN_MC!AA580)</f>
        <v>*</v>
      </c>
      <c r="K606" s="112" t="str">
        <f>IF(FN_MC!AD580="","*",FN_MC!AD580)</f>
        <v>*</v>
      </c>
    </row>
    <row r="607" spans="2:11" hidden="1">
      <c r="B607" s="100" t="str">
        <f>IF(FN_MC!Y581="","*",FN_MC!Y581)</f>
        <v>*</v>
      </c>
      <c r="C607" s="101" t="str">
        <f>IF(FN_MC!B581="","*",FN_MC!B581)</f>
        <v>*</v>
      </c>
      <c r="D607" s="101" t="str">
        <f>IF(FN_MC!D581="","*",FN_MC!D581)</f>
        <v>*</v>
      </c>
      <c r="E607" s="101" t="str">
        <f>IF(FN_MC!H581="","*",FN_MC!H581)</f>
        <v>*</v>
      </c>
      <c r="F607" s="114" t="str">
        <f>IF(FN_MC!M581="","*",FN_MC!M581)</f>
        <v>-</v>
      </c>
      <c r="G607" s="101" t="str">
        <f>IF(FN_MC!I581="","*",FN_MC!I581)</f>
        <v>*</v>
      </c>
      <c r="H607" s="101" t="str">
        <f>IF(FN_MC!AB581="","*",FN_MC!AB581)</f>
        <v>*</v>
      </c>
      <c r="I607" s="101" t="str">
        <f>IF(FN_MC!AC581="","*",FN_MC!AC581)</f>
        <v>*</v>
      </c>
      <c r="J607" s="102" t="str">
        <f>IF(FN_MC!AA581="","*",FN_MC!AA581)</f>
        <v>*</v>
      </c>
      <c r="K607" s="112" t="str">
        <f>IF(FN_MC!AD581="","*",FN_MC!AD581)</f>
        <v>*</v>
      </c>
    </row>
    <row r="608" spans="2:11" hidden="1">
      <c r="B608" s="100" t="str">
        <f>IF(FN_MC!Y582="","*",FN_MC!Y582)</f>
        <v>*</v>
      </c>
      <c r="C608" s="101" t="str">
        <f>IF(FN_MC!B582="","*",FN_MC!B582)</f>
        <v>*</v>
      </c>
      <c r="D608" s="101" t="str">
        <f>IF(FN_MC!D582="","*",FN_MC!D582)</f>
        <v>*</v>
      </c>
      <c r="E608" s="101" t="str">
        <f>IF(FN_MC!H582="","*",FN_MC!H582)</f>
        <v>*</v>
      </c>
      <c r="F608" s="114" t="str">
        <f>IF(FN_MC!M582="","*",FN_MC!M582)</f>
        <v>-</v>
      </c>
      <c r="G608" s="101" t="str">
        <f>IF(FN_MC!I582="","*",FN_MC!I582)</f>
        <v>*</v>
      </c>
      <c r="H608" s="101" t="str">
        <f>IF(FN_MC!AB582="","*",FN_MC!AB582)</f>
        <v>*</v>
      </c>
      <c r="I608" s="101" t="str">
        <f>IF(FN_MC!AC582="","*",FN_MC!AC582)</f>
        <v>*</v>
      </c>
      <c r="J608" s="102" t="str">
        <f>IF(FN_MC!AA582="","*",FN_MC!AA582)</f>
        <v>*</v>
      </c>
      <c r="K608" s="112" t="str">
        <f>IF(FN_MC!AD582="","*",FN_MC!AD582)</f>
        <v>*</v>
      </c>
    </row>
    <row r="609" spans="2:11" hidden="1">
      <c r="B609" s="100" t="str">
        <f>IF(FN_MC!Y583="","*",FN_MC!Y583)</f>
        <v>*</v>
      </c>
      <c r="C609" s="101" t="str">
        <f>IF(FN_MC!B583="","*",FN_MC!B583)</f>
        <v>*</v>
      </c>
      <c r="D609" s="101" t="str">
        <f>IF(FN_MC!D583="","*",FN_MC!D583)</f>
        <v>*</v>
      </c>
      <c r="E609" s="101" t="str">
        <f>IF(FN_MC!H583="","*",FN_MC!H583)</f>
        <v>*</v>
      </c>
      <c r="F609" s="114" t="str">
        <f>IF(FN_MC!M583="","*",FN_MC!M583)</f>
        <v>-</v>
      </c>
      <c r="G609" s="101" t="str">
        <f>IF(FN_MC!I583="","*",FN_MC!I583)</f>
        <v>*</v>
      </c>
      <c r="H609" s="101" t="str">
        <f>IF(FN_MC!AB583="","*",FN_MC!AB583)</f>
        <v>*</v>
      </c>
      <c r="I609" s="101" t="str">
        <f>IF(FN_MC!AC583="","*",FN_MC!AC583)</f>
        <v>*</v>
      </c>
      <c r="J609" s="102" t="str">
        <f>IF(FN_MC!AA583="","*",FN_MC!AA583)</f>
        <v>*</v>
      </c>
      <c r="K609" s="112" t="str">
        <f>IF(FN_MC!AD583="","*",FN_MC!AD583)</f>
        <v>*</v>
      </c>
    </row>
    <row r="610" spans="2:11" hidden="1">
      <c r="B610" s="100" t="str">
        <f>IF(FN_MC!Y584="","*",FN_MC!Y584)</f>
        <v>*</v>
      </c>
      <c r="C610" s="101" t="str">
        <f>IF(FN_MC!B584="","*",FN_MC!B584)</f>
        <v>*</v>
      </c>
      <c r="D610" s="101" t="str">
        <f>IF(FN_MC!D584="","*",FN_MC!D584)</f>
        <v>*</v>
      </c>
      <c r="E610" s="101" t="str">
        <f>IF(FN_MC!H584="","*",FN_MC!H584)</f>
        <v>*</v>
      </c>
      <c r="F610" s="114" t="str">
        <f>IF(FN_MC!M584="","*",FN_MC!M584)</f>
        <v>-</v>
      </c>
      <c r="G610" s="101" t="str">
        <f>IF(FN_MC!I584="","*",FN_MC!I584)</f>
        <v>*</v>
      </c>
      <c r="H610" s="101" t="str">
        <f>IF(FN_MC!AB584="","*",FN_MC!AB584)</f>
        <v>*</v>
      </c>
      <c r="I610" s="101" t="str">
        <f>IF(FN_MC!AC584="","*",FN_MC!AC584)</f>
        <v>*</v>
      </c>
      <c r="J610" s="102" t="str">
        <f>IF(FN_MC!AA584="","*",FN_MC!AA584)</f>
        <v>*</v>
      </c>
      <c r="K610" s="112" t="str">
        <f>IF(FN_MC!AD584="","*",FN_MC!AD584)</f>
        <v>*</v>
      </c>
    </row>
    <row r="611" spans="2:11" hidden="1">
      <c r="B611" s="100" t="str">
        <f>IF(FN_MC!Y585="","*",FN_MC!Y585)</f>
        <v>*</v>
      </c>
      <c r="C611" s="101" t="str">
        <f>IF(FN_MC!B585="","*",FN_MC!B585)</f>
        <v>*</v>
      </c>
      <c r="D611" s="101" t="str">
        <f>IF(FN_MC!D585="","*",FN_MC!D585)</f>
        <v>*</v>
      </c>
      <c r="E611" s="101" t="str">
        <f>IF(FN_MC!H585="","*",FN_MC!H585)</f>
        <v>*</v>
      </c>
      <c r="F611" s="114" t="str">
        <f>IF(FN_MC!M585="","*",FN_MC!M585)</f>
        <v>-</v>
      </c>
      <c r="G611" s="101" t="str">
        <f>IF(FN_MC!I585="","*",FN_MC!I585)</f>
        <v>*</v>
      </c>
      <c r="H611" s="101" t="str">
        <f>IF(FN_MC!AB585="","*",FN_MC!AB585)</f>
        <v>*</v>
      </c>
      <c r="I611" s="101" t="str">
        <f>IF(FN_MC!AC585="","*",FN_MC!AC585)</f>
        <v>*</v>
      </c>
      <c r="J611" s="102" t="str">
        <f>IF(FN_MC!AA585="","*",FN_MC!AA585)</f>
        <v>*</v>
      </c>
      <c r="K611" s="112" t="str">
        <f>IF(FN_MC!AD585="","*",FN_MC!AD585)</f>
        <v>*</v>
      </c>
    </row>
    <row r="612" spans="2:11" hidden="1">
      <c r="B612" s="100" t="str">
        <f>IF(FN_MC!Y586="","*",FN_MC!Y586)</f>
        <v>*</v>
      </c>
      <c r="C612" s="101" t="str">
        <f>IF(FN_MC!B586="","*",FN_MC!B586)</f>
        <v>*</v>
      </c>
      <c r="D612" s="101" t="str">
        <f>IF(FN_MC!D586="","*",FN_MC!D586)</f>
        <v>*</v>
      </c>
      <c r="E612" s="101" t="str">
        <f>IF(FN_MC!H586="","*",FN_MC!H586)</f>
        <v>*</v>
      </c>
      <c r="F612" s="114" t="str">
        <f>IF(FN_MC!M586="","*",FN_MC!M586)</f>
        <v>-</v>
      </c>
      <c r="G612" s="101" t="str">
        <f>IF(FN_MC!I586="","*",FN_MC!I586)</f>
        <v>*</v>
      </c>
      <c r="H612" s="101" t="str">
        <f>IF(FN_MC!AB586="","*",FN_MC!AB586)</f>
        <v>*</v>
      </c>
      <c r="I612" s="101" t="str">
        <f>IF(FN_MC!AC586="","*",FN_MC!AC586)</f>
        <v>*</v>
      </c>
      <c r="J612" s="102" t="str">
        <f>IF(FN_MC!AA586="","*",FN_MC!AA586)</f>
        <v>*</v>
      </c>
      <c r="K612" s="112" t="str">
        <f>IF(FN_MC!AD586="","*",FN_MC!AD586)</f>
        <v>*</v>
      </c>
    </row>
    <row r="613" spans="2:11" hidden="1">
      <c r="B613" s="100" t="str">
        <f>IF(FN_MC!Y587="","*",FN_MC!Y587)</f>
        <v>*</v>
      </c>
      <c r="C613" s="101" t="str">
        <f>IF(FN_MC!B587="","*",FN_MC!B587)</f>
        <v>*</v>
      </c>
      <c r="D613" s="101" t="str">
        <f>IF(FN_MC!D587="","*",FN_MC!D587)</f>
        <v>*</v>
      </c>
      <c r="E613" s="101" t="str">
        <f>IF(FN_MC!H587="","*",FN_MC!H587)</f>
        <v>*</v>
      </c>
      <c r="F613" s="114" t="str">
        <f>IF(FN_MC!M587="","*",FN_MC!M587)</f>
        <v>-</v>
      </c>
      <c r="G613" s="101" t="str">
        <f>IF(FN_MC!I587="","*",FN_MC!I587)</f>
        <v>*</v>
      </c>
      <c r="H613" s="101" t="str">
        <f>IF(FN_MC!AB587="","*",FN_MC!AB587)</f>
        <v>*</v>
      </c>
      <c r="I613" s="101" t="str">
        <f>IF(FN_MC!AC587="","*",FN_MC!AC587)</f>
        <v>*</v>
      </c>
      <c r="J613" s="102" t="str">
        <f>IF(FN_MC!AA587="","*",FN_MC!AA587)</f>
        <v>*</v>
      </c>
      <c r="K613" s="112" t="str">
        <f>IF(FN_MC!AD587="","*",FN_MC!AD587)</f>
        <v>*</v>
      </c>
    </row>
    <row r="614" spans="2:11" hidden="1">
      <c r="B614" s="100" t="str">
        <f>IF(FN_MC!Y588="","*",FN_MC!Y588)</f>
        <v>*</v>
      </c>
      <c r="C614" s="101" t="str">
        <f>IF(FN_MC!B588="","*",FN_MC!B588)</f>
        <v>*</v>
      </c>
      <c r="D614" s="101" t="str">
        <f>IF(FN_MC!D588="","*",FN_MC!D588)</f>
        <v>*</v>
      </c>
      <c r="E614" s="101" t="str">
        <f>IF(FN_MC!H588="","*",FN_MC!H588)</f>
        <v>*</v>
      </c>
      <c r="F614" s="114" t="str">
        <f>IF(FN_MC!M588="","*",FN_MC!M588)</f>
        <v>-</v>
      </c>
      <c r="G614" s="101" t="str">
        <f>IF(FN_MC!I588="","*",FN_MC!I588)</f>
        <v>*</v>
      </c>
      <c r="H614" s="101" t="str">
        <f>IF(FN_MC!AB588="","*",FN_MC!AB588)</f>
        <v>*</v>
      </c>
      <c r="I614" s="101" t="str">
        <f>IF(FN_MC!AC588="","*",FN_MC!AC588)</f>
        <v>*</v>
      </c>
      <c r="J614" s="102" t="str">
        <f>IF(FN_MC!AA588="","*",FN_MC!AA588)</f>
        <v>*</v>
      </c>
      <c r="K614" s="112" t="str">
        <f>IF(FN_MC!AD588="","*",FN_MC!AD588)</f>
        <v>*</v>
      </c>
    </row>
    <row r="615" spans="2:11" hidden="1">
      <c r="B615" s="100" t="str">
        <f>IF(FN_MC!Y589="","*",FN_MC!Y589)</f>
        <v>*</v>
      </c>
      <c r="C615" s="101" t="str">
        <f>IF(FN_MC!B589="","*",FN_MC!B589)</f>
        <v>*</v>
      </c>
      <c r="D615" s="101" t="str">
        <f>IF(FN_MC!D589="","*",FN_MC!D589)</f>
        <v>*</v>
      </c>
      <c r="E615" s="101" t="str">
        <f>IF(FN_MC!H589="","*",FN_MC!H589)</f>
        <v>*</v>
      </c>
      <c r="F615" s="114" t="str">
        <f>IF(FN_MC!M589="","*",FN_MC!M589)</f>
        <v>-</v>
      </c>
      <c r="G615" s="101" t="str">
        <f>IF(FN_MC!I589="","*",FN_MC!I589)</f>
        <v>*</v>
      </c>
      <c r="H615" s="101" t="str">
        <f>IF(FN_MC!AB589="","*",FN_MC!AB589)</f>
        <v>*</v>
      </c>
      <c r="I615" s="101" t="str">
        <f>IF(FN_MC!AC589="","*",FN_MC!AC589)</f>
        <v>*</v>
      </c>
      <c r="J615" s="102" t="str">
        <f>IF(FN_MC!AA589="","*",FN_MC!AA589)</f>
        <v>*</v>
      </c>
      <c r="K615" s="112" t="str">
        <f>IF(FN_MC!AD589="","*",FN_MC!AD589)</f>
        <v>*</v>
      </c>
    </row>
    <row r="616" spans="2:11" hidden="1">
      <c r="B616" s="100" t="str">
        <f>IF(FN_MC!Y590="","*",FN_MC!Y590)</f>
        <v>*</v>
      </c>
      <c r="C616" s="101" t="str">
        <f>IF(FN_MC!B590="","*",FN_MC!B590)</f>
        <v>*</v>
      </c>
      <c r="D616" s="101" t="str">
        <f>IF(FN_MC!D590="","*",FN_MC!D590)</f>
        <v>*</v>
      </c>
      <c r="E616" s="101" t="str">
        <f>IF(FN_MC!H590="","*",FN_MC!H590)</f>
        <v>*</v>
      </c>
      <c r="F616" s="114" t="str">
        <f>IF(FN_MC!M590="","*",FN_MC!M590)</f>
        <v>-</v>
      </c>
      <c r="G616" s="101" t="str">
        <f>IF(FN_MC!I590="","*",FN_MC!I590)</f>
        <v>*</v>
      </c>
      <c r="H616" s="101" t="str">
        <f>IF(FN_MC!AB590="","*",FN_MC!AB590)</f>
        <v>*</v>
      </c>
      <c r="I616" s="101" t="str">
        <f>IF(FN_MC!AC590="","*",FN_MC!AC590)</f>
        <v>*</v>
      </c>
      <c r="J616" s="102" t="str">
        <f>IF(FN_MC!AA590="","*",FN_MC!AA590)</f>
        <v>*</v>
      </c>
      <c r="K616" s="112" t="str">
        <f>IF(FN_MC!AD590="","*",FN_MC!AD590)</f>
        <v>*</v>
      </c>
    </row>
    <row r="617" spans="2:11" hidden="1">
      <c r="B617" s="100" t="str">
        <f>IF(FN_MC!Y591="","*",FN_MC!Y591)</f>
        <v>*</v>
      </c>
      <c r="C617" s="101" t="str">
        <f>IF(FN_MC!B591="","*",FN_MC!B591)</f>
        <v>*</v>
      </c>
      <c r="D617" s="101" t="str">
        <f>IF(FN_MC!D591="","*",FN_MC!D591)</f>
        <v>*</v>
      </c>
      <c r="E617" s="101" t="str">
        <f>IF(FN_MC!H591="","*",FN_MC!H591)</f>
        <v>*</v>
      </c>
      <c r="F617" s="114" t="str">
        <f>IF(FN_MC!M591="","*",FN_MC!M591)</f>
        <v>-</v>
      </c>
      <c r="G617" s="101" t="str">
        <f>IF(FN_MC!I591="","*",FN_MC!I591)</f>
        <v>*</v>
      </c>
      <c r="H617" s="101" t="str">
        <f>IF(FN_MC!AB591="","*",FN_MC!AB591)</f>
        <v>*</v>
      </c>
      <c r="I617" s="101" t="str">
        <f>IF(FN_MC!AC591="","*",FN_MC!AC591)</f>
        <v>*</v>
      </c>
      <c r="J617" s="102" t="str">
        <f>IF(FN_MC!AA591="","*",FN_MC!AA591)</f>
        <v>*</v>
      </c>
      <c r="K617" s="112" t="str">
        <f>IF(FN_MC!AD591="","*",FN_MC!AD591)</f>
        <v>*</v>
      </c>
    </row>
    <row r="618" spans="2:11" hidden="1">
      <c r="B618" s="100" t="str">
        <f>IF(FN_MC!Y592="","*",FN_MC!Y592)</f>
        <v>*</v>
      </c>
      <c r="C618" s="101" t="str">
        <f>IF(FN_MC!B592="","*",FN_MC!B592)</f>
        <v>*</v>
      </c>
      <c r="D618" s="101" t="str">
        <f>IF(FN_MC!D592="","*",FN_MC!D592)</f>
        <v>*</v>
      </c>
      <c r="E618" s="101" t="str">
        <f>IF(FN_MC!H592="","*",FN_MC!H592)</f>
        <v>*</v>
      </c>
      <c r="F618" s="114" t="str">
        <f>IF(FN_MC!M592="","*",FN_MC!M592)</f>
        <v>-</v>
      </c>
      <c r="G618" s="101" t="str">
        <f>IF(FN_MC!I592="","*",FN_MC!I592)</f>
        <v>*</v>
      </c>
      <c r="H618" s="101" t="str">
        <f>IF(FN_MC!AB592="","*",FN_MC!AB592)</f>
        <v>*</v>
      </c>
      <c r="I618" s="101" t="str">
        <f>IF(FN_MC!AC592="","*",FN_MC!AC592)</f>
        <v>*</v>
      </c>
      <c r="J618" s="102" t="str">
        <f>IF(FN_MC!AA592="","*",FN_MC!AA592)</f>
        <v>*</v>
      </c>
      <c r="K618" s="112" t="str">
        <f>IF(FN_MC!AD592="","*",FN_MC!AD592)</f>
        <v>*</v>
      </c>
    </row>
    <row r="619" spans="2:11" hidden="1">
      <c r="B619" s="100" t="str">
        <f>IF(FN_MC!Y593="","*",FN_MC!Y593)</f>
        <v>*</v>
      </c>
      <c r="C619" s="101" t="str">
        <f>IF(FN_MC!B593="","*",FN_MC!B593)</f>
        <v>*</v>
      </c>
      <c r="D619" s="101" t="str">
        <f>IF(FN_MC!D593="","*",FN_MC!D593)</f>
        <v>*</v>
      </c>
      <c r="E619" s="101" t="str">
        <f>IF(FN_MC!H593="","*",FN_MC!H593)</f>
        <v>*</v>
      </c>
      <c r="F619" s="114" t="str">
        <f>IF(FN_MC!M593="","*",FN_MC!M593)</f>
        <v>-</v>
      </c>
      <c r="G619" s="101" t="str">
        <f>IF(FN_MC!I593="","*",FN_MC!I593)</f>
        <v>*</v>
      </c>
      <c r="H619" s="101" t="str">
        <f>IF(FN_MC!AB593="","*",FN_MC!AB593)</f>
        <v>*</v>
      </c>
      <c r="I619" s="101" t="str">
        <f>IF(FN_MC!AC593="","*",FN_MC!AC593)</f>
        <v>*</v>
      </c>
      <c r="J619" s="102" t="str">
        <f>IF(FN_MC!AA593="","*",FN_MC!AA593)</f>
        <v>*</v>
      </c>
      <c r="K619" s="112" t="str">
        <f>IF(FN_MC!AD593="","*",FN_MC!AD593)</f>
        <v>*</v>
      </c>
    </row>
    <row r="620" spans="2:11" hidden="1">
      <c r="B620" s="100" t="str">
        <f>IF(FN_MC!Y594="","*",FN_MC!Y594)</f>
        <v>*</v>
      </c>
      <c r="C620" s="101" t="str">
        <f>IF(FN_MC!B594="","*",FN_MC!B594)</f>
        <v>*</v>
      </c>
      <c r="D620" s="101" t="str">
        <f>IF(FN_MC!D594="","*",FN_MC!D594)</f>
        <v>*</v>
      </c>
      <c r="E620" s="101" t="str">
        <f>IF(FN_MC!H594="","*",FN_MC!H594)</f>
        <v>*</v>
      </c>
      <c r="F620" s="114" t="str">
        <f>IF(FN_MC!M594="","*",FN_MC!M594)</f>
        <v>-</v>
      </c>
      <c r="G620" s="101" t="str">
        <f>IF(FN_MC!I594="","*",FN_MC!I594)</f>
        <v>*</v>
      </c>
      <c r="H620" s="101" t="str">
        <f>IF(FN_MC!AB594="","*",FN_MC!AB594)</f>
        <v>*</v>
      </c>
      <c r="I620" s="101" t="str">
        <f>IF(FN_MC!AC594="","*",FN_MC!AC594)</f>
        <v>*</v>
      </c>
      <c r="J620" s="102" t="str">
        <f>IF(FN_MC!AA594="","*",FN_MC!AA594)</f>
        <v>*</v>
      </c>
      <c r="K620" s="112" t="str">
        <f>IF(FN_MC!AD594="","*",FN_MC!AD594)</f>
        <v>*</v>
      </c>
    </row>
    <row r="621" spans="2:11" hidden="1">
      <c r="B621" s="100" t="str">
        <f>IF(FN_MC!Y595="","*",FN_MC!Y595)</f>
        <v>*</v>
      </c>
      <c r="C621" s="101" t="str">
        <f>IF(FN_MC!B595="","*",FN_MC!B595)</f>
        <v>*</v>
      </c>
      <c r="D621" s="101" t="str">
        <f>IF(FN_MC!D595="","*",FN_MC!D595)</f>
        <v>*</v>
      </c>
      <c r="E621" s="101" t="str">
        <f>IF(FN_MC!H595="","*",FN_MC!H595)</f>
        <v>*</v>
      </c>
      <c r="F621" s="114" t="str">
        <f>IF(FN_MC!M595="","*",FN_MC!M595)</f>
        <v>-</v>
      </c>
      <c r="G621" s="101" t="str">
        <f>IF(FN_MC!I595="","*",FN_MC!I595)</f>
        <v>*</v>
      </c>
      <c r="H621" s="101" t="str">
        <f>IF(FN_MC!AB595="","*",FN_MC!AB595)</f>
        <v>*</v>
      </c>
      <c r="I621" s="101" t="str">
        <f>IF(FN_MC!AC595="","*",FN_MC!AC595)</f>
        <v>*</v>
      </c>
      <c r="J621" s="102" t="str">
        <f>IF(FN_MC!AA595="","*",FN_MC!AA595)</f>
        <v>*</v>
      </c>
      <c r="K621" s="112" t="str">
        <f>IF(FN_MC!AD595="","*",FN_MC!AD595)</f>
        <v>*</v>
      </c>
    </row>
    <row r="622" spans="2:11" hidden="1">
      <c r="B622" s="100" t="str">
        <f>IF(FN_MC!Y596="","*",FN_MC!Y596)</f>
        <v>*</v>
      </c>
      <c r="C622" s="101" t="str">
        <f>IF(FN_MC!B596="","*",FN_MC!B596)</f>
        <v>*</v>
      </c>
      <c r="D622" s="101" t="str">
        <f>IF(FN_MC!D596="","*",FN_MC!D596)</f>
        <v>*</v>
      </c>
      <c r="E622" s="101" t="str">
        <f>IF(FN_MC!H596="","*",FN_MC!H596)</f>
        <v>*</v>
      </c>
      <c r="F622" s="114" t="str">
        <f>IF(FN_MC!M596="","*",FN_MC!M596)</f>
        <v>-</v>
      </c>
      <c r="G622" s="101" t="str">
        <f>IF(FN_MC!I596="","*",FN_MC!I596)</f>
        <v>*</v>
      </c>
      <c r="H622" s="101" t="str">
        <f>IF(FN_MC!AB596="","*",FN_MC!AB596)</f>
        <v>*</v>
      </c>
      <c r="I622" s="101" t="str">
        <f>IF(FN_MC!AC596="","*",FN_MC!AC596)</f>
        <v>*</v>
      </c>
      <c r="J622" s="102" t="str">
        <f>IF(FN_MC!AA596="","*",FN_MC!AA596)</f>
        <v>*</v>
      </c>
      <c r="K622" s="112" t="str">
        <f>IF(FN_MC!AD596="","*",FN_MC!AD596)</f>
        <v>*</v>
      </c>
    </row>
    <row r="623" spans="2:11" hidden="1">
      <c r="B623" s="100" t="str">
        <f>IF(FN_MC!Y597="","*",FN_MC!Y597)</f>
        <v>*</v>
      </c>
      <c r="C623" s="101" t="str">
        <f>IF(FN_MC!B597="","*",FN_MC!B597)</f>
        <v>*</v>
      </c>
      <c r="D623" s="101" t="str">
        <f>IF(FN_MC!D597="","*",FN_MC!D597)</f>
        <v>*</v>
      </c>
      <c r="E623" s="101" t="str">
        <f>IF(FN_MC!H597="","*",FN_MC!H597)</f>
        <v>*</v>
      </c>
      <c r="F623" s="114" t="str">
        <f>IF(FN_MC!M597="","*",FN_MC!M597)</f>
        <v>-</v>
      </c>
      <c r="G623" s="101" t="str">
        <f>IF(FN_MC!I597="","*",FN_MC!I597)</f>
        <v>*</v>
      </c>
      <c r="H623" s="101" t="str">
        <f>IF(FN_MC!AB597="","*",FN_MC!AB597)</f>
        <v>*</v>
      </c>
      <c r="I623" s="101" t="str">
        <f>IF(FN_MC!AC597="","*",FN_MC!AC597)</f>
        <v>*</v>
      </c>
      <c r="J623" s="102" t="str">
        <f>IF(FN_MC!AA597="","*",FN_MC!AA597)</f>
        <v>*</v>
      </c>
      <c r="K623" s="112" t="str">
        <f>IF(FN_MC!AD597="","*",FN_MC!AD597)</f>
        <v>*</v>
      </c>
    </row>
    <row r="624" spans="2:11" hidden="1">
      <c r="B624" s="100" t="str">
        <f>IF(FN_MC!Y598="","*",FN_MC!Y598)</f>
        <v>*</v>
      </c>
      <c r="C624" s="101" t="str">
        <f>IF(FN_MC!B598="","*",FN_MC!B598)</f>
        <v>*</v>
      </c>
      <c r="D624" s="101" t="str">
        <f>IF(FN_MC!D598="","*",FN_MC!D598)</f>
        <v>*</v>
      </c>
      <c r="E624" s="101" t="str">
        <f>IF(FN_MC!H598="","*",FN_MC!H598)</f>
        <v>*</v>
      </c>
      <c r="F624" s="114" t="str">
        <f>IF(FN_MC!M598="","*",FN_MC!M598)</f>
        <v>-</v>
      </c>
      <c r="G624" s="101" t="str">
        <f>IF(FN_MC!I598="","*",FN_MC!I598)</f>
        <v>*</v>
      </c>
      <c r="H624" s="101" t="str">
        <f>IF(FN_MC!AB598="","*",FN_MC!AB598)</f>
        <v>*</v>
      </c>
      <c r="I624" s="101" t="str">
        <f>IF(FN_MC!AC598="","*",FN_MC!AC598)</f>
        <v>*</v>
      </c>
      <c r="J624" s="102" t="str">
        <f>IF(FN_MC!AA598="","*",FN_MC!AA598)</f>
        <v>*</v>
      </c>
      <c r="K624" s="112" t="str">
        <f>IF(FN_MC!AD598="","*",FN_MC!AD598)</f>
        <v>*</v>
      </c>
    </row>
    <row r="625" spans="2:11" hidden="1">
      <c r="B625" s="100" t="str">
        <f>IF(FN_MC!Y599="","*",FN_MC!Y599)</f>
        <v>*</v>
      </c>
      <c r="C625" s="101" t="str">
        <f>IF(FN_MC!B599="","*",FN_MC!B599)</f>
        <v>*</v>
      </c>
      <c r="D625" s="101" t="str">
        <f>IF(FN_MC!D599="","*",FN_MC!D599)</f>
        <v>*</v>
      </c>
      <c r="E625" s="101" t="str">
        <f>IF(FN_MC!H599="","*",FN_MC!H599)</f>
        <v>*</v>
      </c>
      <c r="F625" s="114" t="str">
        <f>IF(FN_MC!M599="","*",FN_MC!M599)</f>
        <v>-</v>
      </c>
      <c r="G625" s="101" t="str">
        <f>IF(FN_MC!I599="","*",FN_MC!I599)</f>
        <v>*</v>
      </c>
      <c r="H625" s="101" t="str">
        <f>IF(FN_MC!AB599="","*",FN_MC!AB599)</f>
        <v>*</v>
      </c>
      <c r="I625" s="101" t="str">
        <f>IF(FN_MC!AC599="","*",FN_MC!AC599)</f>
        <v>*</v>
      </c>
      <c r="J625" s="102" t="str">
        <f>IF(FN_MC!AA599="","*",FN_MC!AA599)</f>
        <v>*</v>
      </c>
      <c r="K625" s="112" t="str">
        <f>IF(FN_MC!AD599="","*",FN_MC!AD599)</f>
        <v>*</v>
      </c>
    </row>
    <row r="626" spans="2:11" hidden="1">
      <c r="B626" s="100" t="str">
        <f>IF(FN_MC!Y600="","*",FN_MC!Y600)</f>
        <v>*</v>
      </c>
      <c r="C626" s="101" t="str">
        <f>IF(FN_MC!B600="","*",FN_MC!B600)</f>
        <v>*</v>
      </c>
      <c r="D626" s="101" t="str">
        <f>IF(FN_MC!D600="","*",FN_MC!D600)</f>
        <v>*</v>
      </c>
      <c r="E626" s="101" t="str">
        <f>IF(FN_MC!H600="","*",FN_MC!H600)</f>
        <v>*</v>
      </c>
      <c r="F626" s="114" t="str">
        <f>IF(FN_MC!M600="","*",FN_MC!M600)</f>
        <v>-</v>
      </c>
      <c r="G626" s="101" t="str">
        <f>IF(FN_MC!I600="","*",FN_MC!I600)</f>
        <v>*</v>
      </c>
      <c r="H626" s="101" t="str">
        <f>IF(FN_MC!AB600="","*",FN_MC!AB600)</f>
        <v>*</v>
      </c>
      <c r="I626" s="101" t="str">
        <f>IF(FN_MC!AC600="","*",FN_MC!AC600)</f>
        <v>*</v>
      </c>
      <c r="J626" s="102" t="str">
        <f>IF(FN_MC!AA600="","*",FN_MC!AA600)</f>
        <v>*</v>
      </c>
      <c r="K626" s="112" t="str">
        <f>IF(FN_MC!AD600="","*",FN_MC!AD600)</f>
        <v>*</v>
      </c>
    </row>
    <row r="627" spans="2:11" hidden="1">
      <c r="B627" s="100" t="str">
        <f>IF(FN_MC!Y601="","*",FN_MC!Y601)</f>
        <v>*</v>
      </c>
      <c r="C627" s="101" t="str">
        <f>IF(FN_MC!B601="","*",FN_MC!B601)</f>
        <v>*</v>
      </c>
      <c r="D627" s="101" t="str">
        <f>IF(FN_MC!D601="","*",FN_MC!D601)</f>
        <v>*</v>
      </c>
      <c r="E627" s="101" t="str">
        <f>IF(FN_MC!H601="","*",FN_MC!H601)</f>
        <v>*</v>
      </c>
      <c r="F627" s="114" t="str">
        <f>IF(FN_MC!M601="","*",FN_MC!M601)</f>
        <v>-</v>
      </c>
      <c r="G627" s="101" t="str">
        <f>IF(FN_MC!I601="","*",FN_MC!I601)</f>
        <v>*</v>
      </c>
      <c r="H627" s="101" t="str">
        <f>IF(FN_MC!AB601="","*",FN_MC!AB601)</f>
        <v>*</v>
      </c>
      <c r="I627" s="101" t="str">
        <f>IF(FN_MC!AC601="","*",FN_MC!AC601)</f>
        <v>*</v>
      </c>
      <c r="J627" s="102" t="str">
        <f>IF(FN_MC!AA601="","*",FN_MC!AA601)</f>
        <v>*</v>
      </c>
      <c r="K627" s="112" t="str">
        <f>IF(FN_MC!AD601="","*",FN_MC!AD601)</f>
        <v>*</v>
      </c>
    </row>
    <row r="628" spans="2:11" hidden="1">
      <c r="B628" s="100" t="str">
        <f>IF(FN_MC!Y602="","*",FN_MC!Y602)</f>
        <v>*</v>
      </c>
      <c r="C628" s="101" t="str">
        <f>IF(FN_MC!B602="","*",FN_MC!B602)</f>
        <v>*</v>
      </c>
      <c r="D628" s="101" t="str">
        <f>IF(FN_MC!D602="","*",FN_MC!D602)</f>
        <v>*</v>
      </c>
      <c r="E628" s="101" t="str">
        <f>IF(FN_MC!H602="","*",FN_MC!H602)</f>
        <v>*</v>
      </c>
      <c r="F628" s="114" t="str">
        <f>IF(FN_MC!M602="","*",FN_MC!M602)</f>
        <v>-</v>
      </c>
      <c r="G628" s="101" t="str">
        <f>IF(FN_MC!I602="","*",FN_MC!I602)</f>
        <v>*</v>
      </c>
      <c r="H628" s="101" t="str">
        <f>IF(FN_MC!AB602="","*",FN_MC!AB602)</f>
        <v>*</v>
      </c>
      <c r="I628" s="101" t="str">
        <f>IF(FN_MC!AC602="","*",FN_MC!AC602)</f>
        <v>*</v>
      </c>
      <c r="J628" s="102" t="str">
        <f>IF(FN_MC!AA602="","*",FN_MC!AA602)</f>
        <v>*</v>
      </c>
      <c r="K628" s="112" t="str">
        <f>IF(FN_MC!AD602="","*",FN_MC!AD602)</f>
        <v>*</v>
      </c>
    </row>
    <row r="629" spans="2:11" hidden="1">
      <c r="B629" s="100" t="str">
        <f>IF(FN_MC!Y603="","*",FN_MC!Y603)</f>
        <v>*</v>
      </c>
      <c r="C629" s="101" t="str">
        <f>IF(FN_MC!B603="","*",FN_MC!B603)</f>
        <v>*</v>
      </c>
      <c r="D629" s="101" t="str">
        <f>IF(FN_MC!D603="","*",FN_MC!D603)</f>
        <v>*</v>
      </c>
      <c r="E629" s="101" t="str">
        <f>IF(FN_MC!H603="","*",FN_MC!H603)</f>
        <v>*</v>
      </c>
      <c r="F629" s="114" t="str">
        <f>IF(FN_MC!M603="","*",FN_MC!M603)</f>
        <v>-</v>
      </c>
      <c r="G629" s="101" t="str">
        <f>IF(FN_MC!I603="","*",FN_MC!I603)</f>
        <v>*</v>
      </c>
      <c r="H629" s="101" t="str">
        <f>IF(FN_MC!AB603="","*",FN_MC!AB603)</f>
        <v>*</v>
      </c>
      <c r="I629" s="101" t="str">
        <f>IF(FN_MC!AC603="","*",FN_MC!AC603)</f>
        <v>*</v>
      </c>
      <c r="J629" s="102" t="str">
        <f>IF(FN_MC!AA603="","*",FN_MC!AA603)</f>
        <v>*</v>
      </c>
      <c r="K629" s="112" t="str">
        <f>IF(FN_MC!AD603="","*",FN_MC!AD603)</f>
        <v>*</v>
      </c>
    </row>
    <row r="630" spans="2:11" hidden="1">
      <c r="B630" s="100" t="str">
        <f>IF(FN_MC!Y604="","*",FN_MC!Y604)</f>
        <v>*</v>
      </c>
      <c r="C630" s="101" t="str">
        <f>IF(FN_MC!B604="","*",FN_MC!B604)</f>
        <v>*</v>
      </c>
      <c r="D630" s="101" t="str">
        <f>IF(FN_MC!D604="","*",FN_MC!D604)</f>
        <v>*</v>
      </c>
      <c r="E630" s="101" t="str">
        <f>IF(FN_MC!H604="","*",FN_MC!H604)</f>
        <v>*</v>
      </c>
      <c r="F630" s="114" t="str">
        <f>IF(FN_MC!M604="","*",FN_MC!M604)</f>
        <v>-</v>
      </c>
      <c r="G630" s="101" t="str">
        <f>IF(FN_MC!I604="","*",FN_MC!I604)</f>
        <v>*</v>
      </c>
      <c r="H630" s="101" t="str">
        <f>IF(FN_MC!AB604="","*",FN_MC!AB604)</f>
        <v>*</v>
      </c>
      <c r="I630" s="101" t="str">
        <f>IF(FN_MC!AC604="","*",FN_MC!AC604)</f>
        <v>*</v>
      </c>
      <c r="J630" s="102" t="str">
        <f>IF(FN_MC!AA604="","*",FN_MC!AA604)</f>
        <v>*</v>
      </c>
      <c r="K630" s="112" t="str">
        <f>IF(FN_MC!AD604="","*",FN_MC!AD604)</f>
        <v>*</v>
      </c>
    </row>
    <row r="631" spans="2:11" hidden="1">
      <c r="B631" s="100" t="str">
        <f>IF(FN_MC!Y605="","*",FN_MC!Y605)</f>
        <v>*</v>
      </c>
      <c r="C631" s="101" t="str">
        <f>IF(FN_MC!B605="","*",FN_MC!B605)</f>
        <v>*</v>
      </c>
      <c r="D631" s="101" t="str">
        <f>IF(FN_MC!D605="","*",FN_MC!D605)</f>
        <v>*</v>
      </c>
      <c r="E631" s="101" t="str">
        <f>IF(FN_MC!H605="","*",FN_MC!H605)</f>
        <v>*</v>
      </c>
      <c r="F631" s="114" t="str">
        <f>IF(FN_MC!M605="","*",FN_MC!M605)</f>
        <v>-</v>
      </c>
      <c r="G631" s="101" t="str">
        <f>IF(FN_MC!I605="","*",FN_MC!I605)</f>
        <v>*</v>
      </c>
      <c r="H631" s="101" t="str">
        <f>IF(FN_MC!AB605="","*",FN_MC!AB605)</f>
        <v>*</v>
      </c>
      <c r="I631" s="101" t="str">
        <f>IF(FN_MC!AC605="","*",FN_MC!AC605)</f>
        <v>*</v>
      </c>
      <c r="J631" s="102" t="str">
        <f>IF(FN_MC!AA605="","*",FN_MC!AA605)</f>
        <v>*</v>
      </c>
      <c r="K631" s="112" t="str">
        <f>IF(FN_MC!AD605="","*",FN_MC!AD605)</f>
        <v>*</v>
      </c>
    </row>
    <row r="632" spans="2:11" hidden="1">
      <c r="B632" s="100" t="str">
        <f>IF(FN_MC!Y606="","*",FN_MC!Y606)</f>
        <v>*</v>
      </c>
      <c r="C632" s="101" t="str">
        <f>IF(FN_MC!B606="","*",FN_MC!B606)</f>
        <v>*</v>
      </c>
      <c r="D632" s="101" t="str">
        <f>IF(FN_MC!D606="","*",FN_MC!D606)</f>
        <v>*</v>
      </c>
      <c r="E632" s="101" t="str">
        <f>IF(FN_MC!H606="","*",FN_MC!H606)</f>
        <v>*</v>
      </c>
      <c r="F632" s="114" t="str">
        <f>IF(FN_MC!M606="","*",FN_MC!M606)</f>
        <v>-</v>
      </c>
      <c r="G632" s="101" t="str">
        <f>IF(FN_MC!I606="","*",FN_MC!I606)</f>
        <v>*</v>
      </c>
      <c r="H632" s="101" t="str">
        <f>IF(FN_MC!AB606="","*",FN_MC!AB606)</f>
        <v>*</v>
      </c>
      <c r="I632" s="101" t="str">
        <f>IF(FN_MC!AC606="","*",FN_MC!AC606)</f>
        <v>*</v>
      </c>
      <c r="J632" s="102" t="str">
        <f>IF(FN_MC!AA606="","*",FN_MC!AA606)</f>
        <v>*</v>
      </c>
      <c r="K632" s="112" t="str">
        <f>IF(FN_MC!AD606="","*",FN_MC!AD606)</f>
        <v>*</v>
      </c>
    </row>
    <row r="633" spans="2:11" hidden="1">
      <c r="B633" s="100" t="str">
        <f>IF(FN_MC!Y607="","*",FN_MC!Y607)</f>
        <v>*</v>
      </c>
      <c r="C633" s="101" t="str">
        <f>IF(FN_MC!B607="","*",FN_MC!B607)</f>
        <v>*</v>
      </c>
      <c r="D633" s="101" t="str">
        <f>IF(FN_MC!D607="","*",FN_MC!D607)</f>
        <v>*</v>
      </c>
      <c r="E633" s="101" t="str">
        <f>IF(FN_MC!H607="","*",FN_MC!H607)</f>
        <v>*</v>
      </c>
      <c r="F633" s="114" t="str">
        <f>IF(FN_MC!M607="","*",FN_MC!M607)</f>
        <v>-</v>
      </c>
      <c r="G633" s="101" t="str">
        <f>IF(FN_MC!I607="","*",FN_MC!I607)</f>
        <v>*</v>
      </c>
      <c r="H633" s="101" t="str">
        <f>IF(FN_MC!AB607="","*",FN_MC!AB607)</f>
        <v>*</v>
      </c>
      <c r="I633" s="101" t="str">
        <f>IF(FN_MC!AC607="","*",FN_MC!AC607)</f>
        <v>*</v>
      </c>
      <c r="J633" s="102" t="str">
        <f>IF(FN_MC!AA607="","*",FN_MC!AA607)</f>
        <v>*</v>
      </c>
      <c r="K633" s="112" t="str">
        <f>IF(FN_MC!AD607="","*",FN_MC!AD607)</f>
        <v>*</v>
      </c>
    </row>
    <row r="634" spans="2:11" hidden="1">
      <c r="B634" s="100" t="str">
        <f>IF(FN_MC!Y608="","*",FN_MC!Y608)</f>
        <v>*</v>
      </c>
      <c r="C634" s="101" t="str">
        <f>IF(FN_MC!B608="","*",FN_MC!B608)</f>
        <v>*</v>
      </c>
      <c r="D634" s="101" t="str">
        <f>IF(FN_MC!D608="","*",FN_MC!D608)</f>
        <v>*</v>
      </c>
      <c r="E634" s="101" t="str">
        <f>IF(FN_MC!H608="","*",FN_MC!H608)</f>
        <v>*</v>
      </c>
      <c r="F634" s="114" t="str">
        <f>IF(FN_MC!M608="","*",FN_MC!M608)</f>
        <v>-</v>
      </c>
      <c r="G634" s="101" t="str">
        <f>IF(FN_MC!I608="","*",FN_MC!I608)</f>
        <v>*</v>
      </c>
      <c r="H634" s="101" t="str">
        <f>IF(FN_MC!AB608="","*",FN_MC!AB608)</f>
        <v>*</v>
      </c>
      <c r="I634" s="101" t="str">
        <f>IF(FN_MC!AC608="","*",FN_MC!AC608)</f>
        <v>*</v>
      </c>
      <c r="J634" s="102" t="str">
        <f>IF(FN_MC!AA608="","*",FN_MC!AA608)</f>
        <v>*</v>
      </c>
      <c r="K634" s="112" t="str">
        <f>IF(FN_MC!AD608="","*",FN_MC!AD608)</f>
        <v>*</v>
      </c>
    </row>
    <row r="635" spans="2:11" hidden="1">
      <c r="B635" s="100" t="str">
        <f>IF(FN_MC!Y609="","*",FN_MC!Y609)</f>
        <v>*</v>
      </c>
      <c r="C635" s="101" t="str">
        <f>IF(FN_MC!B609="","*",FN_MC!B609)</f>
        <v>*</v>
      </c>
      <c r="D635" s="101" t="str">
        <f>IF(FN_MC!D609="","*",FN_MC!D609)</f>
        <v>*</v>
      </c>
      <c r="E635" s="101" t="str">
        <f>IF(FN_MC!H609="","*",FN_MC!H609)</f>
        <v>*</v>
      </c>
      <c r="F635" s="114" t="str">
        <f>IF(FN_MC!M609="","*",FN_MC!M609)</f>
        <v>-</v>
      </c>
      <c r="G635" s="101" t="str">
        <f>IF(FN_MC!I609="","*",FN_MC!I609)</f>
        <v>*</v>
      </c>
      <c r="H635" s="101" t="str">
        <f>IF(FN_MC!AB609="","*",FN_MC!AB609)</f>
        <v>*</v>
      </c>
      <c r="I635" s="101" t="str">
        <f>IF(FN_MC!AC609="","*",FN_MC!AC609)</f>
        <v>*</v>
      </c>
      <c r="J635" s="102" t="str">
        <f>IF(FN_MC!AA609="","*",FN_MC!AA609)</f>
        <v>*</v>
      </c>
      <c r="K635" s="112" t="str">
        <f>IF(FN_MC!AD609="","*",FN_MC!AD609)</f>
        <v>*</v>
      </c>
    </row>
    <row r="636" spans="2:11" hidden="1">
      <c r="B636" s="100" t="str">
        <f>IF(FN_MC!Y610="","*",FN_MC!Y610)</f>
        <v>*</v>
      </c>
      <c r="C636" s="101" t="str">
        <f>IF(FN_MC!B610="","*",FN_MC!B610)</f>
        <v>*</v>
      </c>
      <c r="D636" s="101" t="str">
        <f>IF(FN_MC!D610="","*",FN_MC!D610)</f>
        <v>*</v>
      </c>
      <c r="E636" s="101" t="str">
        <f>IF(FN_MC!H610="","*",FN_MC!H610)</f>
        <v>*</v>
      </c>
      <c r="F636" s="114" t="str">
        <f>IF(FN_MC!M610="","*",FN_MC!M610)</f>
        <v>-</v>
      </c>
      <c r="G636" s="101" t="str">
        <f>IF(FN_MC!I610="","*",FN_MC!I610)</f>
        <v>*</v>
      </c>
      <c r="H636" s="101" t="str">
        <f>IF(FN_MC!AB610="","*",FN_MC!AB610)</f>
        <v>*</v>
      </c>
      <c r="I636" s="101" t="str">
        <f>IF(FN_MC!AC610="","*",FN_MC!AC610)</f>
        <v>*</v>
      </c>
      <c r="J636" s="102" t="str">
        <f>IF(FN_MC!AA610="","*",FN_MC!AA610)</f>
        <v>*</v>
      </c>
      <c r="K636" s="112" t="str">
        <f>IF(FN_MC!AD610="","*",FN_MC!AD610)</f>
        <v>*</v>
      </c>
    </row>
    <row r="637" spans="2:11" hidden="1">
      <c r="B637" s="100" t="str">
        <f>IF(FN_MC!Y611="","*",FN_MC!Y611)</f>
        <v>*</v>
      </c>
      <c r="C637" s="101" t="str">
        <f>IF(FN_MC!B611="","*",FN_MC!B611)</f>
        <v>*</v>
      </c>
      <c r="D637" s="101" t="str">
        <f>IF(FN_MC!D611="","*",FN_MC!D611)</f>
        <v>*</v>
      </c>
      <c r="E637" s="101" t="str">
        <f>IF(FN_MC!H611="","*",FN_MC!H611)</f>
        <v>*</v>
      </c>
      <c r="F637" s="114" t="str">
        <f>IF(FN_MC!M611="","*",FN_MC!M611)</f>
        <v>-</v>
      </c>
      <c r="G637" s="101" t="str">
        <f>IF(FN_MC!I611="","*",FN_MC!I611)</f>
        <v>*</v>
      </c>
      <c r="H637" s="101" t="str">
        <f>IF(FN_MC!AB611="","*",FN_MC!AB611)</f>
        <v>*</v>
      </c>
      <c r="I637" s="101" t="str">
        <f>IF(FN_MC!AC611="","*",FN_MC!AC611)</f>
        <v>*</v>
      </c>
      <c r="J637" s="102" t="str">
        <f>IF(FN_MC!AA611="","*",FN_MC!AA611)</f>
        <v>*</v>
      </c>
      <c r="K637" s="112" t="str">
        <f>IF(FN_MC!AD611="","*",FN_MC!AD611)</f>
        <v>*</v>
      </c>
    </row>
    <row r="638" spans="2:11" hidden="1">
      <c r="B638" s="100" t="str">
        <f>IF(FN_MC!Y612="","*",FN_MC!Y612)</f>
        <v>*</v>
      </c>
      <c r="C638" s="101" t="str">
        <f>IF(FN_MC!B612="","*",FN_MC!B612)</f>
        <v>*</v>
      </c>
      <c r="D638" s="101" t="str">
        <f>IF(FN_MC!D612="","*",FN_MC!D612)</f>
        <v>*</v>
      </c>
      <c r="E638" s="101" t="str">
        <f>IF(FN_MC!H612="","*",FN_MC!H612)</f>
        <v>*</v>
      </c>
      <c r="F638" s="114" t="str">
        <f>IF(FN_MC!M612="","*",FN_MC!M612)</f>
        <v>-</v>
      </c>
      <c r="G638" s="101" t="str">
        <f>IF(FN_MC!I612="","*",FN_MC!I612)</f>
        <v>*</v>
      </c>
      <c r="H638" s="101" t="str">
        <f>IF(FN_MC!AB612="","*",FN_MC!AB612)</f>
        <v>*</v>
      </c>
      <c r="I638" s="101" t="str">
        <f>IF(FN_MC!AC612="","*",FN_MC!AC612)</f>
        <v>*</v>
      </c>
      <c r="J638" s="102" t="str">
        <f>IF(FN_MC!AA612="","*",FN_MC!AA612)</f>
        <v>*</v>
      </c>
      <c r="K638" s="112" t="str">
        <f>IF(FN_MC!AD612="","*",FN_MC!AD612)</f>
        <v>*</v>
      </c>
    </row>
    <row r="639" spans="2:11" hidden="1">
      <c r="B639" s="100" t="str">
        <f>IF(FN_MC!Y613="","*",FN_MC!Y613)</f>
        <v>*</v>
      </c>
      <c r="C639" s="101" t="str">
        <f>IF(FN_MC!B613="","*",FN_MC!B613)</f>
        <v>*</v>
      </c>
      <c r="D639" s="101" t="str">
        <f>IF(FN_MC!D613="","*",FN_MC!D613)</f>
        <v>*</v>
      </c>
      <c r="E639" s="101" t="str">
        <f>IF(FN_MC!H613="","*",FN_MC!H613)</f>
        <v>*</v>
      </c>
      <c r="F639" s="114" t="str">
        <f>IF(FN_MC!M613="","*",FN_MC!M613)</f>
        <v>-</v>
      </c>
      <c r="G639" s="101" t="str">
        <f>IF(FN_MC!I613="","*",FN_MC!I613)</f>
        <v>*</v>
      </c>
      <c r="H639" s="101" t="str">
        <f>IF(FN_MC!AB613="","*",FN_MC!AB613)</f>
        <v>*</v>
      </c>
      <c r="I639" s="101" t="str">
        <f>IF(FN_MC!AC613="","*",FN_MC!AC613)</f>
        <v>*</v>
      </c>
      <c r="J639" s="102" t="str">
        <f>IF(FN_MC!AA613="","*",FN_MC!AA613)</f>
        <v>*</v>
      </c>
      <c r="K639" s="112" t="str">
        <f>IF(FN_MC!AD613="","*",FN_MC!AD613)</f>
        <v>*</v>
      </c>
    </row>
    <row r="640" spans="2:11" hidden="1">
      <c r="B640" s="100" t="str">
        <f>IF(FN_MC!Y614="","*",FN_MC!Y614)</f>
        <v>*</v>
      </c>
      <c r="C640" s="101" t="str">
        <f>IF(FN_MC!B614="","*",FN_MC!B614)</f>
        <v>*</v>
      </c>
      <c r="D640" s="101" t="str">
        <f>IF(FN_MC!D614="","*",FN_MC!D614)</f>
        <v>*</v>
      </c>
      <c r="E640" s="101" t="str">
        <f>IF(FN_MC!H614="","*",FN_MC!H614)</f>
        <v>*</v>
      </c>
      <c r="F640" s="114" t="str">
        <f>IF(FN_MC!M614="","*",FN_MC!M614)</f>
        <v>-</v>
      </c>
      <c r="G640" s="101" t="str">
        <f>IF(FN_MC!I614="","*",FN_MC!I614)</f>
        <v>*</v>
      </c>
      <c r="H640" s="101" t="str">
        <f>IF(FN_MC!AB614="","*",FN_MC!AB614)</f>
        <v>*</v>
      </c>
      <c r="I640" s="101" t="str">
        <f>IF(FN_MC!AC614="","*",FN_MC!AC614)</f>
        <v>*</v>
      </c>
      <c r="J640" s="102" t="str">
        <f>IF(FN_MC!AA614="","*",FN_MC!AA614)</f>
        <v>*</v>
      </c>
      <c r="K640" s="112" t="str">
        <f>IF(FN_MC!AD614="","*",FN_MC!AD614)</f>
        <v>*</v>
      </c>
    </row>
    <row r="641" spans="2:11" hidden="1">
      <c r="B641" s="100" t="str">
        <f>IF(FN_MC!Y615="","*",FN_MC!Y615)</f>
        <v>*</v>
      </c>
      <c r="C641" s="101" t="str">
        <f>IF(FN_MC!B615="","*",FN_MC!B615)</f>
        <v>*</v>
      </c>
      <c r="D641" s="101" t="str">
        <f>IF(FN_MC!D615="","*",FN_MC!D615)</f>
        <v>*</v>
      </c>
      <c r="E641" s="101" t="str">
        <f>IF(FN_MC!H615="","*",FN_MC!H615)</f>
        <v>*</v>
      </c>
      <c r="F641" s="114" t="str">
        <f>IF(FN_MC!M615="","*",FN_MC!M615)</f>
        <v>-</v>
      </c>
      <c r="G641" s="101" t="str">
        <f>IF(FN_MC!I615="","*",FN_MC!I615)</f>
        <v>*</v>
      </c>
      <c r="H641" s="101" t="str">
        <f>IF(FN_MC!AB615="","*",FN_MC!AB615)</f>
        <v>*</v>
      </c>
      <c r="I641" s="101" t="str">
        <f>IF(FN_MC!AC615="","*",FN_MC!AC615)</f>
        <v>*</v>
      </c>
      <c r="J641" s="102" t="str">
        <f>IF(FN_MC!AA615="","*",FN_MC!AA615)</f>
        <v>*</v>
      </c>
      <c r="K641" s="112" t="str">
        <f>IF(FN_MC!AD615="","*",FN_MC!AD615)</f>
        <v>*</v>
      </c>
    </row>
    <row r="642" spans="2:11" hidden="1">
      <c r="B642" s="100" t="str">
        <f>IF(FN_MC!Y616="","*",FN_MC!Y616)</f>
        <v>*</v>
      </c>
      <c r="C642" s="101" t="str">
        <f>IF(FN_MC!B616="","*",FN_MC!B616)</f>
        <v>*</v>
      </c>
      <c r="D642" s="101" t="str">
        <f>IF(FN_MC!D616="","*",FN_MC!D616)</f>
        <v>*</v>
      </c>
      <c r="E642" s="101" t="str">
        <f>IF(FN_MC!H616="","*",FN_MC!H616)</f>
        <v>*</v>
      </c>
      <c r="F642" s="114" t="str">
        <f>IF(FN_MC!M616="","*",FN_MC!M616)</f>
        <v>-</v>
      </c>
      <c r="G642" s="101" t="str">
        <f>IF(FN_MC!I616="","*",FN_MC!I616)</f>
        <v>*</v>
      </c>
      <c r="H642" s="101" t="str">
        <f>IF(FN_MC!AB616="","*",FN_MC!AB616)</f>
        <v>*</v>
      </c>
      <c r="I642" s="101" t="str">
        <f>IF(FN_MC!AC616="","*",FN_MC!AC616)</f>
        <v>*</v>
      </c>
      <c r="J642" s="102" t="str">
        <f>IF(FN_MC!AA616="","*",FN_MC!AA616)</f>
        <v>*</v>
      </c>
      <c r="K642" s="112" t="str">
        <f>IF(FN_MC!AD616="","*",FN_MC!AD616)</f>
        <v>*</v>
      </c>
    </row>
    <row r="643" spans="2:11" hidden="1">
      <c r="B643" s="100" t="str">
        <f>IF(FN_MC!Y617="","*",FN_MC!Y617)</f>
        <v>*</v>
      </c>
      <c r="C643" s="101" t="str">
        <f>IF(FN_MC!B617="","*",FN_MC!B617)</f>
        <v>*</v>
      </c>
      <c r="D643" s="101" t="str">
        <f>IF(FN_MC!D617="","*",FN_MC!D617)</f>
        <v>*</v>
      </c>
      <c r="E643" s="101" t="str">
        <f>IF(FN_MC!H617="","*",FN_MC!H617)</f>
        <v>*</v>
      </c>
      <c r="F643" s="114" t="str">
        <f>IF(FN_MC!M617="","*",FN_MC!M617)</f>
        <v>-</v>
      </c>
      <c r="G643" s="101" t="str">
        <f>IF(FN_MC!I617="","*",FN_MC!I617)</f>
        <v>*</v>
      </c>
      <c r="H643" s="101" t="str">
        <f>IF(FN_MC!AB617="","*",FN_MC!AB617)</f>
        <v>*</v>
      </c>
      <c r="I643" s="101" t="str">
        <f>IF(FN_MC!AC617="","*",FN_MC!AC617)</f>
        <v>*</v>
      </c>
      <c r="J643" s="102" t="str">
        <f>IF(FN_MC!AA617="","*",FN_MC!AA617)</f>
        <v>*</v>
      </c>
      <c r="K643" s="112" t="str">
        <f>IF(FN_MC!AD617="","*",FN_MC!AD617)</f>
        <v>*</v>
      </c>
    </row>
    <row r="644" spans="2:11" hidden="1">
      <c r="B644" s="100" t="str">
        <f>IF(FN_MC!Y618="","*",FN_MC!Y618)</f>
        <v>*</v>
      </c>
      <c r="C644" s="101" t="str">
        <f>IF(FN_MC!B618="","*",FN_MC!B618)</f>
        <v>*</v>
      </c>
      <c r="D644" s="101" t="str">
        <f>IF(FN_MC!D618="","*",FN_MC!D618)</f>
        <v>*</v>
      </c>
      <c r="E644" s="101" t="str">
        <f>IF(FN_MC!H618="","*",FN_MC!H618)</f>
        <v>*</v>
      </c>
      <c r="F644" s="114" t="str">
        <f>IF(FN_MC!M618="","*",FN_MC!M618)</f>
        <v>-</v>
      </c>
      <c r="G644" s="101" t="str">
        <f>IF(FN_MC!I618="","*",FN_MC!I618)</f>
        <v>*</v>
      </c>
      <c r="H644" s="101" t="str">
        <f>IF(FN_MC!AB618="","*",FN_MC!AB618)</f>
        <v>*</v>
      </c>
      <c r="I644" s="101" t="str">
        <f>IF(FN_MC!AC618="","*",FN_MC!AC618)</f>
        <v>*</v>
      </c>
      <c r="J644" s="102" t="str">
        <f>IF(FN_MC!AA618="","*",FN_MC!AA618)</f>
        <v>*</v>
      </c>
      <c r="K644" s="112" t="str">
        <f>IF(FN_MC!AD618="","*",FN_MC!AD618)</f>
        <v>*</v>
      </c>
    </row>
    <row r="645" spans="2:11" hidden="1">
      <c r="B645" s="100" t="str">
        <f>IF(FN_MC!Y619="","*",FN_MC!Y619)</f>
        <v>*</v>
      </c>
      <c r="C645" s="101" t="str">
        <f>IF(FN_MC!B619="","*",FN_MC!B619)</f>
        <v>*</v>
      </c>
      <c r="D645" s="101" t="str">
        <f>IF(FN_MC!D619="","*",FN_MC!D619)</f>
        <v>*</v>
      </c>
      <c r="E645" s="101" t="str">
        <f>IF(FN_MC!H619="","*",FN_MC!H619)</f>
        <v>*</v>
      </c>
      <c r="F645" s="114" t="str">
        <f>IF(FN_MC!M619="","*",FN_MC!M619)</f>
        <v>-</v>
      </c>
      <c r="G645" s="101" t="str">
        <f>IF(FN_MC!I619="","*",FN_MC!I619)</f>
        <v>*</v>
      </c>
      <c r="H645" s="101" t="str">
        <f>IF(FN_MC!AB619="","*",FN_MC!AB619)</f>
        <v>*</v>
      </c>
      <c r="I645" s="101" t="str">
        <f>IF(FN_MC!AC619="","*",FN_MC!AC619)</f>
        <v>*</v>
      </c>
      <c r="J645" s="102" t="str">
        <f>IF(FN_MC!AA619="","*",FN_MC!AA619)</f>
        <v>*</v>
      </c>
      <c r="K645" s="112" t="str">
        <f>IF(FN_MC!AD619="","*",FN_MC!AD619)</f>
        <v>*</v>
      </c>
    </row>
    <row r="646" spans="2:11" hidden="1">
      <c r="B646" s="100" t="str">
        <f>IF(FN_MC!Y620="","*",FN_MC!Y620)</f>
        <v>*</v>
      </c>
      <c r="C646" s="101" t="str">
        <f>IF(FN_MC!B620="","*",FN_MC!B620)</f>
        <v>*</v>
      </c>
      <c r="D646" s="101" t="str">
        <f>IF(FN_MC!D620="","*",FN_MC!D620)</f>
        <v>*</v>
      </c>
      <c r="E646" s="101" t="str">
        <f>IF(FN_MC!H620="","*",FN_MC!H620)</f>
        <v>*</v>
      </c>
      <c r="F646" s="114" t="str">
        <f>IF(FN_MC!M620="","*",FN_MC!M620)</f>
        <v>-</v>
      </c>
      <c r="G646" s="101" t="str">
        <f>IF(FN_MC!I620="","*",FN_MC!I620)</f>
        <v>*</v>
      </c>
      <c r="H646" s="101" t="str">
        <f>IF(FN_MC!AB620="","*",FN_MC!AB620)</f>
        <v>*</v>
      </c>
      <c r="I646" s="101" t="str">
        <f>IF(FN_MC!AC620="","*",FN_MC!AC620)</f>
        <v>*</v>
      </c>
      <c r="J646" s="102" t="str">
        <f>IF(FN_MC!AA620="","*",FN_MC!AA620)</f>
        <v>*</v>
      </c>
      <c r="K646" s="112" t="str">
        <f>IF(FN_MC!AD620="","*",FN_MC!AD620)</f>
        <v>*</v>
      </c>
    </row>
    <row r="647" spans="2:11" hidden="1">
      <c r="B647" s="100" t="str">
        <f>IF(FN_MC!Y621="","*",FN_MC!Y621)</f>
        <v>*</v>
      </c>
      <c r="C647" s="101" t="str">
        <f>IF(FN_MC!B621="","*",FN_MC!B621)</f>
        <v>*</v>
      </c>
      <c r="D647" s="101" t="str">
        <f>IF(FN_MC!D621="","*",FN_MC!D621)</f>
        <v>*</v>
      </c>
      <c r="E647" s="101" t="str">
        <f>IF(FN_MC!H621="","*",FN_MC!H621)</f>
        <v>*</v>
      </c>
      <c r="F647" s="114" t="str">
        <f>IF(FN_MC!M621="","*",FN_MC!M621)</f>
        <v>-</v>
      </c>
      <c r="G647" s="101" t="str">
        <f>IF(FN_MC!I621="","*",FN_MC!I621)</f>
        <v>*</v>
      </c>
      <c r="H647" s="101" t="str">
        <f>IF(FN_MC!AB621="","*",FN_MC!AB621)</f>
        <v>*</v>
      </c>
      <c r="I647" s="101" t="str">
        <f>IF(FN_MC!AC621="","*",FN_MC!AC621)</f>
        <v>*</v>
      </c>
      <c r="J647" s="102" t="str">
        <f>IF(FN_MC!AA621="","*",FN_MC!AA621)</f>
        <v>*</v>
      </c>
      <c r="K647" s="112" t="str">
        <f>IF(FN_MC!AD621="","*",FN_MC!AD621)</f>
        <v>*</v>
      </c>
    </row>
    <row r="648" spans="2:11" hidden="1">
      <c r="B648" s="100" t="str">
        <f>IF(FN_MC!Y622="","*",FN_MC!Y622)</f>
        <v>*</v>
      </c>
      <c r="C648" s="101" t="str">
        <f>IF(FN_MC!B622="","*",FN_MC!B622)</f>
        <v>*</v>
      </c>
      <c r="D648" s="101" t="str">
        <f>IF(FN_MC!D622="","*",FN_MC!D622)</f>
        <v>*</v>
      </c>
      <c r="E648" s="101" t="str">
        <f>IF(FN_MC!H622="","*",FN_MC!H622)</f>
        <v>*</v>
      </c>
      <c r="F648" s="114" t="str">
        <f>IF(FN_MC!M622="","*",FN_MC!M622)</f>
        <v>-</v>
      </c>
      <c r="G648" s="101" t="str">
        <f>IF(FN_MC!I622="","*",FN_MC!I622)</f>
        <v>*</v>
      </c>
      <c r="H648" s="101" t="str">
        <f>IF(FN_MC!AB622="","*",FN_MC!AB622)</f>
        <v>*</v>
      </c>
      <c r="I648" s="101" t="str">
        <f>IF(FN_MC!AC622="","*",FN_MC!AC622)</f>
        <v>*</v>
      </c>
      <c r="J648" s="102" t="str">
        <f>IF(FN_MC!AA622="","*",FN_MC!AA622)</f>
        <v>*</v>
      </c>
      <c r="K648" s="112" t="str">
        <f>IF(FN_MC!AD622="","*",FN_MC!AD622)</f>
        <v>*</v>
      </c>
    </row>
    <row r="649" spans="2:11" hidden="1">
      <c r="B649" s="100" t="str">
        <f>IF(FN_MC!Y623="","*",FN_MC!Y623)</f>
        <v>*</v>
      </c>
      <c r="C649" s="101" t="str">
        <f>IF(FN_MC!B623="","*",FN_MC!B623)</f>
        <v>*</v>
      </c>
      <c r="D649" s="101" t="str">
        <f>IF(FN_MC!D623="","*",FN_MC!D623)</f>
        <v>*</v>
      </c>
      <c r="E649" s="101" t="str">
        <f>IF(FN_MC!H623="","*",FN_MC!H623)</f>
        <v>*</v>
      </c>
      <c r="F649" s="114" t="str">
        <f>IF(FN_MC!M623="","*",FN_MC!M623)</f>
        <v>-</v>
      </c>
      <c r="G649" s="101" t="str">
        <f>IF(FN_MC!I623="","*",FN_MC!I623)</f>
        <v>*</v>
      </c>
      <c r="H649" s="101" t="str">
        <f>IF(FN_MC!AB623="","*",FN_MC!AB623)</f>
        <v>*</v>
      </c>
      <c r="I649" s="101" t="str">
        <f>IF(FN_MC!AC623="","*",FN_MC!AC623)</f>
        <v>*</v>
      </c>
      <c r="J649" s="102" t="str">
        <f>IF(FN_MC!AA623="","*",FN_MC!AA623)</f>
        <v>*</v>
      </c>
      <c r="K649" s="112" t="str">
        <f>IF(FN_MC!AD623="","*",FN_MC!AD623)</f>
        <v>*</v>
      </c>
    </row>
    <row r="650" spans="2:11" hidden="1">
      <c r="B650" s="100" t="str">
        <f>IF(FN_MC!Y624="","*",FN_MC!Y624)</f>
        <v>*</v>
      </c>
      <c r="C650" s="101" t="str">
        <f>IF(FN_MC!B624="","*",FN_MC!B624)</f>
        <v>*</v>
      </c>
      <c r="D650" s="101" t="str">
        <f>IF(FN_MC!D624="","*",FN_MC!D624)</f>
        <v>*</v>
      </c>
      <c r="E650" s="101" t="str">
        <f>IF(FN_MC!H624="","*",FN_MC!H624)</f>
        <v>*</v>
      </c>
      <c r="F650" s="114" t="str">
        <f>IF(FN_MC!M624="","*",FN_MC!M624)</f>
        <v>-</v>
      </c>
      <c r="G650" s="101" t="str">
        <f>IF(FN_MC!I624="","*",FN_MC!I624)</f>
        <v>*</v>
      </c>
      <c r="H650" s="101" t="str">
        <f>IF(FN_MC!AB624="","*",FN_MC!AB624)</f>
        <v>*</v>
      </c>
      <c r="I650" s="101" t="str">
        <f>IF(FN_MC!AC624="","*",FN_MC!AC624)</f>
        <v>*</v>
      </c>
      <c r="J650" s="102" t="str">
        <f>IF(FN_MC!AA624="","*",FN_MC!AA624)</f>
        <v>*</v>
      </c>
      <c r="K650" s="112" t="str">
        <f>IF(FN_MC!AD624="","*",FN_MC!AD624)</f>
        <v>*</v>
      </c>
    </row>
    <row r="651" spans="2:11" hidden="1">
      <c r="B651" s="100" t="str">
        <f>IF(FN_MC!Y625="","*",FN_MC!Y625)</f>
        <v>*</v>
      </c>
      <c r="C651" s="101" t="str">
        <f>IF(FN_MC!B625="","*",FN_MC!B625)</f>
        <v>*</v>
      </c>
      <c r="D651" s="101" t="str">
        <f>IF(FN_MC!D625="","*",FN_MC!D625)</f>
        <v>*</v>
      </c>
      <c r="E651" s="101" t="str">
        <f>IF(FN_MC!H625="","*",FN_MC!H625)</f>
        <v>*</v>
      </c>
      <c r="F651" s="114" t="str">
        <f>IF(FN_MC!M625="","*",FN_MC!M625)</f>
        <v>-</v>
      </c>
      <c r="G651" s="101" t="str">
        <f>IF(FN_MC!I625="","*",FN_MC!I625)</f>
        <v>*</v>
      </c>
      <c r="H651" s="101" t="str">
        <f>IF(FN_MC!AB625="","*",FN_MC!AB625)</f>
        <v>*</v>
      </c>
      <c r="I651" s="101" t="str">
        <f>IF(FN_MC!AC625="","*",FN_MC!AC625)</f>
        <v>*</v>
      </c>
      <c r="J651" s="102" t="str">
        <f>IF(FN_MC!AA625="","*",FN_MC!AA625)</f>
        <v>*</v>
      </c>
      <c r="K651" s="112" t="str">
        <f>IF(FN_MC!AD625="","*",FN_MC!AD625)</f>
        <v>*</v>
      </c>
    </row>
    <row r="652" spans="2:11" hidden="1">
      <c r="B652" s="100" t="str">
        <f>IF(FN_MC!Y626="","*",FN_MC!Y626)</f>
        <v>*</v>
      </c>
      <c r="C652" s="101" t="str">
        <f>IF(FN_MC!B626="","*",FN_MC!B626)</f>
        <v>*</v>
      </c>
      <c r="D652" s="101" t="str">
        <f>IF(FN_MC!D626="","*",FN_MC!D626)</f>
        <v>*</v>
      </c>
      <c r="E652" s="101" t="str">
        <f>IF(FN_MC!H626="","*",FN_MC!H626)</f>
        <v>*</v>
      </c>
      <c r="F652" s="114" t="str">
        <f>IF(FN_MC!M626="","*",FN_MC!M626)</f>
        <v>-</v>
      </c>
      <c r="G652" s="101" t="str">
        <f>IF(FN_MC!I626="","*",FN_MC!I626)</f>
        <v>*</v>
      </c>
      <c r="H652" s="101" t="str">
        <f>IF(FN_MC!AB626="","*",FN_MC!AB626)</f>
        <v>*</v>
      </c>
      <c r="I652" s="101" t="str">
        <f>IF(FN_MC!AC626="","*",FN_MC!AC626)</f>
        <v>*</v>
      </c>
      <c r="J652" s="102" t="str">
        <f>IF(FN_MC!AA626="","*",FN_MC!AA626)</f>
        <v>*</v>
      </c>
      <c r="K652" s="112" t="str">
        <f>IF(FN_MC!AD626="","*",FN_MC!AD626)</f>
        <v>*</v>
      </c>
    </row>
    <row r="653" spans="2:11" hidden="1">
      <c r="B653" s="100" t="str">
        <f>IF(FN_MC!Y627="","*",FN_MC!Y627)</f>
        <v>*</v>
      </c>
      <c r="C653" s="101" t="str">
        <f>IF(FN_MC!B627="","*",FN_MC!B627)</f>
        <v>*</v>
      </c>
      <c r="D653" s="101" t="str">
        <f>IF(FN_MC!D627="","*",FN_MC!D627)</f>
        <v>*</v>
      </c>
      <c r="E653" s="101" t="str">
        <f>IF(FN_MC!H627="","*",FN_MC!H627)</f>
        <v>*</v>
      </c>
      <c r="F653" s="114" t="str">
        <f>IF(FN_MC!M627="","*",FN_MC!M627)</f>
        <v>-</v>
      </c>
      <c r="G653" s="101" t="str">
        <f>IF(FN_MC!I627="","*",FN_MC!I627)</f>
        <v>*</v>
      </c>
      <c r="H653" s="101" t="str">
        <f>IF(FN_MC!AB627="","*",FN_MC!AB627)</f>
        <v>*</v>
      </c>
      <c r="I653" s="101" t="str">
        <f>IF(FN_MC!AC627="","*",FN_MC!AC627)</f>
        <v>*</v>
      </c>
      <c r="J653" s="102" t="str">
        <f>IF(FN_MC!AA627="","*",FN_MC!AA627)</f>
        <v>*</v>
      </c>
      <c r="K653" s="112" t="str">
        <f>IF(FN_MC!AD627="","*",FN_MC!AD627)</f>
        <v>*</v>
      </c>
    </row>
    <row r="654" spans="2:11" hidden="1">
      <c r="B654" s="100" t="str">
        <f>IF(FN_MC!Y628="","*",FN_MC!Y628)</f>
        <v>*</v>
      </c>
      <c r="C654" s="101" t="str">
        <f>IF(FN_MC!B628="","*",FN_MC!B628)</f>
        <v>*</v>
      </c>
      <c r="D654" s="101" t="str">
        <f>IF(FN_MC!D628="","*",FN_MC!D628)</f>
        <v>*</v>
      </c>
      <c r="E654" s="101" t="str">
        <f>IF(FN_MC!H628="","*",FN_MC!H628)</f>
        <v>*</v>
      </c>
      <c r="F654" s="114" t="str">
        <f>IF(FN_MC!M628="","*",FN_MC!M628)</f>
        <v>-</v>
      </c>
      <c r="G654" s="101" t="str">
        <f>IF(FN_MC!I628="","*",FN_MC!I628)</f>
        <v>*</v>
      </c>
      <c r="H654" s="101" t="str">
        <f>IF(FN_MC!AB628="","*",FN_MC!AB628)</f>
        <v>*</v>
      </c>
      <c r="I654" s="101" t="str">
        <f>IF(FN_MC!AC628="","*",FN_MC!AC628)</f>
        <v>*</v>
      </c>
      <c r="J654" s="102" t="str">
        <f>IF(FN_MC!AA628="","*",FN_MC!AA628)</f>
        <v>*</v>
      </c>
      <c r="K654" s="112" t="str">
        <f>IF(FN_MC!AD628="","*",FN_MC!AD628)</f>
        <v>*</v>
      </c>
    </row>
    <row r="655" spans="2:11" hidden="1">
      <c r="B655" s="100" t="str">
        <f>IF(FN_MC!Y629="","*",FN_MC!Y629)</f>
        <v>*</v>
      </c>
      <c r="C655" s="101" t="str">
        <f>IF(FN_MC!B629="","*",FN_MC!B629)</f>
        <v>*</v>
      </c>
      <c r="D655" s="101" t="str">
        <f>IF(FN_MC!D629="","*",FN_MC!D629)</f>
        <v>*</v>
      </c>
      <c r="E655" s="101" t="str">
        <f>IF(FN_MC!H629="","*",FN_MC!H629)</f>
        <v>*</v>
      </c>
      <c r="F655" s="114" t="str">
        <f>IF(FN_MC!M629="","*",FN_MC!M629)</f>
        <v>-</v>
      </c>
      <c r="G655" s="101" t="str">
        <f>IF(FN_MC!I629="","*",FN_MC!I629)</f>
        <v>*</v>
      </c>
      <c r="H655" s="101" t="str">
        <f>IF(FN_MC!AB629="","*",FN_MC!AB629)</f>
        <v>*</v>
      </c>
      <c r="I655" s="101" t="str">
        <f>IF(FN_MC!AC629="","*",FN_MC!AC629)</f>
        <v>*</v>
      </c>
      <c r="J655" s="102" t="str">
        <f>IF(FN_MC!AA629="","*",FN_MC!AA629)</f>
        <v>*</v>
      </c>
      <c r="K655" s="112" t="str">
        <f>IF(FN_MC!AD629="","*",FN_MC!AD629)</f>
        <v>*</v>
      </c>
    </row>
    <row r="656" spans="2:11" hidden="1">
      <c r="B656" s="100" t="str">
        <f>IF(FN_MC!Y630="","*",FN_MC!Y630)</f>
        <v>*</v>
      </c>
      <c r="C656" s="101" t="str">
        <f>IF(FN_MC!B630="","*",FN_MC!B630)</f>
        <v>*</v>
      </c>
      <c r="D656" s="101" t="str">
        <f>IF(FN_MC!D630="","*",FN_MC!D630)</f>
        <v>*</v>
      </c>
      <c r="E656" s="101" t="str">
        <f>IF(FN_MC!H630="","*",FN_MC!H630)</f>
        <v>*</v>
      </c>
      <c r="F656" s="114" t="str">
        <f>IF(FN_MC!M630="","*",FN_MC!M630)</f>
        <v>-</v>
      </c>
      <c r="G656" s="101" t="str">
        <f>IF(FN_MC!I630="","*",FN_MC!I630)</f>
        <v>*</v>
      </c>
      <c r="H656" s="101" t="str">
        <f>IF(FN_MC!AB630="","*",FN_MC!AB630)</f>
        <v>*</v>
      </c>
      <c r="I656" s="101" t="str">
        <f>IF(FN_MC!AC630="","*",FN_MC!AC630)</f>
        <v>*</v>
      </c>
      <c r="J656" s="102" t="str">
        <f>IF(FN_MC!AA630="","*",FN_MC!AA630)</f>
        <v>*</v>
      </c>
      <c r="K656" s="112" t="str">
        <f>IF(FN_MC!AD630="","*",FN_MC!AD630)</f>
        <v>*</v>
      </c>
    </row>
    <row r="657" spans="2:11" hidden="1">
      <c r="B657" s="100" t="str">
        <f>IF(FN_MC!Y631="","*",FN_MC!Y631)</f>
        <v>*</v>
      </c>
      <c r="C657" s="101" t="str">
        <f>IF(FN_MC!B631="","*",FN_MC!B631)</f>
        <v>*</v>
      </c>
      <c r="D657" s="101" t="str">
        <f>IF(FN_MC!D631="","*",FN_MC!D631)</f>
        <v>*</v>
      </c>
      <c r="E657" s="101" t="str">
        <f>IF(FN_MC!H631="","*",FN_MC!H631)</f>
        <v>*</v>
      </c>
      <c r="F657" s="114" t="str">
        <f>IF(FN_MC!M631="","*",FN_MC!M631)</f>
        <v>-</v>
      </c>
      <c r="G657" s="101" t="str">
        <f>IF(FN_MC!I631="","*",FN_MC!I631)</f>
        <v>*</v>
      </c>
      <c r="H657" s="101" t="str">
        <f>IF(FN_MC!AB631="","*",FN_MC!AB631)</f>
        <v>*</v>
      </c>
      <c r="I657" s="101" t="str">
        <f>IF(FN_MC!AC631="","*",FN_MC!AC631)</f>
        <v>*</v>
      </c>
      <c r="J657" s="102" t="str">
        <f>IF(FN_MC!AA631="","*",FN_MC!AA631)</f>
        <v>*</v>
      </c>
      <c r="K657" s="112" t="str">
        <f>IF(FN_MC!AD631="","*",FN_MC!AD631)</f>
        <v>*</v>
      </c>
    </row>
    <row r="658" spans="2:11" hidden="1">
      <c r="B658" s="100" t="str">
        <f>IF(FN_MC!Y632="","*",FN_MC!Y632)</f>
        <v>*</v>
      </c>
      <c r="C658" s="101" t="str">
        <f>IF(FN_MC!B632="","*",FN_MC!B632)</f>
        <v>*</v>
      </c>
      <c r="D658" s="101" t="str">
        <f>IF(FN_MC!D632="","*",FN_MC!D632)</f>
        <v>*</v>
      </c>
      <c r="E658" s="101" t="str">
        <f>IF(FN_MC!H632="","*",FN_MC!H632)</f>
        <v>*</v>
      </c>
      <c r="F658" s="114" t="str">
        <f>IF(FN_MC!M632="","*",FN_MC!M632)</f>
        <v>-</v>
      </c>
      <c r="G658" s="101" t="str">
        <f>IF(FN_MC!I632="","*",FN_MC!I632)</f>
        <v>*</v>
      </c>
      <c r="H658" s="101" t="str">
        <f>IF(FN_MC!AB632="","*",FN_MC!AB632)</f>
        <v>*</v>
      </c>
      <c r="I658" s="101" t="str">
        <f>IF(FN_MC!AC632="","*",FN_MC!AC632)</f>
        <v>*</v>
      </c>
      <c r="J658" s="102" t="str">
        <f>IF(FN_MC!AA632="","*",FN_MC!AA632)</f>
        <v>*</v>
      </c>
      <c r="K658" s="112" t="str">
        <f>IF(FN_MC!AD632="","*",FN_MC!AD632)</f>
        <v>*</v>
      </c>
    </row>
    <row r="659" spans="2:11" hidden="1">
      <c r="B659" s="100" t="str">
        <f>IF(FN_MC!Y633="","*",FN_MC!Y633)</f>
        <v>*</v>
      </c>
      <c r="C659" s="101" t="str">
        <f>IF(FN_MC!B633="","*",FN_MC!B633)</f>
        <v>*</v>
      </c>
      <c r="D659" s="101" t="str">
        <f>IF(FN_MC!D633="","*",FN_MC!D633)</f>
        <v>*</v>
      </c>
      <c r="E659" s="101" t="str">
        <f>IF(FN_MC!H633="","*",FN_MC!H633)</f>
        <v>*</v>
      </c>
      <c r="F659" s="114" t="str">
        <f>IF(FN_MC!M633="","*",FN_MC!M633)</f>
        <v>-</v>
      </c>
      <c r="G659" s="101" t="str">
        <f>IF(FN_MC!I633="","*",FN_MC!I633)</f>
        <v>*</v>
      </c>
      <c r="H659" s="101" t="str">
        <f>IF(FN_MC!AB633="","*",FN_MC!AB633)</f>
        <v>*</v>
      </c>
      <c r="I659" s="101" t="str">
        <f>IF(FN_MC!AC633="","*",FN_MC!AC633)</f>
        <v>*</v>
      </c>
      <c r="J659" s="102" t="str">
        <f>IF(FN_MC!AA633="","*",FN_MC!AA633)</f>
        <v>*</v>
      </c>
      <c r="K659" s="112" t="str">
        <f>IF(FN_MC!AD633="","*",FN_MC!AD633)</f>
        <v>*</v>
      </c>
    </row>
    <row r="660" spans="2:11" hidden="1">
      <c r="B660" s="100" t="str">
        <f>IF(FN_MC!Y634="","*",FN_MC!Y634)</f>
        <v>*</v>
      </c>
      <c r="C660" s="101" t="str">
        <f>IF(FN_MC!B634="","*",FN_MC!B634)</f>
        <v>*</v>
      </c>
      <c r="D660" s="101" t="str">
        <f>IF(FN_MC!D634="","*",FN_MC!D634)</f>
        <v>*</v>
      </c>
      <c r="E660" s="101" t="str">
        <f>IF(FN_MC!H634="","*",FN_MC!H634)</f>
        <v>*</v>
      </c>
      <c r="F660" s="114" t="str">
        <f>IF(FN_MC!M634="","*",FN_MC!M634)</f>
        <v>-</v>
      </c>
      <c r="G660" s="101" t="str">
        <f>IF(FN_MC!I634="","*",FN_MC!I634)</f>
        <v>*</v>
      </c>
      <c r="H660" s="101" t="str">
        <f>IF(FN_MC!AB634="","*",FN_MC!AB634)</f>
        <v>*</v>
      </c>
      <c r="I660" s="101" t="str">
        <f>IF(FN_MC!AC634="","*",FN_MC!AC634)</f>
        <v>*</v>
      </c>
      <c r="J660" s="102" t="str">
        <f>IF(FN_MC!AA634="","*",FN_MC!AA634)</f>
        <v>*</v>
      </c>
      <c r="K660" s="112" t="str">
        <f>IF(FN_MC!AD634="","*",FN_MC!AD634)</f>
        <v>*</v>
      </c>
    </row>
    <row r="661" spans="2:11" hidden="1">
      <c r="B661" s="100" t="str">
        <f>IF(FN_MC!Y635="","*",FN_MC!Y635)</f>
        <v>*</v>
      </c>
      <c r="C661" s="101" t="str">
        <f>IF(FN_MC!B635="","*",FN_MC!B635)</f>
        <v>*</v>
      </c>
      <c r="D661" s="101" t="str">
        <f>IF(FN_MC!D635="","*",FN_MC!D635)</f>
        <v>*</v>
      </c>
      <c r="E661" s="101" t="str">
        <f>IF(FN_MC!H635="","*",FN_MC!H635)</f>
        <v>*</v>
      </c>
      <c r="F661" s="114" t="str">
        <f>IF(FN_MC!M635="","*",FN_MC!M635)</f>
        <v>-</v>
      </c>
      <c r="G661" s="101" t="str">
        <f>IF(FN_MC!I635="","*",FN_MC!I635)</f>
        <v>*</v>
      </c>
      <c r="H661" s="101" t="str">
        <f>IF(FN_MC!AB635="","*",FN_MC!AB635)</f>
        <v>*</v>
      </c>
      <c r="I661" s="101" t="str">
        <f>IF(FN_MC!AC635="","*",FN_MC!AC635)</f>
        <v>*</v>
      </c>
      <c r="J661" s="102" t="str">
        <f>IF(FN_MC!AA635="","*",FN_MC!AA635)</f>
        <v>*</v>
      </c>
      <c r="K661" s="112" t="str">
        <f>IF(FN_MC!AD635="","*",FN_MC!AD635)</f>
        <v>*</v>
      </c>
    </row>
    <row r="662" spans="2:11" hidden="1">
      <c r="B662" s="100" t="str">
        <f>IF(FN_MC!Y636="","*",FN_MC!Y636)</f>
        <v>*</v>
      </c>
      <c r="C662" s="101" t="str">
        <f>IF(FN_MC!B636="","*",FN_MC!B636)</f>
        <v>*</v>
      </c>
      <c r="D662" s="101" t="str">
        <f>IF(FN_MC!D636="","*",FN_MC!D636)</f>
        <v>*</v>
      </c>
      <c r="E662" s="101" t="str">
        <f>IF(FN_MC!H636="","*",FN_MC!H636)</f>
        <v>*</v>
      </c>
      <c r="F662" s="114" t="str">
        <f>IF(FN_MC!M636="","*",FN_MC!M636)</f>
        <v>-</v>
      </c>
      <c r="G662" s="101" t="str">
        <f>IF(FN_MC!I636="","*",FN_MC!I636)</f>
        <v>*</v>
      </c>
      <c r="H662" s="101" t="str">
        <f>IF(FN_MC!AB636="","*",FN_MC!AB636)</f>
        <v>*</v>
      </c>
      <c r="I662" s="101" t="str">
        <f>IF(FN_MC!AC636="","*",FN_MC!AC636)</f>
        <v>*</v>
      </c>
      <c r="J662" s="102" t="str">
        <f>IF(FN_MC!AA636="","*",FN_MC!AA636)</f>
        <v>*</v>
      </c>
      <c r="K662" s="112" t="str">
        <f>IF(FN_MC!AD636="","*",FN_MC!AD636)</f>
        <v>*</v>
      </c>
    </row>
    <row r="663" spans="2:11" hidden="1">
      <c r="B663" s="100" t="str">
        <f>IF(FN_MC!Y637="","*",FN_MC!Y637)</f>
        <v>*</v>
      </c>
      <c r="C663" s="101" t="str">
        <f>IF(FN_MC!B637="","*",FN_MC!B637)</f>
        <v>*</v>
      </c>
      <c r="D663" s="101" t="str">
        <f>IF(FN_MC!D637="","*",FN_MC!D637)</f>
        <v>*</v>
      </c>
      <c r="E663" s="101" t="str">
        <f>IF(FN_MC!H637="","*",FN_MC!H637)</f>
        <v>*</v>
      </c>
      <c r="F663" s="114" t="str">
        <f>IF(FN_MC!M637="","*",FN_MC!M637)</f>
        <v>-</v>
      </c>
      <c r="G663" s="101" t="str">
        <f>IF(FN_MC!I637="","*",FN_MC!I637)</f>
        <v>*</v>
      </c>
      <c r="H663" s="101" t="str">
        <f>IF(FN_MC!AB637="","*",FN_MC!AB637)</f>
        <v>*</v>
      </c>
      <c r="I663" s="101" t="str">
        <f>IF(FN_MC!AC637="","*",FN_MC!AC637)</f>
        <v>*</v>
      </c>
      <c r="J663" s="102" t="str">
        <f>IF(FN_MC!AA637="","*",FN_MC!AA637)</f>
        <v>*</v>
      </c>
      <c r="K663" s="112" t="str">
        <f>IF(FN_MC!AD637="","*",FN_MC!AD637)</f>
        <v>*</v>
      </c>
    </row>
    <row r="664" spans="2:11" hidden="1">
      <c r="B664" s="100" t="str">
        <f>IF(FN_MC!Y638="","*",FN_MC!Y638)</f>
        <v>*</v>
      </c>
      <c r="C664" s="101" t="str">
        <f>IF(FN_MC!B638="","*",FN_MC!B638)</f>
        <v>*</v>
      </c>
      <c r="D664" s="101" t="str">
        <f>IF(FN_MC!D638="","*",FN_MC!D638)</f>
        <v>*</v>
      </c>
      <c r="E664" s="101" t="str">
        <f>IF(FN_MC!H638="","*",FN_MC!H638)</f>
        <v>*</v>
      </c>
      <c r="F664" s="114" t="str">
        <f>IF(FN_MC!M638="","*",FN_MC!M638)</f>
        <v>-</v>
      </c>
      <c r="G664" s="101" t="str">
        <f>IF(FN_MC!I638="","*",FN_MC!I638)</f>
        <v>*</v>
      </c>
      <c r="H664" s="101" t="str">
        <f>IF(FN_MC!AB638="","*",FN_MC!AB638)</f>
        <v>*</v>
      </c>
      <c r="I664" s="101" t="str">
        <f>IF(FN_MC!AC638="","*",FN_MC!AC638)</f>
        <v>*</v>
      </c>
      <c r="J664" s="102" t="str">
        <f>IF(FN_MC!AA638="","*",FN_MC!AA638)</f>
        <v>*</v>
      </c>
      <c r="K664" s="112" t="str">
        <f>IF(FN_MC!AD638="","*",FN_MC!AD638)</f>
        <v>*</v>
      </c>
    </row>
    <row r="665" spans="2:11" hidden="1">
      <c r="B665" s="100" t="str">
        <f>IF(FN_MC!Y639="","*",FN_MC!Y639)</f>
        <v>*</v>
      </c>
      <c r="C665" s="101" t="str">
        <f>IF(FN_MC!B639="","*",FN_MC!B639)</f>
        <v>*</v>
      </c>
      <c r="D665" s="101" t="str">
        <f>IF(FN_MC!D639="","*",FN_MC!D639)</f>
        <v>*</v>
      </c>
      <c r="E665" s="101" t="str">
        <f>IF(FN_MC!H639="","*",FN_MC!H639)</f>
        <v>*</v>
      </c>
      <c r="F665" s="114" t="str">
        <f>IF(FN_MC!M639="","*",FN_MC!M639)</f>
        <v>-</v>
      </c>
      <c r="G665" s="101" t="str">
        <f>IF(FN_MC!I639="","*",FN_MC!I639)</f>
        <v>*</v>
      </c>
      <c r="H665" s="101" t="str">
        <f>IF(FN_MC!AB639="","*",FN_MC!AB639)</f>
        <v>*</v>
      </c>
      <c r="I665" s="101" t="str">
        <f>IF(FN_MC!AC639="","*",FN_MC!AC639)</f>
        <v>*</v>
      </c>
      <c r="J665" s="102" t="str">
        <f>IF(FN_MC!AA639="","*",FN_MC!AA639)</f>
        <v>*</v>
      </c>
      <c r="K665" s="112" t="str">
        <f>IF(FN_MC!AD639="","*",FN_MC!AD639)</f>
        <v>*</v>
      </c>
    </row>
    <row r="666" spans="2:11" hidden="1">
      <c r="B666" s="100" t="str">
        <f>IF(FN_MC!Y640="","*",FN_MC!Y640)</f>
        <v>*</v>
      </c>
      <c r="C666" s="101" t="str">
        <f>IF(FN_MC!B640="","*",FN_MC!B640)</f>
        <v>*</v>
      </c>
      <c r="D666" s="101" t="str">
        <f>IF(FN_MC!D640="","*",FN_MC!D640)</f>
        <v>*</v>
      </c>
      <c r="E666" s="101" t="str">
        <f>IF(FN_MC!H640="","*",FN_MC!H640)</f>
        <v>*</v>
      </c>
      <c r="F666" s="114" t="str">
        <f>IF(FN_MC!M640="","*",FN_MC!M640)</f>
        <v>-</v>
      </c>
      <c r="G666" s="101" t="str">
        <f>IF(FN_MC!I640="","*",FN_MC!I640)</f>
        <v>*</v>
      </c>
      <c r="H666" s="101" t="str">
        <f>IF(FN_MC!AB640="","*",FN_MC!AB640)</f>
        <v>*</v>
      </c>
      <c r="I666" s="101" t="str">
        <f>IF(FN_MC!AC640="","*",FN_MC!AC640)</f>
        <v>*</v>
      </c>
      <c r="J666" s="102" t="str">
        <f>IF(FN_MC!AA640="","*",FN_MC!AA640)</f>
        <v>*</v>
      </c>
      <c r="K666" s="112" t="str">
        <f>IF(FN_MC!AD640="","*",FN_MC!AD640)</f>
        <v>*</v>
      </c>
    </row>
    <row r="667" spans="2:11" hidden="1">
      <c r="B667" s="100" t="str">
        <f>IF(FN_MC!Y641="","*",FN_MC!Y641)</f>
        <v>*</v>
      </c>
      <c r="C667" s="101" t="str">
        <f>IF(FN_MC!B641="","*",FN_MC!B641)</f>
        <v>*</v>
      </c>
      <c r="D667" s="101" t="str">
        <f>IF(FN_MC!D641="","*",FN_MC!D641)</f>
        <v>*</v>
      </c>
      <c r="E667" s="101" t="str">
        <f>IF(FN_MC!H641="","*",FN_MC!H641)</f>
        <v>*</v>
      </c>
      <c r="F667" s="114" t="str">
        <f>IF(FN_MC!M641="","*",FN_MC!M641)</f>
        <v>-</v>
      </c>
      <c r="G667" s="101" t="str">
        <f>IF(FN_MC!I641="","*",FN_MC!I641)</f>
        <v>*</v>
      </c>
      <c r="H667" s="101" t="str">
        <f>IF(FN_MC!AB641="","*",FN_MC!AB641)</f>
        <v>*</v>
      </c>
      <c r="I667" s="101" t="str">
        <f>IF(FN_MC!AC641="","*",FN_MC!AC641)</f>
        <v>*</v>
      </c>
      <c r="J667" s="102" t="str">
        <f>IF(FN_MC!AA641="","*",FN_MC!AA641)</f>
        <v>*</v>
      </c>
      <c r="K667" s="112" t="str">
        <f>IF(FN_MC!AD641="","*",FN_MC!AD641)</f>
        <v>*</v>
      </c>
    </row>
    <row r="668" spans="2:11" hidden="1">
      <c r="B668" s="100" t="str">
        <f>IF(FN_MC!Y642="","*",FN_MC!Y642)</f>
        <v>*</v>
      </c>
      <c r="C668" s="101" t="str">
        <f>IF(FN_MC!B642="","*",FN_MC!B642)</f>
        <v>*</v>
      </c>
      <c r="D668" s="101" t="str">
        <f>IF(FN_MC!D642="","*",FN_MC!D642)</f>
        <v>*</v>
      </c>
      <c r="E668" s="101" t="str">
        <f>IF(FN_MC!H642="","*",FN_MC!H642)</f>
        <v>*</v>
      </c>
      <c r="F668" s="114" t="str">
        <f>IF(FN_MC!M642="","*",FN_MC!M642)</f>
        <v>-</v>
      </c>
      <c r="G668" s="101" t="str">
        <f>IF(FN_MC!I642="","*",FN_MC!I642)</f>
        <v>*</v>
      </c>
      <c r="H668" s="101" t="str">
        <f>IF(FN_MC!AB642="","*",FN_MC!AB642)</f>
        <v>*</v>
      </c>
      <c r="I668" s="101" t="str">
        <f>IF(FN_MC!AC642="","*",FN_MC!AC642)</f>
        <v>*</v>
      </c>
      <c r="J668" s="102" t="str">
        <f>IF(FN_MC!AA642="","*",FN_MC!AA642)</f>
        <v>*</v>
      </c>
      <c r="K668" s="112" t="str">
        <f>IF(FN_MC!AD642="","*",FN_MC!AD642)</f>
        <v>*</v>
      </c>
    </row>
    <row r="669" spans="2:11" hidden="1">
      <c r="B669" s="100" t="str">
        <f>IF(FN_MC!Y643="","*",FN_MC!Y643)</f>
        <v>*</v>
      </c>
      <c r="C669" s="101" t="str">
        <f>IF(FN_MC!B643="","*",FN_MC!B643)</f>
        <v>*</v>
      </c>
      <c r="D669" s="101" t="str">
        <f>IF(FN_MC!D643="","*",FN_MC!D643)</f>
        <v>*</v>
      </c>
      <c r="E669" s="101" t="str">
        <f>IF(FN_MC!H643="","*",FN_MC!H643)</f>
        <v>*</v>
      </c>
      <c r="F669" s="114" t="str">
        <f>IF(FN_MC!M643="","*",FN_MC!M643)</f>
        <v>-</v>
      </c>
      <c r="G669" s="101" t="str">
        <f>IF(FN_MC!I643="","*",FN_MC!I643)</f>
        <v>*</v>
      </c>
      <c r="H669" s="101" t="str">
        <f>IF(FN_MC!AB643="","*",FN_MC!AB643)</f>
        <v>*</v>
      </c>
      <c r="I669" s="101" t="str">
        <f>IF(FN_MC!AC643="","*",FN_MC!AC643)</f>
        <v>*</v>
      </c>
      <c r="J669" s="102" t="str">
        <f>IF(FN_MC!AA643="","*",FN_MC!AA643)</f>
        <v>*</v>
      </c>
      <c r="K669" s="112" t="str">
        <f>IF(FN_MC!AD643="","*",FN_MC!AD643)</f>
        <v>*</v>
      </c>
    </row>
    <row r="670" spans="2:11" hidden="1">
      <c r="B670" s="100" t="str">
        <f>IF(FN_MC!Y644="","*",FN_MC!Y644)</f>
        <v>*</v>
      </c>
      <c r="C670" s="101" t="str">
        <f>IF(FN_MC!B644="","*",FN_MC!B644)</f>
        <v>*</v>
      </c>
      <c r="D670" s="101" t="str">
        <f>IF(FN_MC!D644="","*",FN_MC!D644)</f>
        <v>*</v>
      </c>
      <c r="E670" s="101" t="str">
        <f>IF(FN_MC!H644="","*",FN_MC!H644)</f>
        <v>*</v>
      </c>
      <c r="F670" s="114" t="str">
        <f>IF(FN_MC!M644="","*",FN_MC!M644)</f>
        <v>-</v>
      </c>
      <c r="G670" s="101" t="str">
        <f>IF(FN_MC!I644="","*",FN_MC!I644)</f>
        <v>*</v>
      </c>
      <c r="H670" s="101" t="str">
        <f>IF(FN_MC!AB644="","*",FN_MC!AB644)</f>
        <v>*</v>
      </c>
      <c r="I670" s="101" t="str">
        <f>IF(FN_MC!AC644="","*",FN_MC!AC644)</f>
        <v>*</v>
      </c>
      <c r="J670" s="102" t="str">
        <f>IF(FN_MC!AA644="","*",FN_MC!AA644)</f>
        <v>*</v>
      </c>
      <c r="K670" s="112" t="str">
        <f>IF(FN_MC!AD644="","*",FN_MC!AD644)</f>
        <v>*</v>
      </c>
    </row>
    <row r="671" spans="2:11" hidden="1">
      <c r="B671" s="100" t="str">
        <f>IF(FN_MC!Y645="","*",FN_MC!Y645)</f>
        <v>*</v>
      </c>
      <c r="C671" s="101" t="str">
        <f>IF(FN_MC!B645="","*",FN_MC!B645)</f>
        <v>*</v>
      </c>
      <c r="D671" s="101" t="str">
        <f>IF(FN_MC!D645="","*",FN_MC!D645)</f>
        <v>*</v>
      </c>
      <c r="E671" s="101" t="str">
        <f>IF(FN_MC!H645="","*",FN_MC!H645)</f>
        <v>*</v>
      </c>
      <c r="F671" s="114" t="str">
        <f>IF(FN_MC!M645="","*",FN_MC!M645)</f>
        <v>-</v>
      </c>
      <c r="G671" s="101" t="str">
        <f>IF(FN_MC!I645="","*",FN_MC!I645)</f>
        <v>*</v>
      </c>
      <c r="H671" s="101" t="str">
        <f>IF(FN_MC!AB645="","*",FN_MC!AB645)</f>
        <v>*</v>
      </c>
      <c r="I671" s="101" t="str">
        <f>IF(FN_MC!AC645="","*",FN_MC!AC645)</f>
        <v>*</v>
      </c>
      <c r="J671" s="102" t="str">
        <f>IF(FN_MC!AA645="","*",FN_MC!AA645)</f>
        <v>*</v>
      </c>
      <c r="K671" s="112" t="str">
        <f>IF(FN_MC!AD645="","*",FN_MC!AD645)</f>
        <v>*</v>
      </c>
    </row>
    <row r="672" spans="2:11" hidden="1">
      <c r="B672" s="100" t="str">
        <f>IF(FN_MC!Y646="","*",FN_MC!Y646)</f>
        <v>*</v>
      </c>
      <c r="C672" s="101" t="str">
        <f>IF(FN_MC!B646="","*",FN_MC!B646)</f>
        <v>*</v>
      </c>
      <c r="D672" s="101" t="str">
        <f>IF(FN_MC!D646="","*",FN_MC!D646)</f>
        <v>*</v>
      </c>
      <c r="E672" s="101" t="str">
        <f>IF(FN_MC!H646="","*",FN_MC!H646)</f>
        <v>*</v>
      </c>
      <c r="F672" s="114" t="str">
        <f>IF(FN_MC!M646="","*",FN_MC!M646)</f>
        <v>-</v>
      </c>
      <c r="G672" s="101" t="str">
        <f>IF(FN_MC!I646="","*",FN_MC!I646)</f>
        <v>*</v>
      </c>
      <c r="H672" s="101" t="str">
        <f>IF(FN_MC!AB646="","*",FN_MC!AB646)</f>
        <v>*</v>
      </c>
      <c r="I672" s="101" t="str">
        <f>IF(FN_MC!AC646="","*",FN_MC!AC646)</f>
        <v>*</v>
      </c>
      <c r="J672" s="102" t="str">
        <f>IF(FN_MC!AA646="","*",FN_MC!AA646)</f>
        <v>*</v>
      </c>
      <c r="K672" s="112" t="str">
        <f>IF(FN_MC!AD646="","*",FN_MC!AD646)</f>
        <v>*</v>
      </c>
    </row>
    <row r="673" spans="2:11" hidden="1">
      <c r="B673" s="100" t="str">
        <f>IF(FN_MC!Y647="","*",FN_MC!Y647)</f>
        <v>*</v>
      </c>
      <c r="C673" s="101" t="str">
        <f>IF(FN_MC!B647="","*",FN_MC!B647)</f>
        <v>*</v>
      </c>
      <c r="D673" s="101" t="str">
        <f>IF(FN_MC!D647="","*",FN_MC!D647)</f>
        <v>*</v>
      </c>
      <c r="E673" s="101" t="str">
        <f>IF(FN_MC!H647="","*",FN_MC!H647)</f>
        <v>*</v>
      </c>
      <c r="F673" s="114" t="str">
        <f>IF(FN_MC!M647="","*",FN_MC!M647)</f>
        <v>-</v>
      </c>
      <c r="G673" s="101" t="str">
        <f>IF(FN_MC!I647="","*",FN_MC!I647)</f>
        <v>*</v>
      </c>
      <c r="H673" s="101" t="str">
        <f>IF(FN_MC!AB647="","*",FN_MC!AB647)</f>
        <v>*</v>
      </c>
      <c r="I673" s="101" t="str">
        <f>IF(FN_MC!AC647="","*",FN_MC!AC647)</f>
        <v>*</v>
      </c>
      <c r="J673" s="102" t="str">
        <f>IF(FN_MC!AA647="","*",FN_MC!AA647)</f>
        <v>*</v>
      </c>
      <c r="K673" s="112" t="str">
        <f>IF(FN_MC!AD647="","*",FN_MC!AD647)</f>
        <v>*</v>
      </c>
    </row>
    <row r="674" spans="2:11" hidden="1">
      <c r="B674" s="100" t="str">
        <f>IF(FN_MC!Y648="","*",FN_MC!Y648)</f>
        <v>*</v>
      </c>
      <c r="C674" s="101" t="str">
        <f>IF(FN_MC!B648="","*",FN_MC!B648)</f>
        <v>*</v>
      </c>
      <c r="D674" s="101" t="str">
        <f>IF(FN_MC!D648="","*",FN_MC!D648)</f>
        <v>*</v>
      </c>
      <c r="E674" s="101" t="str">
        <f>IF(FN_MC!H648="","*",FN_MC!H648)</f>
        <v>*</v>
      </c>
      <c r="F674" s="114" t="str">
        <f>IF(FN_MC!M648="","*",FN_MC!M648)</f>
        <v>-</v>
      </c>
      <c r="G674" s="101" t="str">
        <f>IF(FN_MC!I648="","*",FN_MC!I648)</f>
        <v>*</v>
      </c>
      <c r="H674" s="101" t="str">
        <f>IF(FN_MC!AB648="","*",FN_MC!AB648)</f>
        <v>*</v>
      </c>
      <c r="I674" s="101" t="str">
        <f>IF(FN_MC!AC648="","*",FN_MC!AC648)</f>
        <v>*</v>
      </c>
      <c r="J674" s="102" t="str">
        <f>IF(FN_MC!AA648="","*",FN_MC!AA648)</f>
        <v>*</v>
      </c>
      <c r="K674" s="112" t="str">
        <f>IF(FN_MC!AD648="","*",FN_MC!AD648)</f>
        <v>*</v>
      </c>
    </row>
    <row r="675" spans="2:11" hidden="1">
      <c r="B675" s="100" t="str">
        <f>IF(FN_MC!Y649="","*",FN_MC!Y649)</f>
        <v>*</v>
      </c>
      <c r="C675" s="101" t="str">
        <f>IF(FN_MC!B649="","*",FN_MC!B649)</f>
        <v>*</v>
      </c>
      <c r="D675" s="101" t="str">
        <f>IF(FN_MC!D649="","*",FN_MC!D649)</f>
        <v>*</v>
      </c>
      <c r="E675" s="101" t="str">
        <f>IF(FN_MC!H649="","*",FN_MC!H649)</f>
        <v>*</v>
      </c>
      <c r="F675" s="114" t="str">
        <f>IF(FN_MC!M649="","*",FN_MC!M649)</f>
        <v>-</v>
      </c>
      <c r="G675" s="101" t="str">
        <f>IF(FN_MC!I649="","*",FN_MC!I649)</f>
        <v>*</v>
      </c>
      <c r="H675" s="101" t="str">
        <f>IF(FN_MC!AB649="","*",FN_MC!AB649)</f>
        <v>*</v>
      </c>
      <c r="I675" s="101" t="str">
        <f>IF(FN_MC!AC649="","*",FN_MC!AC649)</f>
        <v>*</v>
      </c>
      <c r="J675" s="102" t="str">
        <f>IF(FN_MC!AA649="","*",FN_MC!AA649)</f>
        <v>*</v>
      </c>
      <c r="K675" s="112" t="str">
        <f>IF(FN_MC!AD649="","*",FN_MC!AD649)</f>
        <v>*</v>
      </c>
    </row>
    <row r="676" spans="2:11" hidden="1">
      <c r="B676" s="100" t="str">
        <f>IF(FN_MC!Y650="","*",FN_MC!Y650)</f>
        <v>*</v>
      </c>
      <c r="C676" s="101" t="str">
        <f>IF(FN_MC!B650="","*",FN_MC!B650)</f>
        <v>*</v>
      </c>
      <c r="D676" s="101" t="str">
        <f>IF(FN_MC!D650="","*",FN_MC!D650)</f>
        <v>*</v>
      </c>
      <c r="E676" s="101" t="str">
        <f>IF(FN_MC!H650="","*",FN_MC!H650)</f>
        <v>*</v>
      </c>
      <c r="F676" s="114" t="str">
        <f>IF(FN_MC!M650="","*",FN_MC!M650)</f>
        <v>-</v>
      </c>
      <c r="G676" s="101" t="str">
        <f>IF(FN_MC!I650="","*",FN_MC!I650)</f>
        <v>*</v>
      </c>
      <c r="H676" s="101" t="str">
        <f>IF(FN_MC!AB650="","*",FN_MC!AB650)</f>
        <v>*</v>
      </c>
      <c r="I676" s="101" t="str">
        <f>IF(FN_MC!AC650="","*",FN_MC!AC650)</f>
        <v>*</v>
      </c>
      <c r="J676" s="102" t="str">
        <f>IF(FN_MC!AA650="","*",FN_MC!AA650)</f>
        <v>*</v>
      </c>
      <c r="K676" s="112" t="str">
        <f>IF(FN_MC!AD650="","*",FN_MC!AD650)</f>
        <v>*</v>
      </c>
    </row>
    <row r="677" spans="2:11" hidden="1">
      <c r="B677" s="100" t="str">
        <f>IF(FN_MC!Y651="","*",FN_MC!Y651)</f>
        <v>*</v>
      </c>
      <c r="C677" s="101" t="str">
        <f>IF(FN_MC!B651="","*",FN_MC!B651)</f>
        <v>*</v>
      </c>
      <c r="D677" s="101" t="str">
        <f>IF(FN_MC!D651="","*",FN_MC!D651)</f>
        <v>*</v>
      </c>
      <c r="E677" s="101" t="str">
        <f>IF(FN_MC!H651="","*",FN_MC!H651)</f>
        <v>*</v>
      </c>
      <c r="F677" s="114" t="str">
        <f>IF(FN_MC!M651="","*",FN_MC!M651)</f>
        <v>-</v>
      </c>
      <c r="G677" s="101" t="str">
        <f>IF(FN_MC!I651="","*",FN_MC!I651)</f>
        <v>*</v>
      </c>
      <c r="H677" s="101" t="str">
        <f>IF(FN_MC!AB651="","*",FN_MC!AB651)</f>
        <v>*</v>
      </c>
      <c r="I677" s="101" t="str">
        <f>IF(FN_MC!AC651="","*",FN_MC!AC651)</f>
        <v>*</v>
      </c>
      <c r="J677" s="102" t="str">
        <f>IF(FN_MC!AA651="","*",FN_MC!AA651)</f>
        <v>*</v>
      </c>
      <c r="K677" s="112" t="str">
        <f>IF(FN_MC!AD651="","*",FN_MC!AD651)</f>
        <v>*</v>
      </c>
    </row>
    <row r="678" spans="2:11" hidden="1">
      <c r="B678" s="100" t="str">
        <f>IF(FN_MC!Y652="","*",FN_MC!Y652)</f>
        <v>*</v>
      </c>
      <c r="C678" s="101" t="str">
        <f>IF(FN_MC!B652="","*",FN_MC!B652)</f>
        <v>*</v>
      </c>
      <c r="D678" s="101" t="str">
        <f>IF(FN_MC!D652="","*",FN_MC!D652)</f>
        <v>*</v>
      </c>
      <c r="E678" s="101" t="str">
        <f>IF(FN_MC!H652="","*",FN_MC!H652)</f>
        <v>*</v>
      </c>
      <c r="F678" s="114" t="str">
        <f>IF(FN_MC!M652="","*",FN_MC!M652)</f>
        <v>-</v>
      </c>
      <c r="G678" s="101" t="str">
        <f>IF(FN_MC!I652="","*",FN_MC!I652)</f>
        <v>*</v>
      </c>
      <c r="H678" s="101" t="str">
        <f>IF(FN_MC!AB652="","*",FN_MC!AB652)</f>
        <v>*</v>
      </c>
      <c r="I678" s="101" t="str">
        <f>IF(FN_MC!AC652="","*",FN_MC!AC652)</f>
        <v>*</v>
      </c>
      <c r="J678" s="102" t="str">
        <f>IF(FN_MC!AA652="","*",FN_MC!AA652)</f>
        <v>*</v>
      </c>
      <c r="K678" s="112" t="str">
        <f>IF(FN_MC!AD652="","*",FN_MC!AD652)</f>
        <v>*</v>
      </c>
    </row>
    <row r="679" spans="2:11" hidden="1">
      <c r="B679" s="100" t="str">
        <f>IF(FN_MC!Y653="","*",FN_MC!Y653)</f>
        <v>*</v>
      </c>
      <c r="C679" s="101" t="str">
        <f>IF(FN_MC!B653="","*",FN_MC!B653)</f>
        <v>*</v>
      </c>
      <c r="D679" s="101" t="str">
        <f>IF(FN_MC!D653="","*",FN_MC!D653)</f>
        <v>*</v>
      </c>
      <c r="E679" s="101" t="str">
        <f>IF(FN_MC!H653="","*",FN_MC!H653)</f>
        <v>*</v>
      </c>
      <c r="F679" s="114" t="str">
        <f>IF(FN_MC!M653="","*",FN_MC!M653)</f>
        <v>-</v>
      </c>
      <c r="G679" s="101" t="str">
        <f>IF(FN_MC!I653="","*",FN_MC!I653)</f>
        <v>*</v>
      </c>
      <c r="H679" s="101" t="str">
        <f>IF(FN_MC!AB653="","*",FN_MC!AB653)</f>
        <v>*</v>
      </c>
      <c r="I679" s="101" t="str">
        <f>IF(FN_MC!AC653="","*",FN_MC!AC653)</f>
        <v>*</v>
      </c>
      <c r="J679" s="102" t="str">
        <f>IF(FN_MC!AA653="","*",FN_MC!AA653)</f>
        <v>*</v>
      </c>
      <c r="K679" s="112" t="str">
        <f>IF(FN_MC!AD653="","*",FN_MC!AD653)</f>
        <v>*</v>
      </c>
    </row>
    <row r="680" spans="2:11" hidden="1">
      <c r="B680" s="100" t="str">
        <f>IF(FN_MC!Y654="","*",FN_MC!Y654)</f>
        <v>*</v>
      </c>
      <c r="C680" s="101" t="str">
        <f>IF(FN_MC!B654="","*",FN_MC!B654)</f>
        <v>*</v>
      </c>
      <c r="D680" s="101" t="str">
        <f>IF(FN_MC!D654="","*",FN_MC!D654)</f>
        <v>*</v>
      </c>
      <c r="E680" s="101" t="str">
        <f>IF(FN_MC!H654="","*",FN_MC!H654)</f>
        <v>*</v>
      </c>
      <c r="F680" s="114" t="str">
        <f>IF(FN_MC!M654="","*",FN_MC!M654)</f>
        <v>-</v>
      </c>
      <c r="G680" s="101" t="str">
        <f>IF(FN_MC!I654="","*",FN_MC!I654)</f>
        <v>*</v>
      </c>
      <c r="H680" s="101" t="str">
        <f>IF(FN_MC!AB654="","*",FN_MC!AB654)</f>
        <v>*</v>
      </c>
      <c r="I680" s="101" t="str">
        <f>IF(FN_MC!AC654="","*",FN_MC!AC654)</f>
        <v>*</v>
      </c>
      <c r="J680" s="102" t="str">
        <f>IF(FN_MC!AA654="","*",FN_MC!AA654)</f>
        <v>*</v>
      </c>
      <c r="K680" s="112" t="str">
        <f>IF(FN_MC!AD654="","*",FN_MC!AD654)</f>
        <v>*</v>
      </c>
    </row>
    <row r="681" spans="2:11" hidden="1">
      <c r="B681" s="100" t="str">
        <f>IF(FN_MC!Y655="","*",FN_MC!Y655)</f>
        <v>*</v>
      </c>
      <c r="C681" s="101" t="str">
        <f>IF(FN_MC!B655="","*",FN_MC!B655)</f>
        <v>*</v>
      </c>
      <c r="D681" s="101" t="str">
        <f>IF(FN_MC!D655="","*",FN_MC!D655)</f>
        <v>*</v>
      </c>
      <c r="E681" s="101" t="str">
        <f>IF(FN_MC!H655="","*",FN_MC!H655)</f>
        <v>*</v>
      </c>
      <c r="F681" s="114" t="str">
        <f>IF(FN_MC!M655="","*",FN_MC!M655)</f>
        <v>-</v>
      </c>
      <c r="G681" s="101" t="str">
        <f>IF(FN_MC!I655="","*",FN_MC!I655)</f>
        <v>*</v>
      </c>
      <c r="H681" s="101" t="str">
        <f>IF(FN_MC!AB655="","*",FN_MC!AB655)</f>
        <v>*</v>
      </c>
      <c r="I681" s="101" t="str">
        <f>IF(FN_MC!AC655="","*",FN_MC!AC655)</f>
        <v>*</v>
      </c>
      <c r="J681" s="102" t="str">
        <f>IF(FN_MC!AA655="","*",FN_MC!AA655)</f>
        <v>*</v>
      </c>
      <c r="K681" s="112" t="str">
        <f>IF(FN_MC!AD655="","*",FN_MC!AD655)</f>
        <v>*</v>
      </c>
    </row>
    <row r="682" spans="2:11" hidden="1">
      <c r="B682" s="100" t="str">
        <f>IF(FN_MC!Y656="","*",FN_MC!Y656)</f>
        <v>*</v>
      </c>
      <c r="C682" s="101" t="str">
        <f>IF(FN_MC!B656="","*",FN_MC!B656)</f>
        <v>*</v>
      </c>
      <c r="D682" s="101" t="str">
        <f>IF(FN_MC!D656="","*",FN_MC!D656)</f>
        <v>*</v>
      </c>
      <c r="E682" s="101" t="str">
        <f>IF(FN_MC!H656="","*",FN_MC!H656)</f>
        <v>*</v>
      </c>
      <c r="F682" s="114" t="str">
        <f>IF(FN_MC!M656="","*",FN_MC!M656)</f>
        <v>-</v>
      </c>
      <c r="G682" s="101" t="str">
        <f>IF(FN_MC!I656="","*",FN_MC!I656)</f>
        <v>*</v>
      </c>
      <c r="H682" s="101" t="str">
        <f>IF(FN_MC!AB656="","*",FN_MC!AB656)</f>
        <v>*</v>
      </c>
      <c r="I682" s="101" t="str">
        <f>IF(FN_MC!AC656="","*",FN_MC!AC656)</f>
        <v>*</v>
      </c>
      <c r="J682" s="102" t="str">
        <f>IF(FN_MC!AA656="","*",FN_MC!AA656)</f>
        <v>*</v>
      </c>
      <c r="K682" s="112" t="str">
        <f>IF(FN_MC!AD656="","*",FN_MC!AD656)</f>
        <v>*</v>
      </c>
    </row>
    <row r="683" spans="2:11" hidden="1">
      <c r="B683" s="100" t="str">
        <f>IF(FN_MC!Y657="","*",FN_MC!Y657)</f>
        <v>*</v>
      </c>
      <c r="C683" s="101" t="str">
        <f>IF(FN_MC!B657="","*",FN_MC!B657)</f>
        <v>*</v>
      </c>
      <c r="D683" s="101" t="str">
        <f>IF(FN_MC!D657="","*",FN_MC!D657)</f>
        <v>*</v>
      </c>
      <c r="E683" s="101" t="str">
        <f>IF(FN_MC!H657="","*",FN_MC!H657)</f>
        <v>*</v>
      </c>
      <c r="F683" s="114" t="str">
        <f>IF(FN_MC!M657="","*",FN_MC!M657)</f>
        <v>-</v>
      </c>
      <c r="G683" s="101" t="str">
        <f>IF(FN_MC!I657="","*",FN_MC!I657)</f>
        <v>*</v>
      </c>
      <c r="H683" s="101" t="str">
        <f>IF(FN_MC!AB657="","*",FN_MC!AB657)</f>
        <v>*</v>
      </c>
      <c r="I683" s="101" t="str">
        <f>IF(FN_MC!AC657="","*",FN_MC!AC657)</f>
        <v>*</v>
      </c>
      <c r="J683" s="102" t="str">
        <f>IF(FN_MC!AA657="","*",FN_MC!AA657)</f>
        <v>*</v>
      </c>
      <c r="K683" s="112" t="str">
        <f>IF(FN_MC!AD657="","*",FN_MC!AD657)</f>
        <v>*</v>
      </c>
    </row>
    <row r="684" spans="2:11" hidden="1">
      <c r="B684" s="100" t="str">
        <f>IF(FN_MC!Y658="","*",FN_MC!Y658)</f>
        <v>*</v>
      </c>
      <c r="C684" s="101" t="str">
        <f>IF(FN_MC!B658="","*",FN_MC!B658)</f>
        <v>*</v>
      </c>
      <c r="D684" s="101" t="str">
        <f>IF(FN_MC!D658="","*",FN_MC!D658)</f>
        <v>*</v>
      </c>
      <c r="E684" s="101" t="str">
        <f>IF(FN_MC!H658="","*",FN_MC!H658)</f>
        <v>*</v>
      </c>
      <c r="F684" s="114" t="str">
        <f>IF(FN_MC!M658="","*",FN_MC!M658)</f>
        <v>-</v>
      </c>
      <c r="G684" s="101" t="str">
        <f>IF(FN_MC!I658="","*",FN_MC!I658)</f>
        <v>*</v>
      </c>
      <c r="H684" s="101" t="str">
        <f>IF(FN_MC!AB658="","*",FN_MC!AB658)</f>
        <v>*</v>
      </c>
      <c r="I684" s="101" t="str">
        <f>IF(FN_MC!AC658="","*",FN_MC!AC658)</f>
        <v>*</v>
      </c>
      <c r="J684" s="102" t="str">
        <f>IF(FN_MC!AA658="","*",FN_MC!AA658)</f>
        <v>*</v>
      </c>
      <c r="K684" s="112" t="str">
        <f>IF(FN_MC!AD658="","*",FN_MC!AD658)</f>
        <v>*</v>
      </c>
    </row>
    <row r="685" spans="2:11" hidden="1">
      <c r="B685" s="100" t="str">
        <f>IF(FN_MC!Y659="","*",FN_MC!Y659)</f>
        <v>*</v>
      </c>
      <c r="C685" s="101" t="str">
        <f>IF(FN_MC!B659="","*",FN_MC!B659)</f>
        <v>*</v>
      </c>
      <c r="D685" s="101" t="str">
        <f>IF(FN_MC!D659="","*",FN_MC!D659)</f>
        <v>*</v>
      </c>
      <c r="E685" s="101" t="str">
        <f>IF(FN_MC!H659="","*",FN_MC!H659)</f>
        <v>*</v>
      </c>
      <c r="F685" s="114" t="str">
        <f>IF(FN_MC!M659="","*",FN_MC!M659)</f>
        <v>-</v>
      </c>
      <c r="G685" s="101" t="str">
        <f>IF(FN_MC!I659="","*",FN_MC!I659)</f>
        <v>*</v>
      </c>
      <c r="H685" s="101" t="str">
        <f>IF(FN_MC!AB659="","*",FN_MC!AB659)</f>
        <v>*</v>
      </c>
      <c r="I685" s="101" t="str">
        <f>IF(FN_MC!AC659="","*",FN_MC!AC659)</f>
        <v>*</v>
      </c>
      <c r="J685" s="102" t="str">
        <f>IF(FN_MC!AA659="","*",FN_MC!AA659)</f>
        <v>*</v>
      </c>
      <c r="K685" s="112" t="str">
        <f>IF(FN_MC!AD659="","*",FN_MC!AD659)</f>
        <v>*</v>
      </c>
    </row>
    <row r="686" spans="2:11" hidden="1">
      <c r="B686" s="100" t="str">
        <f>IF(FN_MC!Y660="","*",FN_MC!Y660)</f>
        <v>*</v>
      </c>
      <c r="C686" s="101" t="str">
        <f>IF(FN_MC!B660="","*",FN_MC!B660)</f>
        <v>*</v>
      </c>
      <c r="D686" s="101" t="str">
        <f>IF(FN_MC!D660="","*",FN_MC!D660)</f>
        <v>*</v>
      </c>
      <c r="E686" s="101" t="str">
        <f>IF(FN_MC!H660="","*",FN_MC!H660)</f>
        <v>*</v>
      </c>
      <c r="F686" s="114" t="str">
        <f>IF(FN_MC!M660="","*",FN_MC!M660)</f>
        <v>-</v>
      </c>
      <c r="G686" s="101" t="str">
        <f>IF(FN_MC!I660="","*",FN_MC!I660)</f>
        <v>*</v>
      </c>
      <c r="H686" s="101" t="str">
        <f>IF(FN_MC!AB660="","*",FN_MC!AB660)</f>
        <v>*</v>
      </c>
      <c r="I686" s="101" t="str">
        <f>IF(FN_MC!AC660="","*",FN_MC!AC660)</f>
        <v>*</v>
      </c>
      <c r="J686" s="102" t="str">
        <f>IF(FN_MC!AA660="","*",FN_MC!AA660)</f>
        <v>*</v>
      </c>
      <c r="K686" s="112" t="str">
        <f>IF(FN_MC!AD660="","*",FN_MC!AD660)</f>
        <v>*</v>
      </c>
    </row>
    <row r="687" spans="2:11" hidden="1">
      <c r="B687" s="100" t="str">
        <f>IF(FN_MC!Y661="","*",FN_MC!Y661)</f>
        <v>*</v>
      </c>
      <c r="C687" s="101" t="str">
        <f>IF(FN_MC!B661="","*",FN_MC!B661)</f>
        <v>*</v>
      </c>
      <c r="D687" s="101" t="str">
        <f>IF(FN_MC!D661="","*",FN_MC!D661)</f>
        <v>*</v>
      </c>
      <c r="E687" s="101" t="str">
        <f>IF(FN_MC!H661="","*",FN_MC!H661)</f>
        <v>*</v>
      </c>
      <c r="F687" s="114" t="str">
        <f>IF(FN_MC!M661="","*",FN_MC!M661)</f>
        <v>-</v>
      </c>
      <c r="G687" s="101" t="str">
        <f>IF(FN_MC!I661="","*",FN_MC!I661)</f>
        <v>*</v>
      </c>
      <c r="H687" s="101" t="str">
        <f>IF(FN_MC!AB661="","*",FN_MC!AB661)</f>
        <v>*</v>
      </c>
      <c r="I687" s="101" t="str">
        <f>IF(FN_MC!AC661="","*",FN_MC!AC661)</f>
        <v>*</v>
      </c>
      <c r="J687" s="102" t="str">
        <f>IF(FN_MC!AA661="","*",FN_MC!AA661)</f>
        <v>*</v>
      </c>
      <c r="K687" s="112" t="str">
        <f>IF(FN_MC!AD661="","*",FN_MC!AD661)</f>
        <v>*</v>
      </c>
    </row>
    <row r="688" spans="2:11" hidden="1">
      <c r="B688" s="100" t="str">
        <f>IF(FN_MC!Y662="","*",FN_MC!Y662)</f>
        <v>*</v>
      </c>
      <c r="C688" s="101" t="str">
        <f>IF(FN_MC!B662="","*",FN_MC!B662)</f>
        <v>*</v>
      </c>
      <c r="D688" s="101" t="str">
        <f>IF(FN_MC!D662="","*",FN_MC!D662)</f>
        <v>*</v>
      </c>
      <c r="E688" s="101" t="str">
        <f>IF(FN_MC!H662="","*",FN_MC!H662)</f>
        <v>*</v>
      </c>
      <c r="F688" s="114" t="str">
        <f>IF(FN_MC!M662="","*",FN_MC!M662)</f>
        <v>-</v>
      </c>
      <c r="G688" s="101" t="str">
        <f>IF(FN_MC!I662="","*",FN_MC!I662)</f>
        <v>*</v>
      </c>
      <c r="H688" s="101" t="str">
        <f>IF(FN_MC!AB662="","*",FN_MC!AB662)</f>
        <v>*</v>
      </c>
      <c r="I688" s="101" t="str">
        <f>IF(FN_MC!AC662="","*",FN_MC!AC662)</f>
        <v>*</v>
      </c>
      <c r="J688" s="102" t="str">
        <f>IF(FN_MC!AA662="","*",FN_MC!AA662)</f>
        <v>*</v>
      </c>
      <c r="K688" s="112" t="str">
        <f>IF(FN_MC!AD662="","*",FN_MC!AD662)</f>
        <v>*</v>
      </c>
    </row>
    <row r="689" spans="2:11" hidden="1">
      <c r="B689" s="100" t="str">
        <f>IF(FN_MC!Y663="","*",FN_MC!Y663)</f>
        <v>*</v>
      </c>
      <c r="C689" s="101" t="str">
        <f>IF(FN_MC!B663="","*",FN_MC!B663)</f>
        <v>*</v>
      </c>
      <c r="D689" s="101" t="str">
        <f>IF(FN_MC!D663="","*",FN_MC!D663)</f>
        <v>*</v>
      </c>
      <c r="E689" s="101" t="str">
        <f>IF(FN_MC!H663="","*",FN_MC!H663)</f>
        <v>*</v>
      </c>
      <c r="F689" s="114" t="str">
        <f>IF(FN_MC!M663="","*",FN_MC!M663)</f>
        <v>-</v>
      </c>
      <c r="G689" s="101" t="str">
        <f>IF(FN_MC!I663="","*",FN_MC!I663)</f>
        <v>*</v>
      </c>
      <c r="H689" s="101" t="str">
        <f>IF(FN_MC!AB663="","*",FN_MC!AB663)</f>
        <v>*</v>
      </c>
      <c r="I689" s="101" t="str">
        <f>IF(FN_MC!AC663="","*",FN_MC!AC663)</f>
        <v>*</v>
      </c>
      <c r="J689" s="102" t="str">
        <f>IF(FN_MC!AA663="","*",FN_MC!AA663)</f>
        <v>*</v>
      </c>
      <c r="K689" s="112" t="str">
        <f>IF(FN_MC!AD663="","*",FN_MC!AD663)</f>
        <v>*</v>
      </c>
    </row>
    <row r="690" spans="2:11" hidden="1">
      <c r="B690" s="100" t="str">
        <f>IF(FN_MC!Y664="","*",FN_MC!Y664)</f>
        <v>*</v>
      </c>
      <c r="C690" s="101" t="str">
        <f>IF(FN_MC!B664="","*",FN_MC!B664)</f>
        <v>*</v>
      </c>
      <c r="D690" s="101" t="str">
        <f>IF(FN_MC!D664="","*",FN_MC!D664)</f>
        <v>*</v>
      </c>
      <c r="E690" s="101" t="str">
        <f>IF(FN_MC!H664="","*",FN_MC!H664)</f>
        <v>*</v>
      </c>
      <c r="F690" s="114" t="str">
        <f>IF(FN_MC!M664="","*",FN_MC!M664)</f>
        <v>-</v>
      </c>
      <c r="G690" s="101" t="str">
        <f>IF(FN_MC!I664="","*",FN_MC!I664)</f>
        <v>*</v>
      </c>
      <c r="H690" s="101" t="str">
        <f>IF(FN_MC!AB664="","*",FN_MC!AB664)</f>
        <v>*</v>
      </c>
      <c r="I690" s="101" t="str">
        <f>IF(FN_MC!AC664="","*",FN_MC!AC664)</f>
        <v>*</v>
      </c>
      <c r="J690" s="102" t="str">
        <f>IF(FN_MC!AA664="","*",FN_MC!AA664)</f>
        <v>*</v>
      </c>
      <c r="K690" s="112" t="str">
        <f>IF(FN_MC!AD664="","*",FN_MC!AD664)</f>
        <v>*</v>
      </c>
    </row>
    <row r="691" spans="2:11" hidden="1">
      <c r="B691" s="100" t="str">
        <f>IF(FN_MC!Y665="","*",FN_MC!Y665)</f>
        <v>*</v>
      </c>
      <c r="C691" s="101" t="str">
        <f>IF(FN_MC!B665="","*",FN_MC!B665)</f>
        <v>*</v>
      </c>
      <c r="D691" s="101" t="str">
        <f>IF(FN_MC!D665="","*",FN_MC!D665)</f>
        <v>*</v>
      </c>
      <c r="E691" s="101" t="str">
        <f>IF(FN_MC!H665="","*",FN_MC!H665)</f>
        <v>*</v>
      </c>
      <c r="F691" s="114" t="str">
        <f>IF(FN_MC!M665="","*",FN_MC!M665)</f>
        <v>-</v>
      </c>
      <c r="G691" s="101" t="str">
        <f>IF(FN_MC!I665="","*",FN_MC!I665)</f>
        <v>*</v>
      </c>
      <c r="H691" s="101" t="str">
        <f>IF(FN_MC!AB665="","*",FN_MC!AB665)</f>
        <v>*</v>
      </c>
      <c r="I691" s="101" t="str">
        <f>IF(FN_MC!AC665="","*",FN_MC!AC665)</f>
        <v>*</v>
      </c>
      <c r="J691" s="102" t="str">
        <f>IF(FN_MC!AA665="","*",FN_MC!AA665)</f>
        <v>*</v>
      </c>
      <c r="K691" s="112" t="str">
        <f>IF(FN_MC!AD665="","*",FN_MC!AD665)</f>
        <v>*</v>
      </c>
    </row>
    <row r="692" spans="2:11" hidden="1">
      <c r="B692" s="100" t="str">
        <f>IF(FN_MC!Y666="","*",FN_MC!Y666)</f>
        <v>*</v>
      </c>
      <c r="C692" s="101" t="str">
        <f>IF(FN_MC!B666="","*",FN_MC!B666)</f>
        <v>*</v>
      </c>
      <c r="D692" s="101" t="str">
        <f>IF(FN_MC!D666="","*",FN_MC!D666)</f>
        <v>*</v>
      </c>
      <c r="E692" s="101" t="str">
        <f>IF(FN_MC!H666="","*",FN_MC!H666)</f>
        <v>*</v>
      </c>
      <c r="F692" s="114" t="str">
        <f>IF(FN_MC!M666="","*",FN_MC!M666)</f>
        <v>-</v>
      </c>
      <c r="G692" s="101" t="str">
        <f>IF(FN_MC!I666="","*",FN_MC!I666)</f>
        <v>*</v>
      </c>
      <c r="H692" s="101" t="str">
        <f>IF(FN_MC!AB666="","*",FN_MC!AB666)</f>
        <v>*</v>
      </c>
      <c r="I692" s="101" t="str">
        <f>IF(FN_MC!AC666="","*",FN_MC!AC666)</f>
        <v>*</v>
      </c>
      <c r="J692" s="102" t="str">
        <f>IF(FN_MC!AA666="","*",FN_MC!AA666)</f>
        <v>*</v>
      </c>
      <c r="K692" s="112" t="str">
        <f>IF(FN_MC!AD666="","*",FN_MC!AD666)</f>
        <v>*</v>
      </c>
    </row>
    <row r="693" spans="2:11" hidden="1">
      <c r="B693" s="100" t="str">
        <f>IF(FN_MC!Y667="","*",FN_MC!Y667)</f>
        <v>*</v>
      </c>
      <c r="C693" s="101" t="str">
        <f>IF(FN_MC!B667="","*",FN_MC!B667)</f>
        <v>*</v>
      </c>
      <c r="D693" s="101" t="str">
        <f>IF(FN_MC!D667="","*",FN_MC!D667)</f>
        <v>*</v>
      </c>
      <c r="E693" s="101" t="str">
        <f>IF(FN_MC!H667="","*",FN_MC!H667)</f>
        <v>*</v>
      </c>
      <c r="F693" s="114" t="str">
        <f>IF(FN_MC!M667="","*",FN_MC!M667)</f>
        <v>-</v>
      </c>
      <c r="G693" s="101" t="str">
        <f>IF(FN_MC!I667="","*",FN_MC!I667)</f>
        <v>*</v>
      </c>
      <c r="H693" s="101" t="str">
        <f>IF(FN_MC!AB667="","*",FN_MC!AB667)</f>
        <v>*</v>
      </c>
      <c r="I693" s="101" t="str">
        <f>IF(FN_MC!AC667="","*",FN_MC!AC667)</f>
        <v>*</v>
      </c>
      <c r="J693" s="102" t="str">
        <f>IF(FN_MC!AA667="","*",FN_MC!AA667)</f>
        <v>*</v>
      </c>
      <c r="K693" s="112" t="str">
        <f>IF(FN_MC!AD667="","*",FN_MC!AD667)</f>
        <v>*</v>
      </c>
    </row>
    <row r="694" spans="2:11" hidden="1">
      <c r="B694" s="100" t="str">
        <f>IF(FN_MC!Y668="","*",FN_MC!Y668)</f>
        <v>*</v>
      </c>
      <c r="C694" s="101" t="str">
        <f>IF(FN_MC!B668="","*",FN_MC!B668)</f>
        <v>*</v>
      </c>
      <c r="D694" s="101" t="str">
        <f>IF(FN_MC!D668="","*",FN_MC!D668)</f>
        <v>*</v>
      </c>
      <c r="E694" s="101" t="str">
        <f>IF(FN_MC!H668="","*",FN_MC!H668)</f>
        <v>*</v>
      </c>
      <c r="F694" s="114" t="str">
        <f>IF(FN_MC!M668="","*",FN_MC!M668)</f>
        <v>-</v>
      </c>
      <c r="G694" s="101" t="str">
        <f>IF(FN_MC!I668="","*",FN_MC!I668)</f>
        <v>*</v>
      </c>
      <c r="H694" s="101" t="str">
        <f>IF(FN_MC!AB668="","*",FN_MC!AB668)</f>
        <v>*</v>
      </c>
      <c r="I694" s="101" t="str">
        <f>IF(FN_MC!AC668="","*",FN_MC!AC668)</f>
        <v>*</v>
      </c>
      <c r="J694" s="102" t="str">
        <f>IF(FN_MC!AA668="","*",FN_MC!AA668)</f>
        <v>*</v>
      </c>
      <c r="K694" s="112" t="str">
        <f>IF(FN_MC!AD668="","*",FN_MC!AD668)</f>
        <v>*</v>
      </c>
    </row>
    <row r="695" spans="2:11" hidden="1">
      <c r="B695" s="100" t="str">
        <f>IF(FN_MC!Y669="","*",FN_MC!Y669)</f>
        <v>*</v>
      </c>
      <c r="C695" s="101" t="str">
        <f>IF(FN_MC!B669="","*",FN_MC!B669)</f>
        <v>*</v>
      </c>
      <c r="D695" s="101" t="str">
        <f>IF(FN_MC!D669="","*",FN_MC!D669)</f>
        <v>*</v>
      </c>
      <c r="E695" s="101" t="str">
        <f>IF(FN_MC!H669="","*",FN_MC!H669)</f>
        <v>*</v>
      </c>
      <c r="F695" s="114" t="str">
        <f>IF(FN_MC!M669="","*",FN_MC!M669)</f>
        <v>-</v>
      </c>
      <c r="G695" s="101" t="str">
        <f>IF(FN_MC!I669="","*",FN_MC!I669)</f>
        <v>*</v>
      </c>
      <c r="H695" s="101" t="str">
        <f>IF(FN_MC!AB669="","*",FN_MC!AB669)</f>
        <v>*</v>
      </c>
      <c r="I695" s="101" t="str">
        <f>IF(FN_MC!AC669="","*",FN_MC!AC669)</f>
        <v>*</v>
      </c>
      <c r="J695" s="102" t="str">
        <f>IF(FN_MC!AA669="","*",FN_MC!AA669)</f>
        <v>*</v>
      </c>
      <c r="K695" s="112" t="str">
        <f>IF(FN_MC!AD669="","*",FN_MC!AD669)</f>
        <v>*</v>
      </c>
    </row>
    <row r="696" spans="2:11" hidden="1">
      <c r="B696" s="100" t="str">
        <f>IF(FN_MC!Y670="","*",FN_MC!Y670)</f>
        <v>*</v>
      </c>
      <c r="C696" s="101" t="str">
        <f>IF(FN_MC!B670="","*",FN_MC!B670)</f>
        <v>*</v>
      </c>
      <c r="D696" s="101" t="str">
        <f>IF(FN_MC!D670="","*",FN_MC!D670)</f>
        <v>*</v>
      </c>
      <c r="E696" s="101" t="str">
        <f>IF(FN_MC!H670="","*",FN_MC!H670)</f>
        <v>*</v>
      </c>
      <c r="F696" s="114" t="str">
        <f>IF(FN_MC!M670="","*",FN_MC!M670)</f>
        <v>-</v>
      </c>
      <c r="G696" s="101" t="str">
        <f>IF(FN_MC!I670="","*",FN_MC!I670)</f>
        <v>*</v>
      </c>
      <c r="H696" s="101" t="str">
        <f>IF(FN_MC!AB670="","*",FN_MC!AB670)</f>
        <v>*</v>
      </c>
      <c r="I696" s="101" t="str">
        <f>IF(FN_MC!AC670="","*",FN_MC!AC670)</f>
        <v>*</v>
      </c>
      <c r="J696" s="102" t="str">
        <f>IF(FN_MC!AA670="","*",FN_MC!AA670)</f>
        <v>*</v>
      </c>
      <c r="K696" s="112" t="str">
        <f>IF(FN_MC!AD670="","*",FN_MC!AD670)</f>
        <v>*</v>
      </c>
    </row>
    <row r="697" spans="2:11" hidden="1">
      <c r="B697" s="100" t="str">
        <f>IF(FN_MC!Y671="","*",FN_MC!Y671)</f>
        <v>*</v>
      </c>
      <c r="C697" s="101" t="str">
        <f>IF(FN_MC!B671="","*",FN_MC!B671)</f>
        <v>*</v>
      </c>
      <c r="D697" s="101" t="str">
        <f>IF(FN_MC!D671="","*",FN_MC!D671)</f>
        <v>*</v>
      </c>
      <c r="E697" s="101" t="str">
        <f>IF(FN_MC!H671="","*",FN_MC!H671)</f>
        <v>*</v>
      </c>
      <c r="F697" s="114" t="str">
        <f>IF(FN_MC!M671="","*",FN_MC!M671)</f>
        <v>-</v>
      </c>
      <c r="G697" s="101" t="str">
        <f>IF(FN_MC!I671="","*",FN_MC!I671)</f>
        <v>*</v>
      </c>
      <c r="H697" s="101" t="str">
        <f>IF(FN_MC!AB671="","*",FN_MC!AB671)</f>
        <v>*</v>
      </c>
      <c r="I697" s="101" t="str">
        <f>IF(FN_MC!AC671="","*",FN_MC!AC671)</f>
        <v>*</v>
      </c>
      <c r="J697" s="102" t="str">
        <f>IF(FN_MC!AA671="","*",FN_MC!AA671)</f>
        <v>*</v>
      </c>
      <c r="K697" s="112" t="str">
        <f>IF(FN_MC!AD671="","*",FN_MC!AD671)</f>
        <v>*</v>
      </c>
    </row>
    <row r="698" spans="2:11" hidden="1">
      <c r="B698" s="100" t="str">
        <f>IF(FN_MC!Y672="","*",FN_MC!Y672)</f>
        <v>*</v>
      </c>
      <c r="C698" s="101" t="str">
        <f>IF(FN_MC!B672="","*",FN_MC!B672)</f>
        <v>*</v>
      </c>
      <c r="D698" s="101" t="str">
        <f>IF(FN_MC!D672="","*",FN_MC!D672)</f>
        <v>*</v>
      </c>
      <c r="E698" s="101" t="str">
        <f>IF(FN_MC!H672="","*",FN_MC!H672)</f>
        <v>*</v>
      </c>
      <c r="F698" s="114" t="str">
        <f>IF(FN_MC!M672="","*",FN_MC!M672)</f>
        <v>-</v>
      </c>
      <c r="G698" s="101" t="str">
        <f>IF(FN_MC!I672="","*",FN_MC!I672)</f>
        <v>*</v>
      </c>
      <c r="H698" s="101" t="str">
        <f>IF(FN_MC!AB672="","*",FN_MC!AB672)</f>
        <v>*</v>
      </c>
      <c r="I698" s="101" t="str">
        <f>IF(FN_MC!AC672="","*",FN_MC!AC672)</f>
        <v>*</v>
      </c>
      <c r="J698" s="102" t="str">
        <f>IF(FN_MC!AA672="","*",FN_MC!AA672)</f>
        <v>*</v>
      </c>
      <c r="K698" s="112" t="str">
        <f>IF(FN_MC!AD672="","*",FN_MC!AD672)</f>
        <v>*</v>
      </c>
    </row>
    <row r="699" spans="2:11" hidden="1">
      <c r="B699" s="100" t="str">
        <f>IF(FN_MC!Y673="","*",FN_MC!Y673)</f>
        <v>*</v>
      </c>
      <c r="C699" s="101" t="str">
        <f>IF(FN_MC!B673="","*",FN_MC!B673)</f>
        <v>*</v>
      </c>
      <c r="D699" s="101" t="str">
        <f>IF(FN_MC!D673="","*",FN_MC!D673)</f>
        <v>*</v>
      </c>
      <c r="E699" s="101" t="str">
        <f>IF(FN_MC!H673="","*",FN_MC!H673)</f>
        <v>*</v>
      </c>
      <c r="F699" s="114" t="str">
        <f>IF(FN_MC!M673="","*",FN_MC!M673)</f>
        <v>-</v>
      </c>
      <c r="G699" s="101" t="str">
        <f>IF(FN_MC!I673="","*",FN_MC!I673)</f>
        <v>*</v>
      </c>
      <c r="H699" s="101" t="str">
        <f>IF(FN_MC!AB673="","*",FN_MC!AB673)</f>
        <v>*</v>
      </c>
      <c r="I699" s="101" t="str">
        <f>IF(FN_MC!AC673="","*",FN_MC!AC673)</f>
        <v>*</v>
      </c>
      <c r="J699" s="102" t="str">
        <f>IF(FN_MC!AA673="","*",FN_MC!AA673)</f>
        <v>*</v>
      </c>
      <c r="K699" s="112" t="str">
        <f>IF(FN_MC!AD673="","*",FN_MC!AD673)</f>
        <v>*</v>
      </c>
    </row>
    <row r="700" spans="2:11" hidden="1">
      <c r="B700" s="100" t="str">
        <f>IF(FN_MC!Y674="","*",FN_MC!Y674)</f>
        <v>*</v>
      </c>
      <c r="C700" s="101" t="str">
        <f>IF(FN_MC!B674="","*",FN_MC!B674)</f>
        <v>*</v>
      </c>
      <c r="D700" s="101" t="str">
        <f>IF(FN_MC!D674="","*",FN_MC!D674)</f>
        <v>*</v>
      </c>
      <c r="E700" s="101" t="str">
        <f>IF(FN_MC!H674="","*",FN_MC!H674)</f>
        <v>*</v>
      </c>
      <c r="F700" s="114" t="str">
        <f>IF(FN_MC!M674="","*",FN_MC!M674)</f>
        <v>-</v>
      </c>
      <c r="G700" s="101" t="str">
        <f>IF(FN_MC!I674="","*",FN_MC!I674)</f>
        <v>*</v>
      </c>
      <c r="H700" s="101" t="str">
        <f>IF(FN_MC!AB674="","*",FN_MC!AB674)</f>
        <v>*</v>
      </c>
      <c r="I700" s="101" t="str">
        <f>IF(FN_MC!AC674="","*",FN_MC!AC674)</f>
        <v>*</v>
      </c>
      <c r="J700" s="102" t="str">
        <f>IF(FN_MC!AA674="","*",FN_MC!AA674)</f>
        <v>*</v>
      </c>
      <c r="K700" s="112" t="str">
        <f>IF(FN_MC!AD674="","*",FN_MC!AD674)</f>
        <v>*</v>
      </c>
    </row>
    <row r="701" spans="2:11" hidden="1">
      <c r="B701" s="100" t="str">
        <f>IF(FN_MC!Y675="","*",FN_MC!Y675)</f>
        <v>*</v>
      </c>
      <c r="C701" s="101" t="str">
        <f>IF(FN_MC!B675="","*",FN_MC!B675)</f>
        <v>*</v>
      </c>
      <c r="D701" s="101" t="str">
        <f>IF(FN_MC!D675="","*",FN_MC!D675)</f>
        <v>*</v>
      </c>
      <c r="E701" s="101" t="str">
        <f>IF(FN_MC!H675="","*",FN_MC!H675)</f>
        <v>*</v>
      </c>
      <c r="F701" s="114" t="str">
        <f>IF(FN_MC!M675="","*",FN_MC!M675)</f>
        <v>-</v>
      </c>
      <c r="G701" s="101" t="str">
        <f>IF(FN_MC!I675="","*",FN_MC!I675)</f>
        <v>*</v>
      </c>
      <c r="H701" s="101" t="str">
        <f>IF(FN_MC!AB675="","*",FN_MC!AB675)</f>
        <v>*</v>
      </c>
      <c r="I701" s="101" t="str">
        <f>IF(FN_MC!AC675="","*",FN_MC!AC675)</f>
        <v>*</v>
      </c>
      <c r="J701" s="102" t="str">
        <f>IF(FN_MC!AA675="","*",FN_MC!AA675)</f>
        <v>*</v>
      </c>
      <c r="K701" s="112" t="str">
        <f>IF(FN_MC!AD675="","*",FN_MC!AD675)</f>
        <v>*</v>
      </c>
    </row>
    <row r="702" spans="2:11" hidden="1">
      <c r="B702" s="100" t="str">
        <f>IF(FN_MC!Y676="","*",FN_MC!Y676)</f>
        <v>*</v>
      </c>
      <c r="C702" s="101" t="str">
        <f>IF(FN_MC!B676="","*",FN_MC!B676)</f>
        <v>*</v>
      </c>
      <c r="D702" s="101" t="str">
        <f>IF(FN_MC!D676="","*",FN_MC!D676)</f>
        <v>*</v>
      </c>
      <c r="E702" s="101" t="str">
        <f>IF(FN_MC!H676="","*",FN_MC!H676)</f>
        <v>*</v>
      </c>
      <c r="F702" s="114" t="str">
        <f>IF(FN_MC!M676="","*",FN_MC!M676)</f>
        <v>-</v>
      </c>
      <c r="G702" s="101" t="str">
        <f>IF(FN_MC!I676="","*",FN_MC!I676)</f>
        <v>*</v>
      </c>
      <c r="H702" s="101" t="str">
        <f>IF(FN_MC!AB676="","*",FN_MC!AB676)</f>
        <v>*</v>
      </c>
      <c r="I702" s="101" t="str">
        <f>IF(FN_MC!AC676="","*",FN_MC!AC676)</f>
        <v>*</v>
      </c>
      <c r="J702" s="102" t="str">
        <f>IF(FN_MC!AA676="","*",FN_MC!AA676)</f>
        <v>*</v>
      </c>
      <c r="K702" s="112" t="str">
        <f>IF(FN_MC!AD676="","*",FN_MC!AD676)</f>
        <v>*</v>
      </c>
    </row>
    <row r="703" spans="2:11" hidden="1">
      <c r="B703" s="100" t="str">
        <f>IF(FN_MC!Y677="","*",FN_MC!Y677)</f>
        <v>*</v>
      </c>
      <c r="C703" s="101" t="str">
        <f>IF(FN_MC!B677="","*",FN_MC!B677)</f>
        <v>*</v>
      </c>
      <c r="D703" s="101" t="str">
        <f>IF(FN_MC!D677="","*",FN_MC!D677)</f>
        <v>*</v>
      </c>
      <c r="E703" s="101" t="str">
        <f>IF(FN_MC!H677="","*",FN_MC!H677)</f>
        <v>*</v>
      </c>
      <c r="F703" s="114" t="str">
        <f>IF(FN_MC!M677="","*",FN_MC!M677)</f>
        <v>-</v>
      </c>
      <c r="G703" s="101" t="str">
        <f>IF(FN_MC!I677="","*",FN_MC!I677)</f>
        <v>*</v>
      </c>
      <c r="H703" s="101" t="str">
        <f>IF(FN_MC!AB677="","*",FN_MC!AB677)</f>
        <v>*</v>
      </c>
      <c r="I703" s="101" t="str">
        <f>IF(FN_MC!AC677="","*",FN_MC!AC677)</f>
        <v>*</v>
      </c>
      <c r="J703" s="102" t="str">
        <f>IF(FN_MC!AA677="","*",FN_MC!AA677)</f>
        <v>*</v>
      </c>
      <c r="K703" s="112" t="str">
        <f>IF(FN_MC!AD677="","*",FN_MC!AD677)</f>
        <v>*</v>
      </c>
    </row>
    <row r="704" spans="2:11" hidden="1">
      <c r="B704" s="100" t="str">
        <f>IF(FN_MC!Y678="","*",FN_MC!Y678)</f>
        <v>*</v>
      </c>
      <c r="C704" s="101" t="str">
        <f>IF(FN_MC!B678="","*",FN_MC!B678)</f>
        <v>*</v>
      </c>
      <c r="D704" s="101" t="str">
        <f>IF(FN_MC!D678="","*",FN_MC!D678)</f>
        <v>*</v>
      </c>
      <c r="E704" s="101" t="str">
        <f>IF(FN_MC!H678="","*",FN_MC!H678)</f>
        <v>*</v>
      </c>
      <c r="F704" s="114" t="str">
        <f>IF(FN_MC!M678="","*",FN_MC!M678)</f>
        <v>-</v>
      </c>
      <c r="G704" s="101" t="str">
        <f>IF(FN_MC!I678="","*",FN_MC!I678)</f>
        <v>*</v>
      </c>
      <c r="H704" s="101" t="str">
        <f>IF(FN_MC!AB678="","*",FN_MC!AB678)</f>
        <v>*</v>
      </c>
      <c r="I704" s="101" t="str">
        <f>IF(FN_MC!AC678="","*",FN_MC!AC678)</f>
        <v>*</v>
      </c>
      <c r="J704" s="102" t="str">
        <f>IF(FN_MC!AA678="","*",FN_MC!AA678)</f>
        <v>*</v>
      </c>
      <c r="K704" s="112" t="str">
        <f>IF(FN_MC!AD678="","*",FN_MC!AD678)</f>
        <v>*</v>
      </c>
    </row>
    <row r="705" spans="2:11" hidden="1">
      <c r="B705" s="100" t="str">
        <f>IF(FN_MC!Y679="","*",FN_MC!Y679)</f>
        <v>*</v>
      </c>
      <c r="C705" s="101" t="str">
        <f>IF(FN_MC!B679="","*",FN_MC!B679)</f>
        <v>*</v>
      </c>
      <c r="D705" s="101" t="str">
        <f>IF(FN_MC!D679="","*",FN_MC!D679)</f>
        <v>*</v>
      </c>
      <c r="E705" s="101" t="str">
        <f>IF(FN_MC!H679="","*",FN_MC!H679)</f>
        <v>*</v>
      </c>
      <c r="F705" s="114" t="str">
        <f>IF(FN_MC!M679="","*",FN_MC!M679)</f>
        <v>-</v>
      </c>
      <c r="G705" s="101" t="str">
        <f>IF(FN_MC!I679="","*",FN_MC!I679)</f>
        <v>*</v>
      </c>
      <c r="H705" s="101" t="str">
        <f>IF(FN_MC!AB679="","*",FN_MC!AB679)</f>
        <v>*</v>
      </c>
      <c r="I705" s="101" t="str">
        <f>IF(FN_MC!AC679="","*",FN_MC!AC679)</f>
        <v>*</v>
      </c>
      <c r="J705" s="102" t="str">
        <f>IF(FN_MC!AA679="","*",FN_MC!AA679)</f>
        <v>*</v>
      </c>
      <c r="K705" s="112" t="str">
        <f>IF(FN_MC!AD679="","*",FN_MC!AD679)</f>
        <v>*</v>
      </c>
    </row>
    <row r="706" spans="2:11" hidden="1">
      <c r="B706" s="100" t="str">
        <f>IF(FN_MC!Y680="","*",FN_MC!Y680)</f>
        <v>*</v>
      </c>
      <c r="C706" s="101" t="str">
        <f>IF(FN_MC!B680="","*",FN_MC!B680)</f>
        <v>*</v>
      </c>
      <c r="D706" s="101" t="str">
        <f>IF(FN_MC!D680="","*",FN_MC!D680)</f>
        <v>*</v>
      </c>
      <c r="E706" s="101" t="str">
        <f>IF(FN_MC!H680="","*",FN_MC!H680)</f>
        <v>*</v>
      </c>
      <c r="F706" s="114" t="str">
        <f>IF(FN_MC!M680="","*",FN_MC!M680)</f>
        <v>-</v>
      </c>
      <c r="G706" s="101" t="str">
        <f>IF(FN_MC!I680="","*",FN_MC!I680)</f>
        <v>*</v>
      </c>
      <c r="H706" s="101" t="str">
        <f>IF(FN_MC!AB680="","*",FN_MC!AB680)</f>
        <v>*</v>
      </c>
      <c r="I706" s="101" t="str">
        <f>IF(FN_MC!AC680="","*",FN_MC!AC680)</f>
        <v>*</v>
      </c>
      <c r="J706" s="102" t="str">
        <f>IF(FN_MC!AA680="","*",FN_MC!AA680)</f>
        <v>*</v>
      </c>
      <c r="K706" s="112" t="str">
        <f>IF(FN_MC!AD680="","*",FN_MC!AD680)</f>
        <v>*</v>
      </c>
    </row>
    <row r="707" spans="2:11" hidden="1">
      <c r="B707" s="100" t="str">
        <f>IF(FN_MC!Y681="","*",FN_MC!Y681)</f>
        <v>*</v>
      </c>
      <c r="C707" s="101" t="str">
        <f>IF(FN_MC!B681="","*",FN_MC!B681)</f>
        <v>*</v>
      </c>
      <c r="D707" s="101" t="str">
        <f>IF(FN_MC!D681="","*",FN_MC!D681)</f>
        <v>*</v>
      </c>
      <c r="E707" s="101" t="str">
        <f>IF(FN_MC!H681="","*",FN_MC!H681)</f>
        <v>*</v>
      </c>
      <c r="F707" s="114" t="str">
        <f>IF(FN_MC!M681="","*",FN_MC!M681)</f>
        <v>-</v>
      </c>
      <c r="G707" s="101" t="str">
        <f>IF(FN_MC!I681="","*",FN_MC!I681)</f>
        <v>*</v>
      </c>
      <c r="H707" s="101" t="str">
        <f>IF(FN_MC!AB681="","*",FN_MC!AB681)</f>
        <v>*</v>
      </c>
      <c r="I707" s="101" t="str">
        <f>IF(FN_MC!AC681="","*",FN_MC!AC681)</f>
        <v>*</v>
      </c>
      <c r="J707" s="102" t="str">
        <f>IF(FN_MC!AA681="","*",FN_MC!AA681)</f>
        <v>*</v>
      </c>
      <c r="K707" s="112" t="str">
        <f>IF(FN_MC!AD681="","*",FN_MC!AD681)</f>
        <v>*</v>
      </c>
    </row>
    <row r="708" spans="2:11" hidden="1">
      <c r="B708" s="100" t="str">
        <f>IF(FN_MC!Y682="","*",FN_MC!Y682)</f>
        <v>*</v>
      </c>
      <c r="C708" s="101" t="str">
        <f>IF(FN_MC!B682="","*",FN_MC!B682)</f>
        <v>*</v>
      </c>
      <c r="D708" s="101" t="str">
        <f>IF(FN_MC!D682="","*",FN_MC!D682)</f>
        <v>*</v>
      </c>
      <c r="E708" s="101" t="str">
        <f>IF(FN_MC!H682="","*",FN_MC!H682)</f>
        <v>*</v>
      </c>
      <c r="F708" s="114" t="str">
        <f>IF(FN_MC!M682="","*",FN_MC!M682)</f>
        <v>-</v>
      </c>
      <c r="G708" s="101" t="str">
        <f>IF(FN_MC!I682="","*",FN_MC!I682)</f>
        <v>*</v>
      </c>
      <c r="H708" s="101" t="str">
        <f>IF(FN_MC!AB682="","*",FN_MC!AB682)</f>
        <v>*</v>
      </c>
      <c r="I708" s="101" t="str">
        <f>IF(FN_MC!AC682="","*",FN_MC!AC682)</f>
        <v>*</v>
      </c>
      <c r="J708" s="102" t="str">
        <f>IF(FN_MC!AA682="","*",FN_MC!AA682)</f>
        <v>*</v>
      </c>
      <c r="K708" s="112" t="str">
        <f>IF(FN_MC!AD682="","*",FN_MC!AD682)</f>
        <v>*</v>
      </c>
    </row>
    <row r="709" spans="2:11" hidden="1">
      <c r="B709" s="100" t="str">
        <f>IF(FN_MC!Y683="","*",FN_MC!Y683)</f>
        <v>*</v>
      </c>
      <c r="C709" s="101" t="str">
        <f>IF(FN_MC!B683="","*",FN_MC!B683)</f>
        <v>*</v>
      </c>
      <c r="D709" s="101" t="str">
        <f>IF(FN_MC!D683="","*",FN_MC!D683)</f>
        <v>*</v>
      </c>
      <c r="E709" s="101" t="str">
        <f>IF(FN_MC!H683="","*",FN_MC!H683)</f>
        <v>*</v>
      </c>
      <c r="F709" s="114" t="str">
        <f>IF(FN_MC!M683="","*",FN_MC!M683)</f>
        <v>-</v>
      </c>
      <c r="G709" s="101" t="str">
        <f>IF(FN_MC!I683="","*",FN_MC!I683)</f>
        <v>*</v>
      </c>
      <c r="H709" s="101" t="str">
        <f>IF(FN_MC!AB683="","*",FN_MC!AB683)</f>
        <v>*</v>
      </c>
      <c r="I709" s="101" t="str">
        <f>IF(FN_MC!AC683="","*",FN_MC!AC683)</f>
        <v>*</v>
      </c>
      <c r="J709" s="102" t="str">
        <f>IF(FN_MC!AA683="","*",FN_MC!AA683)</f>
        <v>*</v>
      </c>
      <c r="K709" s="112" t="str">
        <f>IF(FN_MC!AD683="","*",FN_MC!AD683)</f>
        <v>*</v>
      </c>
    </row>
    <row r="710" spans="2:11" hidden="1">
      <c r="B710" s="100" t="str">
        <f>IF(FN_MC!Y684="","*",FN_MC!Y684)</f>
        <v>*</v>
      </c>
      <c r="C710" s="101" t="str">
        <f>IF(FN_MC!B684="","*",FN_MC!B684)</f>
        <v>*</v>
      </c>
      <c r="D710" s="101" t="str">
        <f>IF(FN_MC!D684="","*",FN_MC!D684)</f>
        <v>*</v>
      </c>
      <c r="E710" s="101" t="str">
        <f>IF(FN_MC!H684="","*",FN_MC!H684)</f>
        <v>*</v>
      </c>
      <c r="F710" s="114" t="str">
        <f>IF(FN_MC!M684="","*",FN_MC!M684)</f>
        <v>-</v>
      </c>
      <c r="G710" s="101" t="str">
        <f>IF(FN_MC!I684="","*",FN_MC!I684)</f>
        <v>*</v>
      </c>
      <c r="H710" s="101" t="str">
        <f>IF(FN_MC!AB684="","*",FN_MC!AB684)</f>
        <v>*</v>
      </c>
      <c r="I710" s="101" t="str">
        <f>IF(FN_MC!AC684="","*",FN_MC!AC684)</f>
        <v>*</v>
      </c>
      <c r="J710" s="102" t="str">
        <f>IF(FN_MC!AA684="","*",FN_MC!AA684)</f>
        <v>*</v>
      </c>
      <c r="K710" s="112" t="str">
        <f>IF(FN_MC!AD684="","*",FN_MC!AD684)</f>
        <v>*</v>
      </c>
    </row>
    <row r="711" spans="2:11" hidden="1">
      <c r="B711" s="100" t="str">
        <f>IF(FN_MC!Y685="","*",FN_MC!Y685)</f>
        <v>*</v>
      </c>
      <c r="C711" s="101" t="str">
        <f>IF(FN_MC!B685="","*",FN_MC!B685)</f>
        <v>*</v>
      </c>
      <c r="D711" s="101" t="str">
        <f>IF(FN_MC!D685="","*",FN_MC!D685)</f>
        <v>*</v>
      </c>
      <c r="E711" s="101" t="str">
        <f>IF(FN_MC!H685="","*",FN_MC!H685)</f>
        <v>*</v>
      </c>
      <c r="F711" s="114" t="str">
        <f>IF(FN_MC!M685="","*",FN_MC!M685)</f>
        <v>-</v>
      </c>
      <c r="G711" s="101" t="str">
        <f>IF(FN_MC!I685="","*",FN_MC!I685)</f>
        <v>*</v>
      </c>
      <c r="H711" s="101" t="str">
        <f>IF(FN_MC!AB685="","*",FN_MC!AB685)</f>
        <v>*</v>
      </c>
      <c r="I711" s="101" t="str">
        <f>IF(FN_MC!AC685="","*",FN_MC!AC685)</f>
        <v>*</v>
      </c>
      <c r="J711" s="102" t="str">
        <f>IF(FN_MC!AA685="","*",FN_MC!AA685)</f>
        <v>*</v>
      </c>
      <c r="K711" s="112" t="str">
        <f>IF(FN_MC!AD685="","*",FN_MC!AD685)</f>
        <v>*</v>
      </c>
    </row>
    <row r="712" spans="2:11" hidden="1">
      <c r="B712" s="100" t="str">
        <f>IF(FN_MC!Y686="","*",FN_MC!Y686)</f>
        <v>*</v>
      </c>
      <c r="C712" s="101" t="str">
        <f>IF(FN_MC!B686="","*",FN_MC!B686)</f>
        <v>*</v>
      </c>
      <c r="D712" s="101" t="str">
        <f>IF(FN_MC!D686="","*",FN_MC!D686)</f>
        <v>*</v>
      </c>
      <c r="E712" s="101" t="str">
        <f>IF(FN_MC!H686="","*",FN_MC!H686)</f>
        <v>*</v>
      </c>
      <c r="F712" s="114" t="str">
        <f>IF(FN_MC!M686="","*",FN_MC!M686)</f>
        <v>-</v>
      </c>
      <c r="G712" s="101" t="str">
        <f>IF(FN_MC!I686="","*",FN_MC!I686)</f>
        <v>*</v>
      </c>
      <c r="H712" s="101" t="str">
        <f>IF(FN_MC!AB686="","*",FN_MC!AB686)</f>
        <v>*</v>
      </c>
      <c r="I712" s="101" t="str">
        <f>IF(FN_MC!AC686="","*",FN_MC!AC686)</f>
        <v>*</v>
      </c>
      <c r="J712" s="102" t="str">
        <f>IF(FN_MC!AA686="","*",FN_MC!AA686)</f>
        <v>*</v>
      </c>
      <c r="K712" s="112" t="str">
        <f>IF(FN_MC!AD686="","*",FN_MC!AD686)</f>
        <v>*</v>
      </c>
    </row>
    <row r="713" spans="2:11" hidden="1">
      <c r="B713" s="100" t="str">
        <f>IF(FN_MC!Y687="","*",FN_MC!Y687)</f>
        <v>*</v>
      </c>
      <c r="C713" s="101" t="str">
        <f>IF(FN_MC!B687="","*",FN_MC!B687)</f>
        <v>*</v>
      </c>
      <c r="D713" s="101" t="str">
        <f>IF(FN_MC!D687="","*",FN_MC!D687)</f>
        <v>*</v>
      </c>
      <c r="E713" s="101" t="str">
        <f>IF(FN_MC!H687="","*",FN_MC!H687)</f>
        <v>*</v>
      </c>
      <c r="F713" s="114" t="str">
        <f>IF(FN_MC!M687="","*",FN_MC!M687)</f>
        <v>-</v>
      </c>
      <c r="G713" s="101" t="str">
        <f>IF(FN_MC!I687="","*",FN_MC!I687)</f>
        <v>*</v>
      </c>
      <c r="H713" s="101" t="str">
        <f>IF(FN_MC!AB687="","*",FN_MC!AB687)</f>
        <v>*</v>
      </c>
      <c r="I713" s="101" t="str">
        <f>IF(FN_MC!AC687="","*",FN_MC!AC687)</f>
        <v>*</v>
      </c>
      <c r="J713" s="102" t="str">
        <f>IF(FN_MC!AA687="","*",FN_MC!AA687)</f>
        <v>*</v>
      </c>
      <c r="K713" s="112" t="str">
        <f>IF(FN_MC!AD687="","*",FN_MC!AD687)</f>
        <v>*</v>
      </c>
    </row>
    <row r="714" spans="2:11" hidden="1">
      <c r="B714" s="100" t="str">
        <f>IF(FN_MC!Y688="","*",FN_MC!Y688)</f>
        <v>*</v>
      </c>
      <c r="C714" s="101" t="str">
        <f>IF(FN_MC!B688="","*",FN_MC!B688)</f>
        <v>*</v>
      </c>
      <c r="D714" s="101" t="str">
        <f>IF(FN_MC!D688="","*",FN_MC!D688)</f>
        <v>*</v>
      </c>
      <c r="E714" s="101" t="str">
        <f>IF(FN_MC!H688="","*",FN_MC!H688)</f>
        <v>*</v>
      </c>
      <c r="F714" s="114" t="str">
        <f>IF(FN_MC!M688="","*",FN_MC!M688)</f>
        <v>-</v>
      </c>
      <c r="G714" s="101" t="str">
        <f>IF(FN_MC!I688="","*",FN_MC!I688)</f>
        <v>*</v>
      </c>
      <c r="H714" s="101" t="str">
        <f>IF(FN_MC!AB688="","*",FN_MC!AB688)</f>
        <v>*</v>
      </c>
      <c r="I714" s="101" t="str">
        <f>IF(FN_MC!AC688="","*",FN_MC!AC688)</f>
        <v>*</v>
      </c>
      <c r="J714" s="102" t="str">
        <f>IF(FN_MC!AA688="","*",FN_MC!AA688)</f>
        <v>*</v>
      </c>
      <c r="K714" s="112" t="str">
        <f>IF(FN_MC!AD688="","*",FN_MC!AD688)</f>
        <v>*</v>
      </c>
    </row>
    <row r="715" spans="2:11" hidden="1">
      <c r="B715" s="100" t="str">
        <f>IF(FN_MC!Y689="","*",FN_MC!Y689)</f>
        <v>*</v>
      </c>
      <c r="C715" s="101" t="str">
        <f>IF(FN_MC!B689="","*",FN_MC!B689)</f>
        <v>*</v>
      </c>
      <c r="D715" s="101" t="str">
        <f>IF(FN_MC!D689="","*",FN_MC!D689)</f>
        <v>*</v>
      </c>
      <c r="E715" s="101" t="str">
        <f>IF(FN_MC!H689="","*",FN_MC!H689)</f>
        <v>*</v>
      </c>
      <c r="F715" s="114" t="str">
        <f>IF(FN_MC!M689="","*",FN_MC!M689)</f>
        <v>-</v>
      </c>
      <c r="G715" s="101" t="str">
        <f>IF(FN_MC!I689="","*",FN_MC!I689)</f>
        <v>*</v>
      </c>
      <c r="H715" s="101" t="str">
        <f>IF(FN_MC!AB689="","*",FN_MC!AB689)</f>
        <v>*</v>
      </c>
      <c r="I715" s="101" t="str">
        <f>IF(FN_MC!AC689="","*",FN_MC!AC689)</f>
        <v>*</v>
      </c>
      <c r="J715" s="102" t="str">
        <f>IF(FN_MC!AA689="","*",FN_MC!AA689)</f>
        <v>*</v>
      </c>
      <c r="K715" s="112" t="str">
        <f>IF(FN_MC!AD689="","*",FN_MC!AD689)</f>
        <v>*</v>
      </c>
    </row>
    <row r="716" spans="2:11" hidden="1">
      <c r="B716" s="100" t="str">
        <f>IF(FN_MC!Y690="","*",FN_MC!Y690)</f>
        <v>*</v>
      </c>
      <c r="C716" s="101" t="str">
        <f>IF(FN_MC!B690="","*",FN_MC!B690)</f>
        <v>*</v>
      </c>
      <c r="D716" s="101" t="str">
        <f>IF(FN_MC!D690="","*",FN_MC!D690)</f>
        <v>*</v>
      </c>
      <c r="E716" s="101" t="str">
        <f>IF(FN_MC!H690="","*",FN_MC!H690)</f>
        <v>*</v>
      </c>
      <c r="F716" s="114" t="str">
        <f>IF(FN_MC!M690="","*",FN_MC!M690)</f>
        <v>-</v>
      </c>
      <c r="G716" s="101" t="str">
        <f>IF(FN_MC!I690="","*",FN_MC!I690)</f>
        <v>*</v>
      </c>
      <c r="H716" s="101" t="str">
        <f>IF(FN_MC!AB690="","*",FN_MC!AB690)</f>
        <v>*</v>
      </c>
      <c r="I716" s="101" t="str">
        <f>IF(FN_MC!AC690="","*",FN_MC!AC690)</f>
        <v>*</v>
      </c>
      <c r="J716" s="102" t="str">
        <f>IF(FN_MC!AA690="","*",FN_MC!AA690)</f>
        <v>*</v>
      </c>
      <c r="K716" s="112" t="str">
        <f>IF(FN_MC!AD690="","*",FN_MC!AD690)</f>
        <v>*</v>
      </c>
    </row>
    <row r="717" spans="2:11" hidden="1">
      <c r="B717" s="100" t="str">
        <f>IF(FN_MC!Y691="","*",FN_MC!Y691)</f>
        <v>*</v>
      </c>
      <c r="C717" s="101" t="str">
        <f>IF(FN_MC!B691="","*",FN_MC!B691)</f>
        <v>*</v>
      </c>
      <c r="D717" s="101" t="str">
        <f>IF(FN_MC!D691="","*",FN_MC!D691)</f>
        <v>*</v>
      </c>
      <c r="E717" s="101" t="str">
        <f>IF(FN_MC!H691="","*",FN_MC!H691)</f>
        <v>*</v>
      </c>
      <c r="F717" s="114" t="str">
        <f>IF(FN_MC!M691="","*",FN_MC!M691)</f>
        <v>-</v>
      </c>
      <c r="G717" s="101" t="str">
        <f>IF(FN_MC!I691="","*",FN_MC!I691)</f>
        <v>*</v>
      </c>
      <c r="H717" s="101" t="str">
        <f>IF(FN_MC!AB691="","*",FN_MC!AB691)</f>
        <v>*</v>
      </c>
      <c r="I717" s="101" t="str">
        <f>IF(FN_MC!AC691="","*",FN_MC!AC691)</f>
        <v>*</v>
      </c>
      <c r="J717" s="102" t="str">
        <f>IF(FN_MC!AA691="","*",FN_MC!AA691)</f>
        <v>*</v>
      </c>
      <c r="K717" s="112" t="str">
        <f>IF(FN_MC!AD691="","*",FN_MC!AD691)</f>
        <v>*</v>
      </c>
    </row>
    <row r="718" spans="2:11" hidden="1">
      <c r="B718" s="100" t="str">
        <f>IF(FN_MC!Y692="","*",FN_MC!Y692)</f>
        <v>*</v>
      </c>
      <c r="C718" s="101" t="str">
        <f>IF(FN_MC!B692="","*",FN_MC!B692)</f>
        <v>*</v>
      </c>
      <c r="D718" s="101" t="str">
        <f>IF(FN_MC!D692="","*",FN_MC!D692)</f>
        <v>*</v>
      </c>
      <c r="E718" s="101" t="str">
        <f>IF(FN_MC!H692="","*",FN_MC!H692)</f>
        <v>*</v>
      </c>
      <c r="F718" s="114" t="str">
        <f>IF(FN_MC!M692="","*",FN_MC!M692)</f>
        <v>-</v>
      </c>
      <c r="G718" s="101" t="str">
        <f>IF(FN_MC!I692="","*",FN_MC!I692)</f>
        <v>*</v>
      </c>
      <c r="H718" s="101" t="str">
        <f>IF(FN_MC!AB692="","*",FN_MC!AB692)</f>
        <v>*</v>
      </c>
      <c r="I718" s="101" t="str">
        <f>IF(FN_MC!AC692="","*",FN_MC!AC692)</f>
        <v>*</v>
      </c>
      <c r="J718" s="102" t="str">
        <f>IF(FN_MC!AA692="","*",FN_MC!AA692)</f>
        <v>*</v>
      </c>
      <c r="K718" s="112" t="str">
        <f>IF(FN_MC!AD692="","*",FN_MC!AD692)</f>
        <v>*</v>
      </c>
    </row>
    <row r="719" spans="2:11" hidden="1">
      <c r="B719" s="100" t="str">
        <f>IF(FN_MC!Y693="","*",FN_MC!Y693)</f>
        <v>*</v>
      </c>
      <c r="C719" s="101" t="str">
        <f>IF(FN_MC!B693="","*",FN_MC!B693)</f>
        <v>*</v>
      </c>
      <c r="D719" s="101" t="str">
        <f>IF(FN_MC!D693="","*",FN_MC!D693)</f>
        <v>*</v>
      </c>
      <c r="E719" s="101" t="str">
        <f>IF(FN_MC!H693="","*",FN_MC!H693)</f>
        <v>*</v>
      </c>
      <c r="F719" s="114" t="str">
        <f>IF(FN_MC!M693="","*",FN_MC!M693)</f>
        <v>-</v>
      </c>
      <c r="G719" s="101" t="str">
        <f>IF(FN_MC!I693="","*",FN_MC!I693)</f>
        <v>*</v>
      </c>
      <c r="H719" s="101" t="str">
        <f>IF(FN_MC!AB693="","*",FN_MC!AB693)</f>
        <v>*</v>
      </c>
      <c r="I719" s="101" t="str">
        <f>IF(FN_MC!AC693="","*",FN_MC!AC693)</f>
        <v>*</v>
      </c>
      <c r="J719" s="102" t="str">
        <f>IF(FN_MC!AA693="","*",FN_MC!AA693)</f>
        <v>*</v>
      </c>
      <c r="K719" s="112" t="str">
        <f>IF(FN_MC!AD693="","*",FN_MC!AD693)</f>
        <v>*</v>
      </c>
    </row>
    <row r="720" spans="2:11" hidden="1">
      <c r="B720" s="100" t="str">
        <f>IF(FN_MC!Y694="","*",FN_MC!Y694)</f>
        <v>*</v>
      </c>
      <c r="C720" s="101" t="str">
        <f>IF(FN_MC!B694="","*",FN_MC!B694)</f>
        <v>*</v>
      </c>
      <c r="D720" s="101" t="str">
        <f>IF(FN_MC!D694="","*",FN_MC!D694)</f>
        <v>*</v>
      </c>
      <c r="E720" s="101" t="str">
        <f>IF(FN_MC!H694="","*",FN_MC!H694)</f>
        <v>*</v>
      </c>
      <c r="F720" s="114" t="str">
        <f>IF(FN_MC!M694="","*",FN_MC!M694)</f>
        <v>-</v>
      </c>
      <c r="G720" s="101" t="str">
        <f>IF(FN_MC!I694="","*",FN_MC!I694)</f>
        <v>*</v>
      </c>
      <c r="H720" s="101" t="str">
        <f>IF(FN_MC!AB694="","*",FN_MC!AB694)</f>
        <v>*</v>
      </c>
      <c r="I720" s="101" t="str">
        <f>IF(FN_MC!AC694="","*",FN_MC!AC694)</f>
        <v>*</v>
      </c>
      <c r="J720" s="102" t="str">
        <f>IF(FN_MC!AA694="","*",FN_MC!AA694)</f>
        <v>*</v>
      </c>
      <c r="K720" s="112" t="str">
        <f>IF(FN_MC!AD694="","*",FN_MC!AD694)</f>
        <v>*</v>
      </c>
    </row>
    <row r="721" spans="2:11" hidden="1">
      <c r="B721" s="100" t="str">
        <f>IF(FN_MC!Y695="","*",FN_MC!Y695)</f>
        <v>*</v>
      </c>
      <c r="C721" s="101" t="str">
        <f>IF(FN_MC!B695="","*",FN_MC!B695)</f>
        <v>*</v>
      </c>
      <c r="D721" s="101" t="str">
        <f>IF(FN_MC!D695="","*",FN_MC!D695)</f>
        <v>*</v>
      </c>
      <c r="E721" s="101" t="str">
        <f>IF(FN_MC!H695="","*",FN_MC!H695)</f>
        <v>*</v>
      </c>
      <c r="F721" s="114" t="str">
        <f>IF(FN_MC!M695="","*",FN_MC!M695)</f>
        <v>-</v>
      </c>
      <c r="G721" s="101" t="str">
        <f>IF(FN_MC!I695="","*",FN_MC!I695)</f>
        <v>*</v>
      </c>
      <c r="H721" s="101" t="str">
        <f>IF(FN_MC!AB695="","*",FN_MC!AB695)</f>
        <v>*</v>
      </c>
      <c r="I721" s="101" t="str">
        <f>IF(FN_MC!AC695="","*",FN_MC!AC695)</f>
        <v>*</v>
      </c>
      <c r="J721" s="102" t="str">
        <f>IF(FN_MC!AA695="","*",FN_MC!AA695)</f>
        <v>*</v>
      </c>
      <c r="K721" s="112" t="str">
        <f>IF(FN_MC!AD695="","*",FN_MC!AD695)</f>
        <v>*</v>
      </c>
    </row>
    <row r="722" spans="2:11" hidden="1">
      <c r="B722" s="100" t="str">
        <f>IF(FN_MC!Y696="","*",FN_MC!Y696)</f>
        <v>*</v>
      </c>
      <c r="C722" s="101" t="str">
        <f>IF(FN_MC!B696="","*",FN_MC!B696)</f>
        <v>*</v>
      </c>
      <c r="D722" s="101" t="str">
        <f>IF(FN_MC!D696="","*",FN_MC!D696)</f>
        <v>*</v>
      </c>
      <c r="E722" s="101" t="str">
        <f>IF(FN_MC!H696="","*",FN_MC!H696)</f>
        <v>*</v>
      </c>
      <c r="F722" s="114" t="str">
        <f>IF(FN_MC!M696="","*",FN_MC!M696)</f>
        <v>-</v>
      </c>
      <c r="G722" s="101" t="str">
        <f>IF(FN_MC!I696="","*",FN_MC!I696)</f>
        <v>*</v>
      </c>
      <c r="H722" s="101" t="str">
        <f>IF(FN_MC!AB696="","*",FN_MC!AB696)</f>
        <v>*</v>
      </c>
      <c r="I722" s="101" t="str">
        <f>IF(FN_MC!AC696="","*",FN_MC!AC696)</f>
        <v>*</v>
      </c>
      <c r="J722" s="102" t="str">
        <f>IF(FN_MC!AA696="","*",FN_MC!AA696)</f>
        <v>*</v>
      </c>
      <c r="K722" s="112" t="str">
        <f>IF(FN_MC!AD696="","*",FN_MC!AD696)</f>
        <v>*</v>
      </c>
    </row>
    <row r="723" spans="2:11" hidden="1">
      <c r="B723" s="100" t="str">
        <f>IF(FN_MC!Y697="","*",FN_MC!Y697)</f>
        <v>*</v>
      </c>
      <c r="C723" s="101" t="str">
        <f>IF(FN_MC!B697="","*",FN_MC!B697)</f>
        <v>*</v>
      </c>
      <c r="D723" s="101" t="str">
        <f>IF(FN_MC!D697="","*",FN_MC!D697)</f>
        <v>*</v>
      </c>
      <c r="E723" s="101" t="str">
        <f>IF(FN_MC!H697="","*",FN_MC!H697)</f>
        <v>*</v>
      </c>
      <c r="F723" s="114" t="str">
        <f>IF(FN_MC!M697="","*",FN_MC!M697)</f>
        <v>-</v>
      </c>
      <c r="G723" s="101" t="str">
        <f>IF(FN_MC!I697="","*",FN_MC!I697)</f>
        <v>*</v>
      </c>
      <c r="H723" s="101" t="str">
        <f>IF(FN_MC!AB697="","*",FN_MC!AB697)</f>
        <v>*</v>
      </c>
      <c r="I723" s="101" t="str">
        <f>IF(FN_MC!AC697="","*",FN_MC!AC697)</f>
        <v>*</v>
      </c>
      <c r="J723" s="102" t="str">
        <f>IF(FN_MC!AA697="","*",FN_MC!AA697)</f>
        <v>*</v>
      </c>
      <c r="K723" s="112" t="str">
        <f>IF(FN_MC!AD697="","*",FN_MC!AD697)</f>
        <v>*</v>
      </c>
    </row>
    <row r="724" spans="2:11" hidden="1">
      <c r="B724" s="100" t="str">
        <f>IF(FN_MC!Y698="","*",FN_MC!Y698)</f>
        <v>*</v>
      </c>
      <c r="C724" s="101" t="str">
        <f>IF(FN_MC!B698="","*",FN_MC!B698)</f>
        <v>*</v>
      </c>
      <c r="D724" s="101" t="str">
        <f>IF(FN_MC!D698="","*",FN_MC!D698)</f>
        <v>*</v>
      </c>
      <c r="E724" s="101" t="str">
        <f>IF(FN_MC!H698="","*",FN_MC!H698)</f>
        <v>*</v>
      </c>
      <c r="F724" s="114" t="str">
        <f>IF(FN_MC!M698="","*",FN_MC!M698)</f>
        <v>-</v>
      </c>
      <c r="G724" s="101" t="str">
        <f>IF(FN_MC!I698="","*",FN_MC!I698)</f>
        <v>*</v>
      </c>
      <c r="H724" s="101" t="str">
        <f>IF(FN_MC!AB698="","*",FN_MC!AB698)</f>
        <v>*</v>
      </c>
      <c r="I724" s="101" t="str">
        <f>IF(FN_MC!AC698="","*",FN_MC!AC698)</f>
        <v>*</v>
      </c>
      <c r="J724" s="102" t="str">
        <f>IF(FN_MC!AA698="","*",FN_MC!AA698)</f>
        <v>*</v>
      </c>
      <c r="K724" s="112" t="str">
        <f>IF(FN_MC!AD698="","*",FN_MC!AD698)</f>
        <v>*</v>
      </c>
    </row>
    <row r="725" spans="2:11" hidden="1">
      <c r="B725" s="100" t="str">
        <f>IF(FN_MC!Y699="","*",FN_MC!Y699)</f>
        <v>*</v>
      </c>
      <c r="C725" s="101" t="str">
        <f>IF(FN_MC!B699="","*",FN_MC!B699)</f>
        <v>*</v>
      </c>
      <c r="D725" s="101" t="str">
        <f>IF(FN_MC!D699="","*",FN_MC!D699)</f>
        <v>*</v>
      </c>
      <c r="E725" s="101" t="str">
        <f>IF(FN_MC!H699="","*",FN_MC!H699)</f>
        <v>*</v>
      </c>
      <c r="F725" s="114" t="str">
        <f>IF(FN_MC!M699="","*",FN_MC!M699)</f>
        <v>-</v>
      </c>
      <c r="G725" s="101" t="str">
        <f>IF(FN_MC!I699="","*",FN_MC!I699)</f>
        <v>*</v>
      </c>
      <c r="H725" s="101" t="str">
        <f>IF(FN_MC!AB699="","*",FN_MC!AB699)</f>
        <v>*</v>
      </c>
      <c r="I725" s="101" t="str">
        <f>IF(FN_MC!AC699="","*",FN_MC!AC699)</f>
        <v>*</v>
      </c>
      <c r="J725" s="102" t="str">
        <f>IF(FN_MC!AA699="","*",FN_MC!AA699)</f>
        <v>*</v>
      </c>
      <c r="K725" s="112" t="str">
        <f>IF(FN_MC!AD699="","*",FN_MC!AD699)</f>
        <v>*</v>
      </c>
    </row>
    <row r="726" spans="2:11" hidden="1">
      <c r="B726" s="100" t="str">
        <f>IF(FN_MC!Y700="","*",FN_MC!Y700)</f>
        <v>*</v>
      </c>
      <c r="C726" s="101" t="str">
        <f>IF(FN_MC!B700="","*",FN_MC!B700)</f>
        <v>*</v>
      </c>
      <c r="D726" s="101" t="str">
        <f>IF(FN_MC!D700="","*",FN_MC!D700)</f>
        <v>*</v>
      </c>
      <c r="E726" s="101" t="str">
        <f>IF(FN_MC!H700="","*",FN_MC!H700)</f>
        <v>*</v>
      </c>
      <c r="F726" s="114" t="str">
        <f>IF(FN_MC!M700="","*",FN_MC!M700)</f>
        <v>-</v>
      </c>
      <c r="G726" s="101" t="str">
        <f>IF(FN_MC!I700="","*",FN_MC!I700)</f>
        <v>*</v>
      </c>
      <c r="H726" s="101" t="str">
        <f>IF(FN_MC!AB700="","*",FN_MC!AB700)</f>
        <v>*</v>
      </c>
      <c r="I726" s="101" t="str">
        <f>IF(FN_MC!AC700="","*",FN_MC!AC700)</f>
        <v>*</v>
      </c>
      <c r="J726" s="102" t="str">
        <f>IF(FN_MC!AA700="","*",FN_MC!AA700)</f>
        <v>*</v>
      </c>
      <c r="K726" s="112" t="str">
        <f>IF(FN_MC!AD700="","*",FN_MC!AD700)</f>
        <v>*</v>
      </c>
    </row>
    <row r="727" spans="2:11" hidden="1">
      <c r="B727" s="100" t="str">
        <f>IF(FN_MC!Y701="","*",FN_MC!Y701)</f>
        <v>*</v>
      </c>
      <c r="C727" s="101" t="str">
        <f>IF(FN_MC!B701="","*",FN_MC!B701)</f>
        <v>*</v>
      </c>
      <c r="D727" s="101" t="str">
        <f>IF(FN_MC!D701="","*",FN_MC!D701)</f>
        <v>*</v>
      </c>
      <c r="E727" s="101" t="str">
        <f>IF(FN_MC!H701="","*",FN_MC!H701)</f>
        <v>*</v>
      </c>
      <c r="F727" s="114" t="str">
        <f>IF(FN_MC!M701="","*",FN_MC!M701)</f>
        <v>-</v>
      </c>
      <c r="G727" s="101" t="str">
        <f>IF(FN_MC!I701="","*",FN_MC!I701)</f>
        <v>*</v>
      </c>
      <c r="H727" s="101" t="str">
        <f>IF(FN_MC!AB701="","*",FN_MC!AB701)</f>
        <v>*</v>
      </c>
      <c r="I727" s="101" t="str">
        <f>IF(FN_MC!AC701="","*",FN_MC!AC701)</f>
        <v>*</v>
      </c>
      <c r="J727" s="102" t="str">
        <f>IF(FN_MC!AA701="","*",FN_MC!AA701)</f>
        <v>*</v>
      </c>
      <c r="K727" s="112" t="str">
        <f>IF(FN_MC!AD701="","*",FN_MC!AD701)</f>
        <v>*</v>
      </c>
    </row>
    <row r="728" spans="2:11" hidden="1">
      <c r="B728" s="100" t="str">
        <f>IF(FN_MC!Y702="","*",FN_MC!Y702)</f>
        <v>*</v>
      </c>
      <c r="C728" s="101" t="str">
        <f>IF(FN_MC!B702="","*",FN_MC!B702)</f>
        <v>*</v>
      </c>
      <c r="D728" s="101" t="str">
        <f>IF(FN_MC!D702="","*",FN_MC!D702)</f>
        <v>*</v>
      </c>
      <c r="E728" s="101" t="str">
        <f>IF(FN_MC!H702="","*",FN_MC!H702)</f>
        <v>*</v>
      </c>
      <c r="F728" s="114" t="str">
        <f>IF(FN_MC!M702="","*",FN_MC!M702)</f>
        <v>-</v>
      </c>
      <c r="G728" s="101" t="str">
        <f>IF(FN_MC!I702="","*",FN_MC!I702)</f>
        <v>*</v>
      </c>
      <c r="H728" s="101" t="str">
        <f>IF(FN_MC!AB702="","*",FN_MC!AB702)</f>
        <v>*</v>
      </c>
      <c r="I728" s="101" t="str">
        <f>IF(FN_MC!AC702="","*",FN_MC!AC702)</f>
        <v>*</v>
      </c>
      <c r="J728" s="102" t="str">
        <f>IF(FN_MC!AA702="","*",FN_MC!AA702)</f>
        <v>*</v>
      </c>
      <c r="K728" s="112" t="str">
        <f>IF(FN_MC!AD702="","*",FN_MC!AD702)</f>
        <v>*</v>
      </c>
    </row>
    <row r="729" spans="2:11" hidden="1">
      <c r="B729" s="100" t="str">
        <f>IF(FN_MC!Y703="","*",FN_MC!Y703)</f>
        <v>*</v>
      </c>
      <c r="C729" s="101" t="str">
        <f>IF(FN_MC!B703="","*",FN_MC!B703)</f>
        <v>*</v>
      </c>
      <c r="D729" s="101" t="str">
        <f>IF(FN_MC!D703="","*",FN_MC!D703)</f>
        <v>*</v>
      </c>
      <c r="E729" s="101" t="str">
        <f>IF(FN_MC!H703="","*",FN_MC!H703)</f>
        <v>*</v>
      </c>
      <c r="F729" s="114" t="str">
        <f>IF(FN_MC!M703="","*",FN_MC!M703)</f>
        <v>-</v>
      </c>
      <c r="G729" s="101" t="str">
        <f>IF(FN_MC!I703="","*",FN_MC!I703)</f>
        <v>*</v>
      </c>
      <c r="H729" s="101" t="str">
        <f>IF(FN_MC!AB703="","*",FN_MC!AB703)</f>
        <v>*</v>
      </c>
      <c r="I729" s="101" t="str">
        <f>IF(FN_MC!AC703="","*",FN_MC!AC703)</f>
        <v>*</v>
      </c>
      <c r="J729" s="102" t="str">
        <f>IF(FN_MC!AA703="","*",FN_MC!AA703)</f>
        <v>*</v>
      </c>
      <c r="K729" s="112" t="str">
        <f>IF(FN_MC!AD703="","*",FN_MC!AD703)</f>
        <v>*</v>
      </c>
    </row>
    <row r="730" spans="2:11" hidden="1">
      <c r="B730" s="100" t="str">
        <f>IF(FN_MC!Y704="","*",FN_MC!Y704)</f>
        <v>*</v>
      </c>
      <c r="C730" s="101" t="str">
        <f>IF(FN_MC!B704="","*",FN_MC!B704)</f>
        <v>*</v>
      </c>
      <c r="D730" s="101" t="str">
        <f>IF(FN_MC!D704="","*",FN_MC!D704)</f>
        <v>*</v>
      </c>
      <c r="E730" s="101" t="str">
        <f>IF(FN_MC!H704="","*",FN_MC!H704)</f>
        <v>*</v>
      </c>
      <c r="F730" s="114" t="str">
        <f>IF(FN_MC!M704="","*",FN_MC!M704)</f>
        <v>-</v>
      </c>
      <c r="G730" s="101" t="str">
        <f>IF(FN_MC!I704="","*",FN_MC!I704)</f>
        <v>*</v>
      </c>
      <c r="H730" s="101" t="str">
        <f>IF(FN_MC!AB704="","*",FN_MC!AB704)</f>
        <v>*</v>
      </c>
      <c r="I730" s="101" t="str">
        <f>IF(FN_MC!AC704="","*",FN_MC!AC704)</f>
        <v>*</v>
      </c>
      <c r="J730" s="102" t="str">
        <f>IF(FN_MC!AA704="","*",FN_MC!AA704)</f>
        <v>*</v>
      </c>
      <c r="K730" s="112" t="str">
        <f>IF(FN_MC!AD704="","*",FN_MC!AD704)</f>
        <v>*</v>
      </c>
    </row>
    <row r="731" spans="2:11" hidden="1">
      <c r="B731" s="100" t="str">
        <f>IF(FN_MC!Y705="","*",FN_MC!Y705)</f>
        <v>*</v>
      </c>
      <c r="C731" s="101" t="str">
        <f>IF(FN_MC!B705="","*",FN_MC!B705)</f>
        <v>*</v>
      </c>
      <c r="D731" s="101" t="str">
        <f>IF(FN_MC!D705="","*",FN_MC!D705)</f>
        <v>*</v>
      </c>
      <c r="E731" s="101" t="str">
        <f>IF(FN_MC!H705="","*",FN_MC!H705)</f>
        <v>*</v>
      </c>
      <c r="F731" s="114" t="str">
        <f>IF(FN_MC!M705="","*",FN_MC!M705)</f>
        <v>-</v>
      </c>
      <c r="G731" s="101" t="str">
        <f>IF(FN_MC!I705="","*",FN_MC!I705)</f>
        <v>*</v>
      </c>
      <c r="H731" s="101" t="str">
        <f>IF(FN_MC!AB705="","*",FN_MC!AB705)</f>
        <v>*</v>
      </c>
      <c r="I731" s="101" t="str">
        <f>IF(FN_MC!AC705="","*",FN_MC!AC705)</f>
        <v>*</v>
      </c>
      <c r="J731" s="102" t="str">
        <f>IF(FN_MC!AA705="","*",FN_MC!AA705)</f>
        <v>*</v>
      </c>
      <c r="K731" s="112" t="str">
        <f>IF(FN_MC!AD705="","*",FN_MC!AD705)</f>
        <v>*</v>
      </c>
    </row>
    <row r="732" spans="2:11" hidden="1">
      <c r="B732" s="100" t="str">
        <f>IF(FN_MC!Y706="","*",FN_MC!Y706)</f>
        <v>*</v>
      </c>
      <c r="C732" s="101" t="str">
        <f>IF(FN_MC!B706="","*",FN_MC!B706)</f>
        <v>*</v>
      </c>
      <c r="D732" s="101" t="str">
        <f>IF(FN_MC!D706="","*",FN_MC!D706)</f>
        <v>*</v>
      </c>
      <c r="E732" s="101" t="str">
        <f>IF(FN_MC!H706="","*",FN_MC!H706)</f>
        <v>*</v>
      </c>
      <c r="F732" s="114" t="str">
        <f>IF(FN_MC!M706="","*",FN_MC!M706)</f>
        <v>-</v>
      </c>
      <c r="G732" s="101" t="str">
        <f>IF(FN_MC!I706="","*",FN_MC!I706)</f>
        <v>*</v>
      </c>
      <c r="H732" s="101" t="str">
        <f>IF(FN_MC!AB706="","*",FN_MC!AB706)</f>
        <v>*</v>
      </c>
      <c r="I732" s="101" t="str">
        <f>IF(FN_MC!AC706="","*",FN_MC!AC706)</f>
        <v>*</v>
      </c>
      <c r="J732" s="102" t="str">
        <f>IF(FN_MC!AA706="","*",FN_MC!AA706)</f>
        <v>*</v>
      </c>
      <c r="K732" s="112" t="str">
        <f>IF(FN_MC!AD706="","*",FN_MC!AD706)</f>
        <v>*</v>
      </c>
    </row>
    <row r="733" spans="2:11" hidden="1">
      <c r="B733" s="100" t="str">
        <f>IF(FN_MC!Y707="","*",FN_MC!Y707)</f>
        <v>*</v>
      </c>
      <c r="C733" s="101" t="str">
        <f>IF(FN_MC!B707="","*",FN_MC!B707)</f>
        <v>*</v>
      </c>
      <c r="D733" s="101" t="str">
        <f>IF(FN_MC!D707="","*",FN_MC!D707)</f>
        <v>*</v>
      </c>
      <c r="E733" s="101" t="str">
        <f>IF(FN_MC!H707="","*",FN_MC!H707)</f>
        <v>*</v>
      </c>
      <c r="F733" s="114" t="str">
        <f>IF(FN_MC!M707="","*",FN_MC!M707)</f>
        <v>-</v>
      </c>
      <c r="G733" s="101" t="str">
        <f>IF(FN_MC!I707="","*",FN_MC!I707)</f>
        <v>*</v>
      </c>
      <c r="H733" s="101" t="str">
        <f>IF(FN_MC!AB707="","*",FN_MC!AB707)</f>
        <v>*</v>
      </c>
      <c r="I733" s="101" t="str">
        <f>IF(FN_MC!AC707="","*",FN_MC!AC707)</f>
        <v>*</v>
      </c>
      <c r="J733" s="102" t="str">
        <f>IF(FN_MC!AA707="","*",FN_MC!AA707)</f>
        <v>*</v>
      </c>
      <c r="K733" s="112" t="str">
        <f>IF(FN_MC!AD707="","*",FN_MC!AD707)</f>
        <v>*</v>
      </c>
    </row>
    <row r="734" spans="2:11" hidden="1">
      <c r="B734" s="100" t="str">
        <f>IF(FN_MC!Y708="","*",FN_MC!Y708)</f>
        <v>*</v>
      </c>
      <c r="C734" s="101" t="str">
        <f>IF(FN_MC!B708="","*",FN_MC!B708)</f>
        <v>*</v>
      </c>
      <c r="D734" s="101" t="str">
        <f>IF(FN_MC!D708="","*",FN_MC!D708)</f>
        <v>*</v>
      </c>
      <c r="E734" s="101" t="str">
        <f>IF(FN_MC!H708="","*",FN_MC!H708)</f>
        <v>*</v>
      </c>
      <c r="F734" s="114" t="str">
        <f>IF(FN_MC!M708="","*",FN_MC!M708)</f>
        <v>-</v>
      </c>
      <c r="G734" s="101" t="str">
        <f>IF(FN_MC!I708="","*",FN_MC!I708)</f>
        <v>*</v>
      </c>
      <c r="H734" s="101" t="str">
        <f>IF(FN_MC!AB708="","*",FN_MC!AB708)</f>
        <v>*</v>
      </c>
      <c r="I734" s="101" t="str">
        <f>IF(FN_MC!AC708="","*",FN_MC!AC708)</f>
        <v>*</v>
      </c>
      <c r="J734" s="102" t="str">
        <f>IF(FN_MC!AA708="","*",FN_MC!AA708)</f>
        <v>*</v>
      </c>
      <c r="K734" s="112" t="str">
        <f>IF(FN_MC!AD708="","*",FN_MC!AD708)</f>
        <v>*</v>
      </c>
    </row>
    <row r="735" spans="2:11" hidden="1">
      <c r="B735" s="100" t="str">
        <f>IF(FN_MC!Y709="","*",FN_MC!Y709)</f>
        <v>*</v>
      </c>
      <c r="C735" s="101" t="str">
        <f>IF(FN_MC!B709="","*",FN_MC!B709)</f>
        <v>*</v>
      </c>
      <c r="D735" s="101" t="str">
        <f>IF(FN_MC!D709="","*",FN_MC!D709)</f>
        <v>*</v>
      </c>
      <c r="E735" s="101" t="str">
        <f>IF(FN_MC!H709="","*",FN_MC!H709)</f>
        <v>*</v>
      </c>
      <c r="F735" s="114" t="str">
        <f>IF(FN_MC!M709="","*",FN_MC!M709)</f>
        <v>-</v>
      </c>
      <c r="G735" s="101" t="str">
        <f>IF(FN_MC!I709="","*",FN_MC!I709)</f>
        <v>*</v>
      </c>
      <c r="H735" s="101" t="str">
        <f>IF(FN_MC!AB709="","*",FN_MC!AB709)</f>
        <v>*</v>
      </c>
      <c r="I735" s="101" t="str">
        <f>IF(FN_MC!AC709="","*",FN_MC!AC709)</f>
        <v>*</v>
      </c>
      <c r="J735" s="102" t="str">
        <f>IF(FN_MC!AA709="","*",FN_MC!AA709)</f>
        <v>*</v>
      </c>
      <c r="K735" s="112" t="str">
        <f>IF(FN_MC!AD709="","*",FN_MC!AD709)</f>
        <v>*</v>
      </c>
    </row>
    <row r="736" spans="2:11" hidden="1">
      <c r="B736" s="100" t="str">
        <f>IF(FN_MC!Y710="","*",FN_MC!Y710)</f>
        <v>*</v>
      </c>
      <c r="C736" s="101" t="str">
        <f>IF(FN_MC!B710="","*",FN_MC!B710)</f>
        <v>*</v>
      </c>
      <c r="D736" s="101" t="str">
        <f>IF(FN_MC!D710="","*",FN_MC!D710)</f>
        <v>*</v>
      </c>
      <c r="E736" s="101" t="str">
        <f>IF(FN_MC!H710="","*",FN_MC!H710)</f>
        <v>*</v>
      </c>
      <c r="F736" s="114" t="str">
        <f>IF(FN_MC!M710="","*",FN_MC!M710)</f>
        <v>-</v>
      </c>
      <c r="G736" s="101" t="str">
        <f>IF(FN_MC!I710="","*",FN_MC!I710)</f>
        <v>*</v>
      </c>
      <c r="H736" s="101" t="str">
        <f>IF(FN_MC!AB710="","*",FN_MC!AB710)</f>
        <v>*</v>
      </c>
      <c r="I736" s="101" t="str">
        <f>IF(FN_MC!AC710="","*",FN_MC!AC710)</f>
        <v>*</v>
      </c>
      <c r="J736" s="102" t="str">
        <f>IF(FN_MC!AA710="","*",FN_MC!AA710)</f>
        <v>*</v>
      </c>
      <c r="K736" s="112" t="str">
        <f>IF(FN_MC!AD710="","*",FN_MC!AD710)</f>
        <v>*</v>
      </c>
    </row>
    <row r="737" spans="2:11" hidden="1">
      <c r="B737" s="100" t="str">
        <f>IF(FN_MC!Y711="","*",FN_MC!Y711)</f>
        <v>*</v>
      </c>
      <c r="C737" s="101" t="str">
        <f>IF(FN_MC!B711="","*",FN_MC!B711)</f>
        <v>*</v>
      </c>
      <c r="D737" s="101" t="str">
        <f>IF(FN_MC!D711="","*",FN_MC!D711)</f>
        <v>*</v>
      </c>
      <c r="E737" s="101" t="str">
        <f>IF(FN_MC!H711="","*",FN_MC!H711)</f>
        <v>*</v>
      </c>
      <c r="F737" s="114" t="str">
        <f>IF(FN_MC!M711="","*",FN_MC!M711)</f>
        <v>-</v>
      </c>
      <c r="G737" s="101" t="str">
        <f>IF(FN_MC!I711="","*",FN_MC!I711)</f>
        <v>*</v>
      </c>
      <c r="H737" s="101" t="str">
        <f>IF(FN_MC!AB711="","*",FN_MC!AB711)</f>
        <v>*</v>
      </c>
      <c r="I737" s="101" t="str">
        <f>IF(FN_MC!AC711="","*",FN_MC!AC711)</f>
        <v>*</v>
      </c>
      <c r="J737" s="102" t="str">
        <f>IF(FN_MC!AA711="","*",FN_MC!AA711)</f>
        <v>*</v>
      </c>
      <c r="K737" s="112" t="str">
        <f>IF(FN_MC!AD711="","*",FN_MC!AD711)</f>
        <v>*</v>
      </c>
    </row>
    <row r="738" spans="2:11" hidden="1">
      <c r="B738" s="100" t="str">
        <f>IF(FN_MC!Y712="","*",FN_MC!Y712)</f>
        <v>*</v>
      </c>
      <c r="C738" s="101" t="str">
        <f>IF(FN_MC!B712="","*",FN_MC!B712)</f>
        <v>*</v>
      </c>
      <c r="D738" s="101" t="str">
        <f>IF(FN_MC!D712="","*",FN_MC!D712)</f>
        <v>*</v>
      </c>
      <c r="E738" s="101" t="str">
        <f>IF(FN_MC!H712="","*",FN_MC!H712)</f>
        <v>*</v>
      </c>
      <c r="F738" s="114" t="str">
        <f>IF(FN_MC!M712="","*",FN_MC!M712)</f>
        <v>-</v>
      </c>
      <c r="G738" s="101" t="str">
        <f>IF(FN_MC!I712="","*",FN_MC!I712)</f>
        <v>*</v>
      </c>
      <c r="H738" s="101" t="str">
        <f>IF(FN_MC!AB712="","*",FN_MC!AB712)</f>
        <v>*</v>
      </c>
      <c r="I738" s="101" t="str">
        <f>IF(FN_MC!AC712="","*",FN_MC!AC712)</f>
        <v>*</v>
      </c>
      <c r="J738" s="102" t="str">
        <f>IF(FN_MC!AA712="","*",FN_MC!AA712)</f>
        <v>*</v>
      </c>
      <c r="K738" s="112" t="str">
        <f>IF(FN_MC!AD712="","*",FN_MC!AD712)</f>
        <v>*</v>
      </c>
    </row>
    <row r="739" spans="2:11" hidden="1">
      <c r="B739" s="100" t="str">
        <f>IF(FN_MC!Y713="","*",FN_MC!Y713)</f>
        <v>*</v>
      </c>
      <c r="C739" s="101" t="str">
        <f>IF(FN_MC!B713="","*",FN_MC!B713)</f>
        <v>*</v>
      </c>
      <c r="D739" s="101" t="str">
        <f>IF(FN_MC!D713="","*",FN_MC!D713)</f>
        <v>*</v>
      </c>
      <c r="E739" s="101" t="str">
        <f>IF(FN_MC!H713="","*",FN_MC!H713)</f>
        <v>*</v>
      </c>
      <c r="F739" s="114" t="str">
        <f>IF(FN_MC!M713="","*",FN_MC!M713)</f>
        <v>-</v>
      </c>
      <c r="G739" s="101" t="str">
        <f>IF(FN_MC!I713="","*",FN_MC!I713)</f>
        <v>*</v>
      </c>
      <c r="H739" s="101" t="str">
        <f>IF(FN_MC!AB713="","*",FN_MC!AB713)</f>
        <v>*</v>
      </c>
      <c r="I739" s="101" t="str">
        <f>IF(FN_MC!AC713="","*",FN_MC!AC713)</f>
        <v>*</v>
      </c>
      <c r="J739" s="102" t="str">
        <f>IF(FN_MC!AA713="","*",FN_MC!AA713)</f>
        <v>*</v>
      </c>
      <c r="K739" s="112" t="str">
        <f>IF(FN_MC!AD713="","*",FN_MC!AD713)</f>
        <v>*</v>
      </c>
    </row>
    <row r="740" spans="2:11" hidden="1">
      <c r="B740" s="100" t="str">
        <f>IF(FN_MC!Y714="","*",FN_MC!Y714)</f>
        <v>*</v>
      </c>
      <c r="C740" s="101" t="str">
        <f>IF(FN_MC!B714="","*",FN_MC!B714)</f>
        <v>*</v>
      </c>
      <c r="D740" s="101" t="str">
        <f>IF(FN_MC!D714="","*",FN_MC!D714)</f>
        <v>*</v>
      </c>
      <c r="E740" s="101" t="str">
        <f>IF(FN_MC!H714="","*",FN_MC!H714)</f>
        <v>*</v>
      </c>
      <c r="F740" s="114" t="str">
        <f>IF(FN_MC!M714="","*",FN_MC!M714)</f>
        <v>-</v>
      </c>
      <c r="G740" s="101" t="str">
        <f>IF(FN_MC!I714="","*",FN_MC!I714)</f>
        <v>*</v>
      </c>
      <c r="H740" s="101" t="str">
        <f>IF(FN_MC!AB714="","*",FN_MC!AB714)</f>
        <v>*</v>
      </c>
      <c r="I740" s="101" t="str">
        <f>IF(FN_MC!AC714="","*",FN_MC!AC714)</f>
        <v>*</v>
      </c>
      <c r="J740" s="102" t="str">
        <f>IF(FN_MC!AA714="","*",FN_MC!AA714)</f>
        <v>*</v>
      </c>
      <c r="K740" s="112" t="str">
        <f>IF(FN_MC!AD714="","*",FN_MC!AD714)</f>
        <v>*</v>
      </c>
    </row>
    <row r="741" spans="2:11" hidden="1">
      <c r="B741" s="100" t="str">
        <f>IF(FN_MC!Y715="","*",FN_MC!Y715)</f>
        <v>*</v>
      </c>
      <c r="C741" s="101" t="str">
        <f>IF(FN_MC!B715="","*",FN_MC!B715)</f>
        <v>*</v>
      </c>
      <c r="D741" s="101" t="str">
        <f>IF(FN_MC!D715="","*",FN_MC!D715)</f>
        <v>*</v>
      </c>
      <c r="E741" s="101" t="str">
        <f>IF(FN_MC!H715="","*",FN_MC!H715)</f>
        <v>*</v>
      </c>
      <c r="F741" s="114" t="str">
        <f>IF(FN_MC!M715="","*",FN_MC!M715)</f>
        <v>-</v>
      </c>
      <c r="G741" s="101" t="str">
        <f>IF(FN_MC!I715="","*",FN_MC!I715)</f>
        <v>*</v>
      </c>
      <c r="H741" s="101" t="str">
        <f>IF(FN_MC!AB715="","*",FN_MC!AB715)</f>
        <v>*</v>
      </c>
      <c r="I741" s="101" t="str">
        <f>IF(FN_MC!AC715="","*",FN_MC!AC715)</f>
        <v>*</v>
      </c>
      <c r="J741" s="102" t="str">
        <f>IF(FN_MC!AA715="","*",FN_MC!AA715)</f>
        <v>*</v>
      </c>
      <c r="K741" s="112" t="str">
        <f>IF(FN_MC!AD715="","*",FN_MC!AD715)</f>
        <v>*</v>
      </c>
    </row>
    <row r="742" spans="2:11" hidden="1">
      <c r="B742" s="100" t="str">
        <f>IF(FN_MC!Y716="","*",FN_MC!Y716)</f>
        <v>*</v>
      </c>
      <c r="C742" s="101" t="str">
        <f>IF(FN_MC!B716="","*",FN_MC!B716)</f>
        <v>*</v>
      </c>
      <c r="D742" s="101" t="str">
        <f>IF(FN_MC!D716="","*",FN_MC!D716)</f>
        <v>*</v>
      </c>
      <c r="E742" s="101" t="str">
        <f>IF(FN_MC!H716="","*",FN_MC!H716)</f>
        <v>*</v>
      </c>
      <c r="F742" s="114" t="str">
        <f>IF(FN_MC!M716="","*",FN_MC!M716)</f>
        <v>-</v>
      </c>
      <c r="G742" s="101" t="str">
        <f>IF(FN_MC!I716="","*",FN_MC!I716)</f>
        <v>*</v>
      </c>
      <c r="H742" s="101" t="str">
        <f>IF(FN_MC!AB716="","*",FN_MC!AB716)</f>
        <v>*</v>
      </c>
      <c r="I742" s="101" t="str">
        <f>IF(FN_MC!AC716="","*",FN_MC!AC716)</f>
        <v>*</v>
      </c>
      <c r="J742" s="102" t="str">
        <f>IF(FN_MC!AA716="","*",FN_MC!AA716)</f>
        <v>*</v>
      </c>
      <c r="K742" s="112" t="str">
        <f>IF(FN_MC!AD716="","*",FN_MC!AD716)</f>
        <v>*</v>
      </c>
    </row>
    <row r="743" spans="2:11" hidden="1">
      <c r="B743" s="100" t="str">
        <f>IF(FN_MC!Y717="","*",FN_MC!Y717)</f>
        <v>*</v>
      </c>
      <c r="C743" s="101" t="str">
        <f>IF(FN_MC!B717="","*",FN_MC!B717)</f>
        <v>*</v>
      </c>
      <c r="D743" s="101" t="str">
        <f>IF(FN_MC!D717="","*",FN_MC!D717)</f>
        <v>*</v>
      </c>
      <c r="E743" s="101" t="str">
        <f>IF(FN_MC!H717="","*",FN_MC!H717)</f>
        <v>*</v>
      </c>
      <c r="F743" s="114" t="str">
        <f>IF(FN_MC!M717="","*",FN_MC!M717)</f>
        <v>-</v>
      </c>
      <c r="G743" s="101" t="str">
        <f>IF(FN_MC!I717="","*",FN_MC!I717)</f>
        <v>*</v>
      </c>
      <c r="H743" s="101" t="str">
        <f>IF(FN_MC!AB717="","*",FN_MC!AB717)</f>
        <v>*</v>
      </c>
      <c r="I743" s="101" t="str">
        <f>IF(FN_MC!AC717="","*",FN_MC!AC717)</f>
        <v>*</v>
      </c>
      <c r="J743" s="102" t="str">
        <f>IF(FN_MC!AA717="","*",FN_MC!AA717)</f>
        <v>*</v>
      </c>
      <c r="K743" s="112" t="str">
        <f>IF(FN_MC!AD717="","*",FN_MC!AD717)</f>
        <v>*</v>
      </c>
    </row>
    <row r="744" spans="2:11" hidden="1">
      <c r="B744" s="100" t="str">
        <f>IF(FN_MC!Y718="","*",FN_MC!Y718)</f>
        <v>*</v>
      </c>
      <c r="C744" s="101" t="str">
        <f>IF(FN_MC!B718="","*",FN_MC!B718)</f>
        <v>*</v>
      </c>
      <c r="D744" s="101" t="str">
        <f>IF(FN_MC!D718="","*",FN_MC!D718)</f>
        <v>*</v>
      </c>
      <c r="E744" s="101" t="str">
        <f>IF(FN_MC!H718="","*",FN_MC!H718)</f>
        <v>*</v>
      </c>
      <c r="F744" s="114" t="str">
        <f>IF(FN_MC!M718="","*",FN_MC!M718)</f>
        <v>-</v>
      </c>
      <c r="G744" s="101" t="str">
        <f>IF(FN_MC!I718="","*",FN_MC!I718)</f>
        <v>*</v>
      </c>
      <c r="H744" s="101" t="str">
        <f>IF(FN_MC!AB718="","*",FN_MC!AB718)</f>
        <v>*</v>
      </c>
      <c r="I744" s="101" t="str">
        <f>IF(FN_MC!AC718="","*",FN_MC!AC718)</f>
        <v>*</v>
      </c>
      <c r="J744" s="102" t="str">
        <f>IF(FN_MC!AA718="","*",FN_MC!AA718)</f>
        <v>*</v>
      </c>
      <c r="K744" s="112" t="str">
        <f>IF(FN_MC!AD718="","*",FN_MC!AD718)</f>
        <v>*</v>
      </c>
    </row>
    <row r="745" spans="2:11" hidden="1">
      <c r="B745" s="100" t="str">
        <f>IF(FN_MC!Y719="","*",FN_MC!Y719)</f>
        <v>*</v>
      </c>
      <c r="C745" s="101" t="str">
        <f>IF(FN_MC!B719="","*",FN_MC!B719)</f>
        <v>*</v>
      </c>
      <c r="D745" s="101" t="str">
        <f>IF(FN_MC!D719="","*",FN_MC!D719)</f>
        <v>*</v>
      </c>
      <c r="E745" s="101" t="str">
        <f>IF(FN_MC!H719="","*",FN_MC!H719)</f>
        <v>*</v>
      </c>
      <c r="F745" s="114" t="str">
        <f>IF(FN_MC!M719="","*",FN_MC!M719)</f>
        <v>-</v>
      </c>
      <c r="G745" s="101" t="str">
        <f>IF(FN_MC!I719="","*",FN_MC!I719)</f>
        <v>*</v>
      </c>
      <c r="H745" s="101" t="str">
        <f>IF(FN_MC!AB719="","*",FN_MC!AB719)</f>
        <v>*</v>
      </c>
      <c r="I745" s="101" t="str">
        <f>IF(FN_MC!AC719="","*",FN_MC!AC719)</f>
        <v>*</v>
      </c>
      <c r="J745" s="102" t="str">
        <f>IF(FN_MC!AA719="","*",FN_MC!AA719)</f>
        <v>*</v>
      </c>
      <c r="K745" s="112" t="str">
        <f>IF(FN_MC!AD719="","*",FN_MC!AD719)</f>
        <v>*</v>
      </c>
    </row>
    <row r="746" spans="2:11" hidden="1">
      <c r="B746" s="100" t="str">
        <f>IF(FN_MC!Y720="","*",FN_MC!Y720)</f>
        <v>*</v>
      </c>
      <c r="C746" s="101" t="str">
        <f>IF(FN_MC!B720="","*",FN_MC!B720)</f>
        <v>*</v>
      </c>
      <c r="D746" s="101" t="str">
        <f>IF(FN_MC!D720="","*",FN_MC!D720)</f>
        <v>*</v>
      </c>
      <c r="E746" s="101" t="str">
        <f>IF(FN_MC!H720="","*",FN_MC!H720)</f>
        <v>*</v>
      </c>
      <c r="F746" s="114" t="str">
        <f>IF(FN_MC!M720="","*",FN_MC!M720)</f>
        <v>-</v>
      </c>
      <c r="G746" s="101" t="str">
        <f>IF(FN_MC!I720="","*",FN_MC!I720)</f>
        <v>*</v>
      </c>
      <c r="H746" s="101" t="str">
        <f>IF(FN_MC!AB720="","*",FN_MC!AB720)</f>
        <v>*</v>
      </c>
      <c r="I746" s="101" t="str">
        <f>IF(FN_MC!AC720="","*",FN_MC!AC720)</f>
        <v>*</v>
      </c>
      <c r="J746" s="102" t="str">
        <f>IF(FN_MC!AA720="","*",FN_MC!AA720)</f>
        <v>*</v>
      </c>
      <c r="K746" s="112" t="str">
        <f>IF(FN_MC!AD720="","*",FN_MC!AD720)</f>
        <v>*</v>
      </c>
    </row>
    <row r="747" spans="2:11" hidden="1">
      <c r="B747" s="100" t="str">
        <f>IF(FN_MC!Y721="","*",FN_MC!Y721)</f>
        <v>*</v>
      </c>
      <c r="C747" s="101" t="str">
        <f>IF(FN_MC!B721="","*",FN_MC!B721)</f>
        <v>*</v>
      </c>
      <c r="D747" s="101" t="str">
        <f>IF(FN_MC!D721="","*",FN_MC!D721)</f>
        <v>*</v>
      </c>
      <c r="E747" s="101" t="str">
        <f>IF(FN_MC!H721="","*",FN_MC!H721)</f>
        <v>*</v>
      </c>
      <c r="F747" s="114" t="str">
        <f>IF(FN_MC!M721="","*",FN_MC!M721)</f>
        <v>-</v>
      </c>
      <c r="G747" s="101" t="str">
        <f>IF(FN_MC!I721="","*",FN_MC!I721)</f>
        <v>*</v>
      </c>
      <c r="H747" s="101" t="str">
        <f>IF(FN_MC!AB721="","*",FN_MC!AB721)</f>
        <v>*</v>
      </c>
      <c r="I747" s="101" t="str">
        <f>IF(FN_MC!AC721="","*",FN_MC!AC721)</f>
        <v>*</v>
      </c>
      <c r="J747" s="102" t="str">
        <f>IF(FN_MC!AA721="","*",FN_MC!AA721)</f>
        <v>*</v>
      </c>
      <c r="K747" s="112" t="str">
        <f>IF(FN_MC!AD721="","*",FN_MC!AD721)</f>
        <v>*</v>
      </c>
    </row>
    <row r="748" spans="2:11" hidden="1">
      <c r="B748" s="100" t="str">
        <f>IF(FN_MC!Y722="","*",FN_MC!Y722)</f>
        <v>*</v>
      </c>
      <c r="C748" s="101" t="str">
        <f>IF(FN_MC!B722="","*",FN_MC!B722)</f>
        <v>*</v>
      </c>
      <c r="D748" s="101" t="str">
        <f>IF(FN_MC!D722="","*",FN_MC!D722)</f>
        <v>*</v>
      </c>
      <c r="E748" s="101" t="str">
        <f>IF(FN_MC!H722="","*",FN_MC!H722)</f>
        <v>*</v>
      </c>
      <c r="F748" s="114" t="str">
        <f>IF(FN_MC!M722="","*",FN_MC!M722)</f>
        <v>-</v>
      </c>
      <c r="G748" s="101" t="str">
        <f>IF(FN_MC!I722="","*",FN_MC!I722)</f>
        <v>*</v>
      </c>
      <c r="H748" s="101" t="str">
        <f>IF(FN_MC!AB722="","*",FN_MC!AB722)</f>
        <v>*</v>
      </c>
      <c r="I748" s="101" t="str">
        <f>IF(FN_MC!AC722="","*",FN_MC!AC722)</f>
        <v>*</v>
      </c>
      <c r="J748" s="102" t="str">
        <f>IF(FN_MC!AA722="","*",FN_MC!AA722)</f>
        <v>*</v>
      </c>
      <c r="K748" s="112" t="str">
        <f>IF(FN_MC!AD722="","*",FN_MC!AD722)</f>
        <v>*</v>
      </c>
    </row>
    <row r="749" spans="2:11" hidden="1">
      <c r="B749" s="100" t="str">
        <f>IF(FN_MC!Y723="","*",FN_MC!Y723)</f>
        <v>*</v>
      </c>
      <c r="C749" s="101" t="str">
        <f>IF(FN_MC!B723="","*",FN_MC!B723)</f>
        <v>*</v>
      </c>
      <c r="D749" s="101" t="str">
        <f>IF(FN_MC!D723="","*",FN_MC!D723)</f>
        <v>*</v>
      </c>
      <c r="E749" s="101" t="str">
        <f>IF(FN_MC!H723="","*",FN_MC!H723)</f>
        <v>*</v>
      </c>
      <c r="F749" s="114" t="str">
        <f>IF(FN_MC!M723="","*",FN_MC!M723)</f>
        <v>-</v>
      </c>
      <c r="G749" s="101" t="str">
        <f>IF(FN_MC!I723="","*",FN_MC!I723)</f>
        <v>*</v>
      </c>
      <c r="H749" s="101" t="str">
        <f>IF(FN_MC!AB723="","*",FN_MC!AB723)</f>
        <v>*</v>
      </c>
      <c r="I749" s="101" t="str">
        <f>IF(FN_MC!AC723="","*",FN_MC!AC723)</f>
        <v>*</v>
      </c>
      <c r="J749" s="102" t="str">
        <f>IF(FN_MC!AA723="","*",FN_MC!AA723)</f>
        <v>*</v>
      </c>
      <c r="K749" s="112" t="str">
        <f>IF(FN_MC!AD723="","*",FN_MC!AD723)</f>
        <v>*</v>
      </c>
    </row>
    <row r="750" spans="2:11" hidden="1">
      <c r="B750" s="100" t="str">
        <f>IF(FN_MC!Y724="","*",FN_MC!Y724)</f>
        <v>*</v>
      </c>
      <c r="C750" s="101" t="str">
        <f>IF(FN_MC!B724="","*",FN_MC!B724)</f>
        <v>*</v>
      </c>
      <c r="D750" s="101" t="str">
        <f>IF(FN_MC!D724="","*",FN_MC!D724)</f>
        <v>*</v>
      </c>
      <c r="E750" s="101" t="str">
        <f>IF(FN_MC!H724="","*",FN_MC!H724)</f>
        <v>*</v>
      </c>
      <c r="F750" s="114" t="str">
        <f>IF(FN_MC!M724="","*",FN_MC!M724)</f>
        <v>-</v>
      </c>
      <c r="G750" s="101" t="str">
        <f>IF(FN_MC!I724="","*",FN_MC!I724)</f>
        <v>*</v>
      </c>
      <c r="H750" s="101" t="str">
        <f>IF(FN_MC!AB724="","*",FN_MC!AB724)</f>
        <v>*</v>
      </c>
      <c r="I750" s="101" t="str">
        <f>IF(FN_MC!AC724="","*",FN_MC!AC724)</f>
        <v>*</v>
      </c>
      <c r="J750" s="102" t="str">
        <f>IF(FN_MC!AA724="","*",FN_MC!AA724)</f>
        <v>*</v>
      </c>
      <c r="K750" s="112" t="str">
        <f>IF(FN_MC!AD724="","*",FN_MC!AD724)</f>
        <v>*</v>
      </c>
    </row>
    <row r="751" spans="2:11" hidden="1">
      <c r="B751" s="100" t="str">
        <f>IF(FN_MC!Y725="","*",FN_MC!Y725)</f>
        <v>*</v>
      </c>
      <c r="C751" s="101" t="str">
        <f>IF(FN_MC!B725="","*",FN_MC!B725)</f>
        <v>*</v>
      </c>
      <c r="D751" s="101" t="str">
        <f>IF(FN_MC!D725="","*",FN_MC!D725)</f>
        <v>*</v>
      </c>
      <c r="E751" s="101" t="str">
        <f>IF(FN_MC!H725="","*",FN_MC!H725)</f>
        <v>*</v>
      </c>
      <c r="F751" s="114" t="str">
        <f>IF(FN_MC!M725="","*",FN_MC!M725)</f>
        <v>-</v>
      </c>
      <c r="G751" s="101" t="str">
        <f>IF(FN_MC!I725="","*",FN_MC!I725)</f>
        <v>*</v>
      </c>
      <c r="H751" s="101" t="str">
        <f>IF(FN_MC!AB725="","*",FN_MC!AB725)</f>
        <v>*</v>
      </c>
      <c r="I751" s="101" t="str">
        <f>IF(FN_MC!AC725="","*",FN_MC!AC725)</f>
        <v>*</v>
      </c>
      <c r="J751" s="102" t="str">
        <f>IF(FN_MC!AA725="","*",FN_MC!AA725)</f>
        <v>*</v>
      </c>
      <c r="K751" s="112" t="str">
        <f>IF(FN_MC!AD725="","*",FN_MC!AD725)</f>
        <v>*</v>
      </c>
    </row>
    <row r="752" spans="2:11" hidden="1">
      <c r="B752" s="100" t="str">
        <f>IF(FN_MC!Y726="","*",FN_MC!Y726)</f>
        <v>*</v>
      </c>
      <c r="C752" s="101" t="str">
        <f>IF(FN_MC!B726="","*",FN_MC!B726)</f>
        <v>*</v>
      </c>
      <c r="D752" s="101" t="str">
        <f>IF(FN_MC!D726="","*",FN_MC!D726)</f>
        <v>*</v>
      </c>
      <c r="E752" s="101" t="str">
        <f>IF(FN_MC!H726="","*",FN_MC!H726)</f>
        <v>*</v>
      </c>
      <c r="F752" s="114" t="str">
        <f>IF(FN_MC!M726="","*",FN_MC!M726)</f>
        <v>-</v>
      </c>
      <c r="G752" s="101" t="str">
        <f>IF(FN_MC!I726="","*",FN_MC!I726)</f>
        <v>*</v>
      </c>
      <c r="H752" s="101" t="str">
        <f>IF(FN_MC!AB726="","*",FN_MC!AB726)</f>
        <v>*</v>
      </c>
      <c r="I752" s="101" t="str">
        <f>IF(FN_MC!AC726="","*",FN_MC!AC726)</f>
        <v>*</v>
      </c>
      <c r="J752" s="102" t="str">
        <f>IF(FN_MC!AA726="","*",FN_MC!AA726)</f>
        <v>*</v>
      </c>
      <c r="K752" s="112" t="str">
        <f>IF(FN_MC!AD726="","*",FN_MC!AD726)</f>
        <v>*</v>
      </c>
    </row>
    <row r="753" spans="2:11" hidden="1">
      <c r="B753" s="100" t="str">
        <f>IF(FN_MC!Y727="","*",FN_MC!Y727)</f>
        <v>*</v>
      </c>
      <c r="C753" s="101" t="str">
        <f>IF(FN_MC!B727="","*",FN_MC!B727)</f>
        <v>*</v>
      </c>
      <c r="D753" s="101" t="str">
        <f>IF(FN_MC!D727="","*",FN_MC!D727)</f>
        <v>*</v>
      </c>
      <c r="E753" s="101" t="str">
        <f>IF(FN_MC!H727="","*",FN_MC!H727)</f>
        <v>*</v>
      </c>
      <c r="F753" s="114" t="str">
        <f>IF(FN_MC!M727="","*",FN_MC!M727)</f>
        <v>-</v>
      </c>
      <c r="G753" s="101" t="str">
        <f>IF(FN_MC!I727="","*",FN_MC!I727)</f>
        <v>*</v>
      </c>
      <c r="H753" s="101" t="str">
        <f>IF(FN_MC!AB727="","*",FN_MC!AB727)</f>
        <v>*</v>
      </c>
      <c r="I753" s="101" t="str">
        <f>IF(FN_MC!AC727="","*",FN_MC!AC727)</f>
        <v>*</v>
      </c>
      <c r="J753" s="102" t="str">
        <f>IF(FN_MC!AA727="","*",FN_MC!AA727)</f>
        <v>*</v>
      </c>
      <c r="K753" s="112" t="str">
        <f>IF(FN_MC!AD727="","*",FN_MC!AD727)</f>
        <v>*</v>
      </c>
    </row>
    <row r="754" spans="2:11" hidden="1">
      <c r="B754" s="100" t="str">
        <f>IF(FN_MC!Y728="","*",FN_MC!Y728)</f>
        <v>*</v>
      </c>
      <c r="C754" s="101" t="str">
        <f>IF(FN_MC!B728="","*",FN_MC!B728)</f>
        <v>*</v>
      </c>
      <c r="D754" s="101" t="str">
        <f>IF(FN_MC!D728="","*",FN_MC!D728)</f>
        <v>*</v>
      </c>
      <c r="E754" s="101" t="str">
        <f>IF(FN_MC!H728="","*",FN_MC!H728)</f>
        <v>*</v>
      </c>
      <c r="F754" s="114" t="str">
        <f>IF(FN_MC!M728="","*",FN_MC!M728)</f>
        <v>-</v>
      </c>
      <c r="G754" s="101" t="str">
        <f>IF(FN_MC!I728="","*",FN_MC!I728)</f>
        <v>*</v>
      </c>
      <c r="H754" s="101" t="str">
        <f>IF(FN_MC!AB728="","*",FN_MC!AB728)</f>
        <v>*</v>
      </c>
      <c r="I754" s="101" t="str">
        <f>IF(FN_MC!AC728="","*",FN_MC!AC728)</f>
        <v>*</v>
      </c>
      <c r="J754" s="102" t="str">
        <f>IF(FN_MC!AA728="","*",FN_MC!AA728)</f>
        <v>*</v>
      </c>
      <c r="K754" s="112" t="str">
        <f>IF(FN_MC!AD728="","*",FN_MC!AD728)</f>
        <v>*</v>
      </c>
    </row>
    <row r="755" spans="2:11" hidden="1">
      <c r="B755" s="100" t="str">
        <f>IF(FN_MC!Y729="","*",FN_MC!Y729)</f>
        <v>*</v>
      </c>
      <c r="C755" s="101" t="str">
        <f>IF(FN_MC!B729="","*",FN_MC!B729)</f>
        <v>*</v>
      </c>
      <c r="D755" s="101" t="str">
        <f>IF(FN_MC!D729="","*",FN_MC!D729)</f>
        <v>*</v>
      </c>
      <c r="E755" s="101" t="str">
        <f>IF(FN_MC!H729="","*",FN_MC!H729)</f>
        <v>*</v>
      </c>
      <c r="F755" s="114" t="str">
        <f>IF(FN_MC!M729="","*",FN_MC!M729)</f>
        <v>-</v>
      </c>
      <c r="G755" s="101" t="str">
        <f>IF(FN_MC!I729="","*",FN_MC!I729)</f>
        <v>*</v>
      </c>
      <c r="H755" s="101" t="str">
        <f>IF(FN_MC!AB729="","*",FN_MC!AB729)</f>
        <v>*</v>
      </c>
      <c r="I755" s="101" t="str">
        <f>IF(FN_MC!AC729="","*",FN_MC!AC729)</f>
        <v>*</v>
      </c>
      <c r="J755" s="102" t="str">
        <f>IF(FN_MC!AA729="","*",FN_MC!AA729)</f>
        <v>*</v>
      </c>
      <c r="K755" s="112" t="str">
        <f>IF(FN_MC!AD729="","*",FN_MC!AD729)</f>
        <v>*</v>
      </c>
    </row>
    <row r="756" spans="2:11" hidden="1">
      <c r="B756" s="100" t="str">
        <f>IF(FN_MC!Y730="","*",FN_MC!Y730)</f>
        <v>*</v>
      </c>
      <c r="C756" s="101" t="str">
        <f>IF(FN_MC!B730="","*",FN_MC!B730)</f>
        <v>*</v>
      </c>
      <c r="D756" s="101" t="str">
        <f>IF(FN_MC!D730="","*",FN_MC!D730)</f>
        <v>*</v>
      </c>
      <c r="E756" s="101" t="str">
        <f>IF(FN_MC!H730="","*",FN_MC!H730)</f>
        <v>*</v>
      </c>
      <c r="F756" s="114" t="str">
        <f>IF(FN_MC!M730="","*",FN_MC!M730)</f>
        <v>-</v>
      </c>
      <c r="G756" s="101" t="str">
        <f>IF(FN_MC!I730="","*",FN_MC!I730)</f>
        <v>*</v>
      </c>
      <c r="H756" s="101" t="str">
        <f>IF(FN_MC!AB730="","*",FN_MC!AB730)</f>
        <v>*</v>
      </c>
      <c r="I756" s="101" t="str">
        <f>IF(FN_MC!AC730="","*",FN_MC!AC730)</f>
        <v>*</v>
      </c>
      <c r="J756" s="102" t="str">
        <f>IF(FN_MC!AA730="","*",FN_MC!AA730)</f>
        <v>*</v>
      </c>
      <c r="K756" s="112" t="str">
        <f>IF(FN_MC!AD730="","*",FN_MC!AD730)</f>
        <v>*</v>
      </c>
    </row>
    <row r="757" spans="2:11" hidden="1">
      <c r="B757" s="100" t="str">
        <f>IF(FN_MC!Y731="","*",FN_MC!Y731)</f>
        <v>*</v>
      </c>
      <c r="C757" s="101" t="str">
        <f>IF(FN_MC!B731="","*",FN_MC!B731)</f>
        <v>*</v>
      </c>
      <c r="D757" s="101" t="str">
        <f>IF(FN_MC!D731="","*",FN_MC!D731)</f>
        <v>*</v>
      </c>
      <c r="E757" s="101" t="str">
        <f>IF(FN_MC!H731="","*",FN_MC!H731)</f>
        <v>*</v>
      </c>
      <c r="F757" s="114" t="str">
        <f>IF(FN_MC!M731="","*",FN_MC!M731)</f>
        <v>-</v>
      </c>
      <c r="G757" s="101" t="str">
        <f>IF(FN_MC!I731="","*",FN_MC!I731)</f>
        <v>*</v>
      </c>
      <c r="H757" s="101" t="str">
        <f>IF(FN_MC!AB731="","*",FN_MC!AB731)</f>
        <v>*</v>
      </c>
      <c r="I757" s="101" t="str">
        <f>IF(FN_MC!AC731="","*",FN_MC!AC731)</f>
        <v>*</v>
      </c>
      <c r="J757" s="102" t="str">
        <f>IF(FN_MC!AA731="","*",FN_MC!AA731)</f>
        <v>*</v>
      </c>
      <c r="K757" s="112" t="str">
        <f>IF(FN_MC!AD731="","*",FN_MC!AD731)</f>
        <v>*</v>
      </c>
    </row>
    <row r="758" spans="2:11" hidden="1">
      <c r="B758" s="100" t="str">
        <f>IF(FN_MC!Y732="","*",FN_MC!Y732)</f>
        <v>*</v>
      </c>
      <c r="C758" s="101" t="str">
        <f>IF(FN_MC!B732="","*",FN_MC!B732)</f>
        <v>*</v>
      </c>
      <c r="D758" s="101" t="str">
        <f>IF(FN_MC!D732="","*",FN_MC!D732)</f>
        <v>*</v>
      </c>
      <c r="E758" s="101" t="str">
        <f>IF(FN_MC!H732="","*",FN_MC!H732)</f>
        <v>*</v>
      </c>
      <c r="F758" s="114" t="str">
        <f>IF(FN_MC!M732="","*",FN_MC!M732)</f>
        <v>-</v>
      </c>
      <c r="G758" s="101" t="str">
        <f>IF(FN_MC!I732="","*",FN_MC!I732)</f>
        <v>*</v>
      </c>
      <c r="H758" s="101" t="str">
        <f>IF(FN_MC!AB732="","*",FN_MC!AB732)</f>
        <v>*</v>
      </c>
      <c r="I758" s="101" t="str">
        <f>IF(FN_MC!AC732="","*",FN_MC!AC732)</f>
        <v>*</v>
      </c>
      <c r="J758" s="102" t="str">
        <f>IF(FN_MC!AA732="","*",FN_MC!AA732)</f>
        <v>*</v>
      </c>
      <c r="K758" s="112" t="str">
        <f>IF(FN_MC!AD732="","*",FN_MC!AD732)</f>
        <v>*</v>
      </c>
    </row>
    <row r="759" spans="2:11" hidden="1">
      <c r="B759" s="100" t="str">
        <f>IF(FN_MC!Y733="","*",FN_MC!Y733)</f>
        <v>*</v>
      </c>
      <c r="C759" s="101" t="str">
        <f>IF(FN_MC!B733="","*",FN_MC!B733)</f>
        <v>*</v>
      </c>
      <c r="D759" s="101" t="str">
        <f>IF(FN_MC!D733="","*",FN_MC!D733)</f>
        <v>*</v>
      </c>
      <c r="E759" s="101" t="str">
        <f>IF(FN_MC!H733="","*",FN_MC!H733)</f>
        <v>*</v>
      </c>
      <c r="F759" s="114" t="str">
        <f>IF(FN_MC!M733="","*",FN_MC!M733)</f>
        <v>-</v>
      </c>
      <c r="G759" s="101" t="str">
        <f>IF(FN_MC!I733="","*",FN_MC!I733)</f>
        <v>*</v>
      </c>
      <c r="H759" s="101" t="str">
        <f>IF(FN_MC!AB733="","*",FN_MC!AB733)</f>
        <v>*</v>
      </c>
      <c r="I759" s="101" t="str">
        <f>IF(FN_MC!AC733="","*",FN_MC!AC733)</f>
        <v>*</v>
      </c>
      <c r="J759" s="102" t="str">
        <f>IF(FN_MC!AA733="","*",FN_MC!AA733)</f>
        <v>*</v>
      </c>
      <c r="K759" s="112" t="str">
        <f>IF(FN_MC!AD733="","*",FN_MC!AD733)</f>
        <v>*</v>
      </c>
    </row>
    <row r="760" spans="2:11" hidden="1">
      <c r="B760" s="100" t="str">
        <f>IF(FN_MC!Y734="","*",FN_MC!Y734)</f>
        <v>*</v>
      </c>
      <c r="C760" s="101" t="str">
        <f>IF(FN_MC!B734="","*",FN_MC!B734)</f>
        <v>*</v>
      </c>
      <c r="D760" s="101" t="str">
        <f>IF(FN_MC!D734="","*",FN_MC!D734)</f>
        <v>*</v>
      </c>
      <c r="E760" s="101" t="str">
        <f>IF(FN_MC!H734="","*",FN_MC!H734)</f>
        <v>*</v>
      </c>
      <c r="F760" s="114" t="str">
        <f>IF(FN_MC!M734="","*",FN_MC!M734)</f>
        <v>-</v>
      </c>
      <c r="G760" s="101" t="str">
        <f>IF(FN_MC!I734="","*",FN_MC!I734)</f>
        <v>*</v>
      </c>
      <c r="H760" s="101" t="str">
        <f>IF(FN_MC!AB734="","*",FN_MC!AB734)</f>
        <v>*</v>
      </c>
      <c r="I760" s="101" t="str">
        <f>IF(FN_MC!AC734="","*",FN_MC!AC734)</f>
        <v>*</v>
      </c>
      <c r="J760" s="102" t="str">
        <f>IF(FN_MC!AA734="","*",FN_MC!AA734)</f>
        <v>*</v>
      </c>
      <c r="K760" s="112" t="str">
        <f>IF(FN_MC!AD734="","*",FN_MC!AD734)</f>
        <v>*</v>
      </c>
    </row>
    <row r="761" spans="2:11" hidden="1">
      <c r="B761" s="100" t="str">
        <f>IF(FN_MC!Y735="","*",FN_MC!Y735)</f>
        <v>*</v>
      </c>
      <c r="C761" s="101" t="str">
        <f>IF(FN_MC!B735="","*",FN_MC!B735)</f>
        <v>*</v>
      </c>
      <c r="D761" s="101" t="str">
        <f>IF(FN_MC!D735="","*",FN_MC!D735)</f>
        <v>*</v>
      </c>
      <c r="E761" s="101" t="str">
        <f>IF(FN_MC!H735="","*",FN_MC!H735)</f>
        <v>*</v>
      </c>
      <c r="F761" s="114" t="str">
        <f>IF(FN_MC!M735="","*",FN_MC!M735)</f>
        <v>-</v>
      </c>
      <c r="G761" s="101" t="str">
        <f>IF(FN_MC!I735="","*",FN_MC!I735)</f>
        <v>*</v>
      </c>
      <c r="H761" s="101" t="str">
        <f>IF(FN_MC!AB735="","*",FN_MC!AB735)</f>
        <v>*</v>
      </c>
      <c r="I761" s="101" t="str">
        <f>IF(FN_MC!AC735="","*",FN_MC!AC735)</f>
        <v>*</v>
      </c>
      <c r="J761" s="102" t="str">
        <f>IF(FN_MC!AA735="","*",FN_MC!AA735)</f>
        <v>*</v>
      </c>
      <c r="K761" s="112" t="str">
        <f>IF(FN_MC!AD735="","*",FN_MC!AD735)</f>
        <v>*</v>
      </c>
    </row>
    <row r="762" spans="2:11" hidden="1">
      <c r="B762" s="100" t="str">
        <f>IF(FN_MC!Y736="","*",FN_MC!Y736)</f>
        <v>*</v>
      </c>
      <c r="C762" s="101" t="str">
        <f>IF(FN_MC!B736="","*",FN_MC!B736)</f>
        <v>*</v>
      </c>
      <c r="D762" s="101" t="str">
        <f>IF(FN_MC!D736="","*",FN_MC!D736)</f>
        <v>*</v>
      </c>
      <c r="E762" s="101" t="str">
        <f>IF(FN_MC!H736="","*",FN_MC!H736)</f>
        <v>*</v>
      </c>
      <c r="F762" s="114" t="str">
        <f>IF(FN_MC!M736="","*",FN_MC!M736)</f>
        <v>-</v>
      </c>
      <c r="G762" s="101" t="str">
        <f>IF(FN_MC!I736="","*",FN_MC!I736)</f>
        <v>*</v>
      </c>
      <c r="H762" s="101" t="str">
        <f>IF(FN_MC!AB736="","*",FN_MC!AB736)</f>
        <v>*</v>
      </c>
      <c r="I762" s="101" t="str">
        <f>IF(FN_MC!AC736="","*",FN_MC!AC736)</f>
        <v>*</v>
      </c>
      <c r="J762" s="102" t="str">
        <f>IF(FN_MC!AA736="","*",FN_MC!AA736)</f>
        <v>*</v>
      </c>
      <c r="K762" s="112" t="str">
        <f>IF(FN_MC!AD736="","*",FN_MC!AD736)</f>
        <v>*</v>
      </c>
    </row>
    <row r="763" spans="2:11" hidden="1">
      <c r="B763" s="100" t="str">
        <f>IF(FN_MC!Y737="","*",FN_MC!Y737)</f>
        <v>*</v>
      </c>
      <c r="C763" s="101" t="str">
        <f>IF(FN_MC!B737="","*",FN_MC!B737)</f>
        <v>*</v>
      </c>
      <c r="D763" s="101" t="str">
        <f>IF(FN_MC!D737="","*",FN_MC!D737)</f>
        <v>*</v>
      </c>
      <c r="E763" s="101" t="str">
        <f>IF(FN_MC!H737="","*",FN_MC!H737)</f>
        <v>*</v>
      </c>
      <c r="F763" s="114" t="str">
        <f>IF(FN_MC!M737="","*",FN_MC!M737)</f>
        <v>-</v>
      </c>
      <c r="G763" s="101" t="str">
        <f>IF(FN_MC!I737="","*",FN_MC!I737)</f>
        <v>*</v>
      </c>
      <c r="H763" s="101" t="str">
        <f>IF(FN_MC!AB737="","*",FN_MC!AB737)</f>
        <v>*</v>
      </c>
      <c r="I763" s="101" t="str">
        <f>IF(FN_MC!AC737="","*",FN_MC!AC737)</f>
        <v>*</v>
      </c>
      <c r="J763" s="102" t="str">
        <f>IF(FN_MC!AA737="","*",FN_MC!AA737)</f>
        <v>*</v>
      </c>
      <c r="K763" s="112" t="str">
        <f>IF(FN_MC!AD737="","*",FN_MC!AD737)</f>
        <v>*</v>
      </c>
    </row>
    <row r="764" spans="2:11" hidden="1">
      <c r="B764" s="100" t="str">
        <f>IF(FN_MC!Y738="","*",FN_MC!Y738)</f>
        <v>*</v>
      </c>
      <c r="C764" s="101" t="str">
        <f>IF(FN_MC!B738="","*",FN_MC!B738)</f>
        <v>*</v>
      </c>
      <c r="D764" s="101" t="str">
        <f>IF(FN_MC!D738="","*",FN_MC!D738)</f>
        <v>*</v>
      </c>
      <c r="E764" s="101" t="str">
        <f>IF(FN_MC!H738="","*",FN_MC!H738)</f>
        <v>*</v>
      </c>
      <c r="F764" s="114" t="str">
        <f>IF(FN_MC!M738="","*",FN_MC!M738)</f>
        <v>-</v>
      </c>
      <c r="G764" s="101" t="str">
        <f>IF(FN_MC!I738="","*",FN_MC!I738)</f>
        <v>*</v>
      </c>
      <c r="H764" s="101" t="str">
        <f>IF(FN_MC!AB738="","*",FN_MC!AB738)</f>
        <v>*</v>
      </c>
      <c r="I764" s="101" t="str">
        <f>IF(FN_MC!AC738="","*",FN_MC!AC738)</f>
        <v>*</v>
      </c>
      <c r="J764" s="102" t="str">
        <f>IF(FN_MC!AA738="","*",FN_MC!AA738)</f>
        <v>*</v>
      </c>
      <c r="K764" s="112" t="str">
        <f>IF(FN_MC!AD738="","*",FN_MC!AD738)</f>
        <v>*</v>
      </c>
    </row>
    <row r="765" spans="2:11" hidden="1">
      <c r="B765" s="100" t="str">
        <f>IF(FN_MC!Y739="","*",FN_MC!Y739)</f>
        <v>*</v>
      </c>
      <c r="C765" s="101" t="str">
        <f>IF(FN_MC!B739="","*",FN_MC!B739)</f>
        <v>*</v>
      </c>
      <c r="D765" s="101" t="str">
        <f>IF(FN_MC!D739="","*",FN_MC!D739)</f>
        <v>*</v>
      </c>
      <c r="E765" s="101" t="str">
        <f>IF(FN_MC!H739="","*",FN_MC!H739)</f>
        <v>*</v>
      </c>
      <c r="F765" s="114" t="str">
        <f>IF(FN_MC!M739="","*",FN_MC!M739)</f>
        <v>-</v>
      </c>
      <c r="G765" s="101" t="str">
        <f>IF(FN_MC!I739="","*",FN_MC!I739)</f>
        <v>*</v>
      </c>
      <c r="H765" s="101" t="str">
        <f>IF(FN_MC!AB739="","*",FN_MC!AB739)</f>
        <v>*</v>
      </c>
      <c r="I765" s="101" t="str">
        <f>IF(FN_MC!AC739="","*",FN_MC!AC739)</f>
        <v>*</v>
      </c>
      <c r="J765" s="102" t="str">
        <f>IF(FN_MC!AA739="","*",FN_MC!AA739)</f>
        <v>*</v>
      </c>
      <c r="K765" s="112" t="str">
        <f>IF(FN_MC!AD739="","*",FN_MC!AD739)</f>
        <v>*</v>
      </c>
    </row>
    <row r="766" spans="2:11" hidden="1">
      <c r="B766" s="100" t="str">
        <f>IF(FN_MC!Y740="","*",FN_MC!Y740)</f>
        <v>*</v>
      </c>
      <c r="C766" s="101" t="str">
        <f>IF(FN_MC!B740="","*",FN_MC!B740)</f>
        <v>*</v>
      </c>
      <c r="D766" s="101" t="str">
        <f>IF(FN_MC!D740="","*",FN_MC!D740)</f>
        <v>*</v>
      </c>
      <c r="E766" s="101" t="str">
        <f>IF(FN_MC!H740="","*",FN_MC!H740)</f>
        <v>*</v>
      </c>
      <c r="F766" s="114" t="str">
        <f>IF(FN_MC!M740="","*",FN_MC!M740)</f>
        <v>-</v>
      </c>
      <c r="G766" s="101" t="str">
        <f>IF(FN_MC!I740="","*",FN_MC!I740)</f>
        <v>*</v>
      </c>
      <c r="H766" s="101" t="str">
        <f>IF(FN_MC!AB740="","*",FN_MC!AB740)</f>
        <v>*</v>
      </c>
      <c r="I766" s="101" t="str">
        <f>IF(FN_MC!AC740="","*",FN_MC!AC740)</f>
        <v>*</v>
      </c>
      <c r="J766" s="102" t="str">
        <f>IF(FN_MC!AA740="","*",FN_MC!AA740)</f>
        <v>*</v>
      </c>
      <c r="K766" s="112" t="str">
        <f>IF(FN_MC!AD740="","*",FN_MC!AD740)</f>
        <v>*</v>
      </c>
    </row>
    <row r="767" spans="2:11" hidden="1">
      <c r="B767" s="100" t="str">
        <f>IF(FN_MC!Y741="","*",FN_MC!Y741)</f>
        <v>*</v>
      </c>
      <c r="C767" s="101" t="str">
        <f>IF(FN_MC!B741="","*",FN_MC!B741)</f>
        <v>*</v>
      </c>
      <c r="D767" s="101" t="str">
        <f>IF(FN_MC!D741="","*",FN_MC!D741)</f>
        <v>*</v>
      </c>
      <c r="E767" s="101" t="str">
        <f>IF(FN_MC!H741="","*",FN_MC!H741)</f>
        <v>*</v>
      </c>
      <c r="F767" s="114" t="str">
        <f>IF(FN_MC!M741="","*",FN_MC!M741)</f>
        <v>-</v>
      </c>
      <c r="G767" s="101" t="str">
        <f>IF(FN_MC!I741="","*",FN_MC!I741)</f>
        <v>*</v>
      </c>
      <c r="H767" s="101" t="str">
        <f>IF(FN_MC!AB741="","*",FN_MC!AB741)</f>
        <v>*</v>
      </c>
      <c r="I767" s="101" t="str">
        <f>IF(FN_MC!AC741="","*",FN_MC!AC741)</f>
        <v>*</v>
      </c>
      <c r="J767" s="102" t="str">
        <f>IF(FN_MC!AA741="","*",FN_MC!AA741)</f>
        <v>*</v>
      </c>
      <c r="K767" s="112" t="str">
        <f>IF(FN_MC!AD741="","*",FN_MC!AD741)</f>
        <v>*</v>
      </c>
    </row>
    <row r="768" spans="2:11" hidden="1">
      <c r="B768" s="100" t="str">
        <f>IF(FN_MC!Y742="","*",FN_MC!Y742)</f>
        <v>*</v>
      </c>
      <c r="C768" s="101" t="str">
        <f>IF(FN_MC!B742="","*",FN_MC!B742)</f>
        <v>*</v>
      </c>
      <c r="D768" s="101" t="str">
        <f>IF(FN_MC!D742="","*",FN_MC!D742)</f>
        <v>*</v>
      </c>
      <c r="E768" s="101" t="str">
        <f>IF(FN_MC!H742="","*",FN_MC!H742)</f>
        <v>*</v>
      </c>
      <c r="F768" s="114" t="str">
        <f>IF(FN_MC!M742="","*",FN_MC!M742)</f>
        <v>-</v>
      </c>
      <c r="G768" s="101" t="str">
        <f>IF(FN_MC!I742="","*",FN_MC!I742)</f>
        <v>*</v>
      </c>
      <c r="H768" s="101" t="str">
        <f>IF(FN_MC!AB742="","*",FN_MC!AB742)</f>
        <v>*</v>
      </c>
      <c r="I768" s="101" t="str">
        <f>IF(FN_MC!AC742="","*",FN_MC!AC742)</f>
        <v>*</v>
      </c>
      <c r="J768" s="102" t="str">
        <f>IF(FN_MC!AA742="","*",FN_MC!AA742)</f>
        <v>*</v>
      </c>
      <c r="K768" s="112" t="str">
        <f>IF(FN_MC!AD742="","*",FN_MC!AD742)</f>
        <v>*</v>
      </c>
    </row>
    <row r="769" spans="2:11" hidden="1">
      <c r="B769" s="100" t="str">
        <f>IF(FN_MC!Y743="","*",FN_MC!Y743)</f>
        <v>*</v>
      </c>
      <c r="C769" s="101" t="str">
        <f>IF(FN_MC!B743="","*",FN_MC!B743)</f>
        <v>*</v>
      </c>
      <c r="D769" s="101" t="str">
        <f>IF(FN_MC!D743="","*",FN_MC!D743)</f>
        <v>*</v>
      </c>
      <c r="E769" s="101" t="str">
        <f>IF(FN_MC!H743="","*",FN_MC!H743)</f>
        <v>*</v>
      </c>
      <c r="F769" s="114" t="str">
        <f>IF(FN_MC!M743="","*",FN_MC!M743)</f>
        <v>-</v>
      </c>
      <c r="G769" s="101" t="str">
        <f>IF(FN_MC!I743="","*",FN_MC!I743)</f>
        <v>*</v>
      </c>
      <c r="H769" s="101" t="str">
        <f>IF(FN_MC!AB743="","*",FN_MC!AB743)</f>
        <v>*</v>
      </c>
      <c r="I769" s="101" t="str">
        <f>IF(FN_MC!AC743="","*",FN_MC!AC743)</f>
        <v>*</v>
      </c>
      <c r="J769" s="102" t="str">
        <f>IF(FN_MC!AA743="","*",FN_MC!AA743)</f>
        <v>*</v>
      </c>
      <c r="K769" s="112" t="str">
        <f>IF(FN_MC!AD743="","*",FN_MC!AD743)</f>
        <v>*</v>
      </c>
    </row>
    <row r="770" spans="2:11" hidden="1">
      <c r="B770" s="100" t="str">
        <f>IF(FN_MC!Y744="","*",FN_MC!Y744)</f>
        <v>*</v>
      </c>
      <c r="C770" s="101" t="str">
        <f>IF(FN_MC!B744="","*",FN_MC!B744)</f>
        <v>*</v>
      </c>
      <c r="D770" s="101" t="str">
        <f>IF(FN_MC!D744="","*",FN_MC!D744)</f>
        <v>*</v>
      </c>
      <c r="E770" s="101" t="str">
        <f>IF(FN_MC!H744="","*",FN_MC!H744)</f>
        <v>*</v>
      </c>
      <c r="F770" s="114" t="str">
        <f>IF(FN_MC!M744="","*",FN_MC!M744)</f>
        <v>-</v>
      </c>
      <c r="G770" s="101" t="str">
        <f>IF(FN_MC!I744="","*",FN_MC!I744)</f>
        <v>*</v>
      </c>
      <c r="H770" s="101" t="str">
        <f>IF(FN_MC!AB744="","*",FN_MC!AB744)</f>
        <v>*</v>
      </c>
      <c r="I770" s="101" t="str">
        <f>IF(FN_MC!AC744="","*",FN_MC!AC744)</f>
        <v>*</v>
      </c>
      <c r="J770" s="102" t="str">
        <f>IF(FN_MC!AA744="","*",FN_MC!AA744)</f>
        <v>*</v>
      </c>
      <c r="K770" s="112" t="str">
        <f>IF(FN_MC!AD744="","*",FN_MC!AD744)</f>
        <v>*</v>
      </c>
    </row>
    <row r="771" spans="2:11" hidden="1">
      <c r="B771" s="100" t="str">
        <f>IF(FN_MC!Y745="","*",FN_MC!Y745)</f>
        <v>*</v>
      </c>
      <c r="C771" s="101" t="str">
        <f>IF(FN_MC!B745="","*",FN_MC!B745)</f>
        <v>*</v>
      </c>
      <c r="D771" s="101" t="str">
        <f>IF(FN_MC!D745="","*",FN_MC!D745)</f>
        <v>*</v>
      </c>
      <c r="E771" s="101" t="str">
        <f>IF(FN_MC!H745="","*",FN_MC!H745)</f>
        <v>*</v>
      </c>
      <c r="F771" s="114" t="str">
        <f>IF(FN_MC!M745="","*",FN_MC!M745)</f>
        <v>-</v>
      </c>
      <c r="G771" s="101" t="str">
        <f>IF(FN_MC!I745="","*",FN_MC!I745)</f>
        <v>*</v>
      </c>
      <c r="H771" s="101" t="str">
        <f>IF(FN_MC!AB745="","*",FN_MC!AB745)</f>
        <v>*</v>
      </c>
      <c r="I771" s="101" t="str">
        <f>IF(FN_MC!AC745="","*",FN_MC!AC745)</f>
        <v>*</v>
      </c>
      <c r="J771" s="102" t="str">
        <f>IF(FN_MC!AA745="","*",FN_MC!AA745)</f>
        <v>*</v>
      </c>
      <c r="K771" s="112" t="str">
        <f>IF(FN_MC!AD745="","*",FN_MC!AD745)</f>
        <v>*</v>
      </c>
    </row>
    <row r="772" spans="2:11" hidden="1">
      <c r="B772" s="100" t="str">
        <f>IF(FN_MC!Y746="","*",FN_MC!Y746)</f>
        <v>*</v>
      </c>
      <c r="C772" s="101" t="str">
        <f>IF(FN_MC!B746="","*",FN_MC!B746)</f>
        <v>*</v>
      </c>
      <c r="D772" s="101" t="str">
        <f>IF(FN_MC!D746="","*",FN_MC!D746)</f>
        <v>*</v>
      </c>
      <c r="E772" s="101" t="str">
        <f>IF(FN_MC!H746="","*",FN_MC!H746)</f>
        <v>*</v>
      </c>
      <c r="F772" s="114" t="str">
        <f>IF(FN_MC!M746="","*",FN_MC!M746)</f>
        <v>-</v>
      </c>
      <c r="G772" s="101" t="str">
        <f>IF(FN_MC!I746="","*",FN_MC!I746)</f>
        <v>*</v>
      </c>
      <c r="H772" s="101" t="str">
        <f>IF(FN_MC!AB746="","*",FN_MC!AB746)</f>
        <v>*</v>
      </c>
      <c r="I772" s="101" t="str">
        <f>IF(FN_MC!AC746="","*",FN_MC!AC746)</f>
        <v>*</v>
      </c>
      <c r="J772" s="102" t="str">
        <f>IF(FN_MC!AA746="","*",FN_MC!AA746)</f>
        <v>*</v>
      </c>
      <c r="K772" s="112" t="str">
        <f>IF(FN_MC!AD746="","*",FN_MC!AD746)</f>
        <v>*</v>
      </c>
    </row>
    <row r="773" spans="2:11" hidden="1">
      <c r="B773" s="100" t="str">
        <f>IF(FN_MC!Y747="","*",FN_MC!Y747)</f>
        <v>*</v>
      </c>
      <c r="C773" s="101" t="str">
        <f>IF(FN_MC!B747="","*",FN_MC!B747)</f>
        <v>*</v>
      </c>
      <c r="D773" s="101" t="str">
        <f>IF(FN_MC!D747="","*",FN_MC!D747)</f>
        <v>*</v>
      </c>
      <c r="E773" s="101" t="str">
        <f>IF(FN_MC!H747="","*",FN_MC!H747)</f>
        <v>*</v>
      </c>
      <c r="F773" s="114" t="str">
        <f>IF(FN_MC!M747="","*",FN_MC!M747)</f>
        <v>-</v>
      </c>
      <c r="G773" s="101" t="str">
        <f>IF(FN_MC!I747="","*",FN_MC!I747)</f>
        <v>*</v>
      </c>
      <c r="H773" s="101" t="str">
        <f>IF(FN_MC!AB747="","*",FN_MC!AB747)</f>
        <v>*</v>
      </c>
      <c r="I773" s="101" t="str">
        <f>IF(FN_MC!AC747="","*",FN_MC!AC747)</f>
        <v>*</v>
      </c>
      <c r="J773" s="102" t="str">
        <f>IF(FN_MC!AA747="","*",FN_MC!AA747)</f>
        <v>*</v>
      </c>
      <c r="K773" s="112" t="str">
        <f>IF(FN_MC!AD747="","*",FN_MC!AD747)</f>
        <v>*</v>
      </c>
    </row>
    <row r="774" spans="2:11" hidden="1">
      <c r="B774" s="100" t="str">
        <f>IF(FN_MC!Y748="","*",FN_MC!Y748)</f>
        <v>*</v>
      </c>
      <c r="C774" s="101" t="str">
        <f>IF(FN_MC!B748="","*",FN_MC!B748)</f>
        <v>*</v>
      </c>
      <c r="D774" s="101" t="str">
        <f>IF(FN_MC!D748="","*",FN_MC!D748)</f>
        <v>*</v>
      </c>
      <c r="E774" s="101" t="str">
        <f>IF(FN_MC!H748="","*",FN_MC!H748)</f>
        <v>*</v>
      </c>
      <c r="F774" s="114" t="str">
        <f>IF(FN_MC!M748="","*",FN_MC!M748)</f>
        <v>-</v>
      </c>
      <c r="G774" s="101" t="str">
        <f>IF(FN_MC!I748="","*",FN_MC!I748)</f>
        <v>*</v>
      </c>
      <c r="H774" s="101" t="str">
        <f>IF(FN_MC!AB748="","*",FN_MC!AB748)</f>
        <v>*</v>
      </c>
      <c r="I774" s="101" t="str">
        <f>IF(FN_MC!AC748="","*",FN_MC!AC748)</f>
        <v>*</v>
      </c>
      <c r="J774" s="102" t="str">
        <f>IF(FN_MC!AA748="","*",FN_MC!AA748)</f>
        <v>*</v>
      </c>
      <c r="K774" s="112" t="str">
        <f>IF(FN_MC!AD748="","*",FN_MC!AD748)</f>
        <v>*</v>
      </c>
    </row>
    <row r="775" spans="2:11" hidden="1">
      <c r="B775" s="100" t="str">
        <f>IF(FN_MC!Y749="","*",FN_MC!Y749)</f>
        <v>*</v>
      </c>
      <c r="C775" s="101" t="str">
        <f>IF(FN_MC!B749="","*",FN_MC!B749)</f>
        <v>*</v>
      </c>
      <c r="D775" s="101" t="str">
        <f>IF(FN_MC!D749="","*",FN_MC!D749)</f>
        <v>*</v>
      </c>
      <c r="E775" s="101" t="str">
        <f>IF(FN_MC!H749="","*",FN_MC!H749)</f>
        <v>*</v>
      </c>
      <c r="F775" s="114" t="str">
        <f>IF(FN_MC!M749="","*",FN_MC!M749)</f>
        <v>-</v>
      </c>
      <c r="G775" s="101" t="str">
        <f>IF(FN_MC!I749="","*",FN_MC!I749)</f>
        <v>*</v>
      </c>
      <c r="H775" s="101" t="str">
        <f>IF(FN_MC!AB749="","*",FN_MC!AB749)</f>
        <v>*</v>
      </c>
      <c r="I775" s="101" t="str">
        <f>IF(FN_MC!AC749="","*",FN_MC!AC749)</f>
        <v>*</v>
      </c>
      <c r="J775" s="102" t="str">
        <f>IF(FN_MC!AA749="","*",FN_MC!AA749)</f>
        <v>*</v>
      </c>
      <c r="K775" s="112" t="str">
        <f>IF(FN_MC!AD749="","*",FN_MC!AD749)</f>
        <v>*</v>
      </c>
    </row>
    <row r="776" spans="2:11" hidden="1">
      <c r="B776" s="100" t="str">
        <f>IF(FN_MC!Y750="","*",FN_MC!Y750)</f>
        <v>*</v>
      </c>
      <c r="C776" s="101" t="str">
        <f>IF(FN_MC!B750="","*",FN_MC!B750)</f>
        <v>*</v>
      </c>
      <c r="D776" s="101" t="str">
        <f>IF(FN_MC!D750="","*",FN_MC!D750)</f>
        <v>*</v>
      </c>
      <c r="E776" s="101" t="str">
        <f>IF(FN_MC!H750="","*",FN_MC!H750)</f>
        <v>*</v>
      </c>
      <c r="F776" s="114" t="str">
        <f>IF(FN_MC!M750="","*",FN_MC!M750)</f>
        <v>-</v>
      </c>
      <c r="G776" s="101" t="str">
        <f>IF(FN_MC!I750="","*",FN_MC!I750)</f>
        <v>*</v>
      </c>
      <c r="H776" s="101" t="str">
        <f>IF(FN_MC!AB750="","*",FN_MC!AB750)</f>
        <v>*</v>
      </c>
      <c r="I776" s="101" t="str">
        <f>IF(FN_MC!AC750="","*",FN_MC!AC750)</f>
        <v>*</v>
      </c>
      <c r="J776" s="102" t="str">
        <f>IF(FN_MC!AA750="","*",FN_MC!AA750)</f>
        <v>*</v>
      </c>
      <c r="K776" s="112" t="str">
        <f>IF(FN_MC!AD750="","*",FN_MC!AD750)</f>
        <v>*</v>
      </c>
    </row>
    <row r="777" spans="2:11" hidden="1">
      <c r="B777" s="100" t="str">
        <f>IF(FN_MC!Y751="","*",FN_MC!Y751)</f>
        <v>*</v>
      </c>
      <c r="C777" s="101" t="str">
        <f>IF(FN_MC!B751="","*",FN_MC!B751)</f>
        <v>*</v>
      </c>
      <c r="D777" s="101" t="str">
        <f>IF(FN_MC!D751="","*",FN_MC!D751)</f>
        <v>*</v>
      </c>
      <c r="E777" s="101" t="str">
        <f>IF(FN_MC!H751="","*",FN_MC!H751)</f>
        <v>*</v>
      </c>
      <c r="F777" s="114" t="str">
        <f>IF(FN_MC!M751="","*",FN_MC!M751)</f>
        <v>-</v>
      </c>
      <c r="G777" s="101" t="str">
        <f>IF(FN_MC!I751="","*",FN_MC!I751)</f>
        <v>*</v>
      </c>
      <c r="H777" s="101" t="str">
        <f>IF(FN_MC!AB751="","*",FN_MC!AB751)</f>
        <v>*</v>
      </c>
      <c r="I777" s="101" t="str">
        <f>IF(FN_MC!AC751="","*",FN_MC!AC751)</f>
        <v>*</v>
      </c>
      <c r="J777" s="102" t="str">
        <f>IF(FN_MC!AA751="","*",FN_MC!AA751)</f>
        <v>*</v>
      </c>
      <c r="K777" s="112" t="str">
        <f>IF(FN_MC!AD751="","*",FN_MC!AD751)</f>
        <v>*</v>
      </c>
    </row>
    <row r="778" spans="2:11" hidden="1">
      <c r="B778" s="100" t="str">
        <f>IF(FN_MC!Y752="","*",FN_MC!Y752)</f>
        <v>*</v>
      </c>
      <c r="C778" s="101" t="str">
        <f>IF(FN_MC!B752="","*",FN_MC!B752)</f>
        <v>*</v>
      </c>
      <c r="D778" s="101" t="str">
        <f>IF(FN_MC!D752="","*",FN_MC!D752)</f>
        <v>*</v>
      </c>
      <c r="E778" s="101" t="str">
        <f>IF(FN_MC!H752="","*",FN_MC!H752)</f>
        <v>*</v>
      </c>
      <c r="F778" s="114" t="str">
        <f>IF(FN_MC!M752="","*",FN_MC!M752)</f>
        <v>-</v>
      </c>
      <c r="G778" s="101" t="str">
        <f>IF(FN_MC!I752="","*",FN_MC!I752)</f>
        <v>*</v>
      </c>
      <c r="H778" s="101" t="str">
        <f>IF(FN_MC!AB752="","*",FN_MC!AB752)</f>
        <v>*</v>
      </c>
      <c r="I778" s="101" t="str">
        <f>IF(FN_MC!AC752="","*",FN_MC!AC752)</f>
        <v>*</v>
      </c>
      <c r="J778" s="102" t="str">
        <f>IF(FN_MC!AA752="","*",FN_MC!AA752)</f>
        <v>*</v>
      </c>
      <c r="K778" s="112" t="str">
        <f>IF(FN_MC!AD752="","*",FN_MC!AD752)</f>
        <v>*</v>
      </c>
    </row>
    <row r="779" spans="2:11" hidden="1">
      <c r="B779" s="100" t="str">
        <f>IF(FN_MC!Y753="","*",FN_MC!Y753)</f>
        <v>*</v>
      </c>
      <c r="C779" s="101" t="str">
        <f>IF(FN_MC!B753="","*",FN_MC!B753)</f>
        <v>*</v>
      </c>
      <c r="D779" s="101" t="str">
        <f>IF(FN_MC!D753="","*",FN_MC!D753)</f>
        <v>*</v>
      </c>
      <c r="E779" s="101" t="str">
        <f>IF(FN_MC!H753="","*",FN_MC!H753)</f>
        <v>*</v>
      </c>
      <c r="F779" s="114" t="str">
        <f>IF(FN_MC!M753="","*",FN_MC!M753)</f>
        <v>-</v>
      </c>
      <c r="G779" s="101" t="str">
        <f>IF(FN_MC!I753="","*",FN_MC!I753)</f>
        <v>*</v>
      </c>
      <c r="H779" s="101" t="str">
        <f>IF(FN_MC!AB753="","*",FN_MC!AB753)</f>
        <v>*</v>
      </c>
      <c r="I779" s="101" t="str">
        <f>IF(FN_MC!AC753="","*",FN_MC!AC753)</f>
        <v>*</v>
      </c>
      <c r="J779" s="102" t="str">
        <f>IF(FN_MC!AA753="","*",FN_MC!AA753)</f>
        <v>*</v>
      </c>
      <c r="K779" s="112" t="str">
        <f>IF(FN_MC!AD753="","*",FN_MC!AD753)</f>
        <v>*</v>
      </c>
    </row>
    <row r="780" spans="2:11" hidden="1">
      <c r="B780" s="100" t="str">
        <f>IF(FN_MC!Y754="","*",FN_MC!Y754)</f>
        <v>*</v>
      </c>
      <c r="C780" s="101" t="str">
        <f>IF(FN_MC!B754="","*",FN_MC!B754)</f>
        <v>*</v>
      </c>
      <c r="D780" s="101" t="str">
        <f>IF(FN_MC!D754="","*",FN_MC!D754)</f>
        <v>*</v>
      </c>
      <c r="E780" s="101" t="str">
        <f>IF(FN_MC!H754="","*",FN_MC!H754)</f>
        <v>*</v>
      </c>
      <c r="F780" s="114" t="str">
        <f>IF(FN_MC!M754="","*",FN_MC!M754)</f>
        <v>-</v>
      </c>
      <c r="G780" s="101" t="str">
        <f>IF(FN_MC!I754="","*",FN_MC!I754)</f>
        <v>*</v>
      </c>
      <c r="H780" s="101" t="str">
        <f>IF(FN_MC!AB754="","*",FN_MC!AB754)</f>
        <v>*</v>
      </c>
      <c r="I780" s="101" t="str">
        <f>IF(FN_MC!AC754="","*",FN_MC!AC754)</f>
        <v>*</v>
      </c>
      <c r="J780" s="102" t="str">
        <f>IF(FN_MC!AA754="","*",FN_MC!AA754)</f>
        <v>*</v>
      </c>
      <c r="K780" s="112" t="str">
        <f>IF(FN_MC!AD754="","*",FN_MC!AD754)</f>
        <v>*</v>
      </c>
    </row>
    <row r="781" spans="2:11" hidden="1">
      <c r="B781" s="100" t="str">
        <f>IF(FN_MC!Y755="","*",FN_MC!Y755)</f>
        <v>*</v>
      </c>
      <c r="C781" s="101" t="str">
        <f>IF(FN_MC!B755="","*",FN_MC!B755)</f>
        <v>*</v>
      </c>
      <c r="D781" s="101" t="str">
        <f>IF(FN_MC!D755="","*",FN_MC!D755)</f>
        <v>*</v>
      </c>
      <c r="E781" s="101" t="str">
        <f>IF(FN_MC!H755="","*",FN_MC!H755)</f>
        <v>*</v>
      </c>
      <c r="F781" s="114" t="str">
        <f>IF(FN_MC!M755="","*",FN_MC!M755)</f>
        <v>-</v>
      </c>
      <c r="G781" s="101" t="str">
        <f>IF(FN_MC!I755="","*",FN_MC!I755)</f>
        <v>*</v>
      </c>
      <c r="H781" s="101" t="str">
        <f>IF(FN_MC!AB755="","*",FN_MC!AB755)</f>
        <v>*</v>
      </c>
      <c r="I781" s="101" t="str">
        <f>IF(FN_MC!AC755="","*",FN_MC!AC755)</f>
        <v>*</v>
      </c>
      <c r="J781" s="102" t="str">
        <f>IF(FN_MC!AA755="","*",FN_MC!AA755)</f>
        <v>*</v>
      </c>
      <c r="K781" s="112" t="str">
        <f>IF(FN_MC!AD755="","*",FN_MC!AD755)</f>
        <v>*</v>
      </c>
    </row>
    <row r="782" spans="2:11" hidden="1">
      <c r="B782" s="100" t="str">
        <f>IF(FN_MC!Y756="","*",FN_MC!Y756)</f>
        <v>*</v>
      </c>
      <c r="C782" s="101" t="str">
        <f>IF(FN_MC!B756="","*",FN_MC!B756)</f>
        <v>*</v>
      </c>
      <c r="D782" s="101" t="str">
        <f>IF(FN_MC!D756="","*",FN_MC!D756)</f>
        <v>*</v>
      </c>
      <c r="E782" s="101" t="str">
        <f>IF(FN_MC!H756="","*",FN_MC!H756)</f>
        <v>*</v>
      </c>
      <c r="F782" s="114" t="str">
        <f>IF(FN_MC!M756="","*",FN_MC!M756)</f>
        <v>-</v>
      </c>
      <c r="G782" s="101" t="str">
        <f>IF(FN_MC!I756="","*",FN_MC!I756)</f>
        <v>*</v>
      </c>
      <c r="H782" s="101" t="str">
        <f>IF(FN_MC!AB756="","*",FN_MC!AB756)</f>
        <v>*</v>
      </c>
      <c r="I782" s="101" t="str">
        <f>IF(FN_MC!AC756="","*",FN_MC!AC756)</f>
        <v>*</v>
      </c>
      <c r="J782" s="102" t="str">
        <f>IF(FN_MC!AA756="","*",FN_MC!AA756)</f>
        <v>*</v>
      </c>
      <c r="K782" s="112" t="str">
        <f>IF(FN_MC!AD756="","*",FN_MC!AD756)</f>
        <v>*</v>
      </c>
    </row>
    <row r="783" spans="2:11" hidden="1">
      <c r="B783" s="100" t="str">
        <f>IF(FN_MC!Y757="","*",FN_MC!Y757)</f>
        <v>*</v>
      </c>
      <c r="C783" s="101" t="str">
        <f>IF(FN_MC!B757="","*",FN_MC!B757)</f>
        <v>*</v>
      </c>
      <c r="D783" s="101" t="str">
        <f>IF(FN_MC!D757="","*",FN_MC!D757)</f>
        <v>*</v>
      </c>
      <c r="E783" s="101" t="str">
        <f>IF(FN_MC!H757="","*",FN_MC!H757)</f>
        <v>*</v>
      </c>
      <c r="F783" s="114" t="str">
        <f>IF(FN_MC!M757="","*",FN_MC!M757)</f>
        <v>-</v>
      </c>
      <c r="G783" s="101" t="str">
        <f>IF(FN_MC!I757="","*",FN_MC!I757)</f>
        <v>*</v>
      </c>
      <c r="H783" s="101" t="str">
        <f>IF(FN_MC!AB757="","*",FN_MC!AB757)</f>
        <v>*</v>
      </c>
      <c r="I783" s="101" t="str">
        <f>IF(FN_MC!AC757="","*",FN_MC!AC757)</f>
        <v>*</v>
      </c>
      <c r="J783" s="102" t="str">
        <f>IF(FN_MC!AA757="","*",FN_MC!AA757)</f>
        <v>*</v>
      </c>
      <c r="K783" s="112" t="str">
        <f>IF(FN_MC!AD757="","*",FN_MC!AD757)</f>
        <v>*</v>
      </c>
    </row>
    <row r="784" spans="2:11" hidden="1">
      <c r="B784" s="100" t="str">
        <f>IF(FN_MC!Y758="","*",FN_MC!Y758)</f>
        <v>*</v>
      </c>
      <c r="C784" s="101" t="str">
        <f>IF(FN_MC!B758="","*",FN_MC!B758)</f>
        <v>*</v>
      </c>
      <c r="D784" s="101" t="str">
        <f>IF(FN_MC!D758="","*",FN_MC!D758)</f>
        <v>*</v>
      </c>
      <c r="E784" s="101" t="str">
        <f>IF(FN_MC!H758="","*",FN_MC!H758)</f>
        <v>*</v>
      </c>
      <c r="F784" s="114" t="str">
        <f>IF(FN_MC!M758="","*",FN_MC!M758)</f>
        <v>-</v>
      </c>
      <c r="G784" s="101" t="str">
        <f>IF(FN_MC!I758="","*",FN_MC!I758)</f>
        <v>*</v>
      </c>
      <c r="H784" s="101" t="str">
        <f>IF(FN_MC!AB758="","*",FN_MC!AB758)</f>
        <v>*</v>
      </c>
      <c r="I784" s="101" t="str">
        <f>IF(FN_MC!AC758="","*",FN_MC!AC758)</f>
        <v>*</v>
      </c>
      <c r="J784" s="102" t="str">
        <f>IF(FN_MC!AA758="","*",FN_MC!AA758)</f>
        <v>*</v>
      </c>
      <c r="K784" s="112" t="str">
        <f>IF(FN_MC!AD758="","*",FN_MC!AD758)</f>
        <v>*</v>
      </c>
    </row>
    <row r="785" spans="2:11" hidden="1">
      <c r="B785" s="100" t="str">
        <f>IF(FN_MC!Y759="","*",FN_MC!Y759)</f>
        <v>*</v>
      </c>
      <c r="C785" s="101" t="str">
        <f>IF(FN_MC!B759="","*",FN_MC!B759)</f>
        <v>*</v>
      </c>
      <c r="D785" s="101" t="str">
        <f>IF(FN_MC!D759="","*",FN_MC!D759)</f>
        <v>*</v>
      </c>
      <c r="E785" s="101" t="str">
        <f>IF(FN_MC!H759="","*",FN_MC!H759)</f>
        <v>*</v>
      </c>
      <c r="F785" s="114" t="str">
        <f>IF(FN_MC!M759="","*",FN_MC!M759)</f>
        <v>-</v>
      </c>
      <c r="G785" s="101" t="str">
        <f>IF(FN_MC!I759="","*",FN_MC!I759)</f>
        <v>*</v>
      </c>
      <c r="H785" s="101" t="str">
        <f>IF(FN_MC!AB759="","*",FN_MC!AB759)</f>
        <v>*</v>
      </c>
      <c r="I785" s="101" t="str">
        <f>IF(FN_MC!AC759="","*",FN_MC!AC759)</f>
        <v>*</v>
      </c>
      <c r="J785" s="102" t="str">
        <f>IF(FN_MC!AA759="","*",FN_MC!AA759)</f>
        <v>*</v>
      </c>
      <c r="K785" s="112" t="str">
        <f>IF(FN_MC!AD759="","*",FN_MC!AD759)</f>
        <v>*</v>
      </c>
    </row>
    <row r="786" spans="2:11" hidden="1">
      <c r="B786" s="100" t="str">
        <f>IF(FN_MC!Y760="","*",FN_MC!Y760)</f>
        <v>*</v>
      </c>
      <c r="C786" s="101" t="str">
        <f>IF(FN_MC!B760="","*",FN_MC!B760)</f>
        <v>*</v>
      </c>
      <c r="D786" s="101" t="str">
        <f>IF(FN_MC!D760="","*",FN_MC!D760)</f>
        <v>*</v>
      </c>
      <c r="E786" s="101" t="str">
        <f>IF(FN_MC!H760="","*",FN_MC!H760)</f>
        <v>*</v>
      </c>
      <c r="F786" s="114" t="str">
        <f>IF(FN_MC!M760="","*",FN_MC!M760)</f>
        <v>-</v>
      </c>
      <c r="G786" s="101" t="str">
        <f>IF(FN_MC!I760="","*",FN_MC!I760)</f>
        <v>*</v>
      </c>
      <c r="H786" s="101" t="str">
        <f>IF(FN_MC!AB760="","*",FN_MC!AB760)</f>
        <v>*</v>
      </c>
      <c r="I786" s="101" t="str">
        <f>IF(FN_MC!AC760="","*",FN_MC!AC760)</f>
        <v>*</v>
      </c>
      <c r="J786" s="102" t="str">
        <f>IF(FN_MC!AA760="","*",FN_MC!AA760)</f>
        <v>*</v>
      </c>
      <c r="K786" s="112" t="str">
        <f>IF(FN_MC!AD760="","*",FN_MC!AD760)</f>
        <v>*</v>
      </c>
    </row>
    <row r="787" spans="2:11" hidden="1">
      <c r="B787" s="100" t="str">
        <f>IF(FN_MC!Y761="","*",FN_MC!Y761)</f>
        <v>*</v>
      </c>
      <c r="C787" s="101" t="str">
        <f>IF(FN_MC!B761="","*",FN_MC!B761)</f>
        <v>*</v>
      </c>
      <c r="D787" s="101" t="str">
        <f>IF(FN_MC!D761="","*",FN_MC!D761)</f>
        <v>*</v>
      </c>
      <c r="E787" s="101" t="str">
        <f>IF(FN_MC!H761="","*",FN_MC!H761)</f>
        <v>*</v>
      </c>
      <c r="F787" s="114" t="str">
        <f>IF(FN_MC!M761="","*",FN_MC!M761)</f>
        <v>-</v>
      </c>
      <c r="G787" s="101" t="str">
        <f>IF(FN_MC!I761="","*",FN_MC!I761)</f>
        <v>*</v>
      </c>
      <c r="H787" s="101" t="str">
        <f>IF(FN_MC!AB761="","*",FN_MC!AB761)</f>
        <v>*</v>
      </c>
      <c r="I787" s="101" t="str">
        <f>IF(FN_MC!AC761="","*",FN_MC!AC761)</f>
        <v>*</v>
      </c>
      <c r="J787" s="102" t="str">
        <f>IF(FN_MC!AA761="","*",FN_MC!AA761)</f>
        <v>*</v>
      </c>
      <c r="K787" s="112" t="str">
        <f>IF(FN_MC!AD761="","*",FN_MC!AD761)</f>
        <v>*</v>
      </c>
    </row>
    <row r="788" spans="2:11" hidden="1">
      <c r="B788" s="100" t="str">
        <f>IF(FN_MC!Y762="","*",FN_MC!Y762)</f>
        <v>*</v>
      </c>
      <c r="C788" s="101" t="str">
        <f>IF(FN_MC!B762="","*",FN_MC!B762)</f>
        <v>*</v>
      </c>
      <c r="D788" s="101" t="str">
        <f>IF(FN_MC!D762="","*",FN_MC!D762)</f>
        <v>*</v>
      </c>
      <c r="E788" s="101" t="str">
        <f>IF(FN_MC!H762="","*",FN_MC!H762)</f>
        <v>*</v>
      </c>
      <c r="F788" s="114" t="str">
        <f>IF(FN_MC!M762="","*",FN_MC!M762)</f>
        <v>-</v>
      </c>
      <c r="G788" s="101" t="str">
        <f>IF(FN_MC!I762="","*",FN_MC!I762)</f>
        <v>*</v>
      </c>
      <c r="H788" s="101" t="str">
        <f>IF(FN_MC!AB762="","*",FN_MC!AB762)</f>
        <v>*</v>
      </c>
      <c r="I788" s="101" t="str">
        <f>IF(FN_MC!AC762="","*",FN_MC!AC762)</f>
        <v>*</v>
      </c>
      <c r="J788" s="102" t="str">
        <f>IF(FN_MC!AA762="","*",FN_MC!AA762)</f>
        <v>*</v>
      </c>
      <c r="K788" s="112" t="str">
        <f>IF(FN_MC!AD762="","*",FN_MC!AD762)</f>
        <v>*</v>
      </c>
    </row>
    <row r="789" spans="2:11" hidden="1">
      <c r="B789" s="100" t="str">
        <f>IF(FN_MC!Y763="","*",FN_MC!Y763)</f>
        <v>*</v>
      </c>
      <c r="C789" s="101" t="str">
        <f>IF(FN_MC!B763="","*",FN_MC!B763)</f>
        <v>*</v>
      </c>
      <c r="D789" s="101" t="str">
        <f>IF(FN_MC!D763="","*",FN_MC!D763)</f>
        <v>*</v>
      </c>
      <c r="E789" s="101" t="str">
        <f>IF(FN_MC!H763="","*",FN_MC!H763)</f>
        <v>*</v>
      </c>
      <c r="F789" s="114" t="str">
        <f>IF(FN_MC!M763="","*",FN_MC!M763)</f>
        <v>-</v>
      </c>
      <c r="G789" s="101" t="str">
        <f>IF(FN_MC!I763="","*",FN_MC!I763)</f>
        <v>*</v>
      </c>
      <c r="H789" s="101" t="str">
        <f>IF(FN_MC!AB763="","*",FN_MC!AB763)</f>
        <v>*</v>
      </c>
      <c r="I789" s="101" t="str">
        <f>IF(FN_MC!AC763="","*",FN_MC!AC763)</f>
        <v>*</v>
      </c>
      <c r="J789" s="102" t="str">
        <f>IF(FN_MC!AA763="","*",FN_MC!AA763)</f>
        <v>*</v>
      </c>
      <c r="K789" s="112" t="str">
        <f>IF(FN_MC!AD763="","*",FN_MC!AD763)</f>
        <v>*</v>
      </c>
    </row>
    <row r="790" spans="2:11" hidden="1">
      <c r="B790" s="100" t="str">
        <f>IF(FN_MC!Y764="","*",FN_MC!Y764)</f>
        <v>*</v>
      </c>
      <c r="C790" s="101" t="str">
        <f>IF(FN_MC!B764="","*",FN_MC!B764)</f>
        <v>*</v>
      </c>
      <c r="D790" s="101" t="str">
        <f>IF(FN_MC!D764="","*",FN_MC!D764)</f>
        <v>*</v>
      </c>
      <c r="E790" s="101" t="str">
        <f>IF(FN_MC!H764="","*",FN_MC!H764)</f>
        <v>*</v>
      </c>
      <c r="F790" s="114" t="str">
        <f>IF(FN_MC!M764="","*",FN_MC!M764)</f>
        <v>-</v>
      </c>
      <c r="G790" s="101" t="str">
        <f>IF(FN_MC!I764="","*",FN_MC!I764)</f>
        <v>*</v>
      </c>
      <c r="H790" s="101" t="str">
        <f>IF(FN_MC!AB764="","*",FN_MC!AB764)</f>
        <v>*</v>
      </c>
      <c r="I790" s="101" t="str">
        <f>IF(FN_MC!AC764="","*",FN_MC!AC764)</f>
        <v>*</v>
      </c>
      <c r="J790" s="102" t="str">
        <f>IF(FN_MC!AA764="","*",FN_MC!AA764)</f>
        <v>*</v>
      </c>
      <c r="K790" s="112" t="str">
        <f>IF(FN_MC!AD764="","*",FN_MC!AD764)</f>
        <v>*</v>
      </c>
    </row>
    <row r="791" spans="2:11" hidden="1">
      <c r="B791" s="100" t="str">
        <f>IF(FN_MC!Y765="","*",FN_MC!Y765)</f>
        <v>*</v>
      </c>
      <c r="C791" s="101" t="str">
        <f>IF(FN_MC!B765="","*",FN_MC!B765)</f>
        <v>*</v>
      </c>
      <c r="D791" s="101" t="str">
        <f>IF(FN_MC!D765="","*",FN_MC!D765)</f>
        <v>*</v>
      </c>
      <c r="E791" s="101" t="str">
        <f>IF(FN_MC!H765="","*",FN_MC!H765)</f>
        <v>*</v>
      </c>
      <c r="F791" s="114" t="str">
        <f>IF(FN_MC!M765="","*",FN_MC!M765)</f>
        <v>-</v>
      </c>
      <c r="G791" s="101" t="str">
        <f>IF(FN_MC!I765="","*",FN_MC!I765)</f>
        <v>*</v>
      </c>
      <c r="H791" s="101" t="str">
        <f>IF(FN_MC!AB765="","*",FN_MC!AB765)</f>
        <v>*</v>
      </c>
      <c r="I791" s="101" t="str">
        <f>IF(FN_MC!AC765="","*",FN_MC!AC765)</f>
        <v>*</v>
      </c>
      <c r="J791" s="102" t="str">
        <f>IF(FN_MC!AA765="","*",FN_MC!AA765)</f>
        <v>*</v>
      </c>
      <c r="K791" s="112" t="str">
        <f>IF(FN_MC!AD765="","*",FN_MC!AD765)</f>
        <v>*</v>
      </c>
    </row>
    <row r="792" spans="2:11" hidden="1">
      <c r="B792" s="100" t="str">
        <f>IF(FN_MC!Y766="","*",FN_MC!Y766)</f>
        <v>*</v>
      </c>
      <c r="C792" s="101" t="str">
        <f>IF(FN_MC!B766="","*",FN_MC!B766)</f>
        <v>*</v>
      </c>
      <c r="D792" s="101" t="str">
        <f>IF(FN_MC!D766="","*",FN_MC!D766)</f>
        <v>*</v>
      </c>
      <c r="E792" s="101" t="str">
        <f>IF(FN_MC!H766="","*",FN_MC!H766)</f>
        <v>*</v>
      </c>
      <c r="F792" s="114" t="str">
        <f>IF(FN_MC!M766="","*",FN_MC!M766)</f>
        <v>-</v>
      </c>
      <c r="G792" s="101" t="str">
        <f>IF(FN_MC!I766="","*",FN_MC!I766)</f>
        <v>*</v>
      </c>
      <c r="H792" s="101" t="str">
        <f>IF(FN_MC!AB766="","*",FN_MC!AB766)</f>
        <v>*</v>
      </c>
      <c r="I792" s="101" t="str">
        <f>IF(FN_MC!AC766="","*",FN_MC!AC766)</f>
        <v>*</v>
      </c>
      <c r="J792" s="102" t="str">
        <f>IF(FN_MC!AA766="","*",FN_MC!AA766)</f>
        <v>*</v>
      </c>
      <c r="K792" s="112" t="str">
        <f>IF(FN_MC!AD766="","*",FN_MC!AD766)</f>
        <v>*</v>
      </c>
    </row>
    <row r="793" spans="2:11" hidden="1">
      <c r="B793" s="100" t="str">
        <f>IF(FN_MC!Y767="","*",FN_MC!Y767)</f>
        <v>*</v>
      </c>
      <c r="C793" s="101" t="str">
        <f>IF(FN_MC!B767="","*",FN_MC!B767)</f>
        <v>*</v>
      </c>
      <c r="D793" s="101" t="str">
        <f>IF(FN_MC!D767="","*",FN_MC!D767)</f>
        <v>*</v>
      </c>
      <c r="E793" s="101" t="str">
        <f>IF(FN_MC!H767="","*",FN_MC!H767)</f>
        <v>*</v>
      </c>
      <c r="F793" s="114" t="str">
        <f>IF(FN_MC!M767="","*",FN_MC!M767)</f>
        <v>-</v>
      </c>
      <c r="G793" s="101" t="str">
        <f>IF(FN_MC!I767="","*",FN_MC!I767)</f>
        <v>*</v>
      </c>
      <c r="H793" s="101" t="str">
        <f>IF(FN_MC!AB767="","*",FN_MC!AB767)</f>
        <v>*</v>
      </c>
      <c r="I793" s="101" t="str">
        <f>IF(FN_MC!AC767="","*",FN_MC!AC767)</f>
        <v>*</v>
      </c>
      <c r="J793" s="102" t="str">
        <f>IF(FN_MC!AA767="","*",FN_MC!AA767)</f>
        <v>*</v>
      </c>
      <c r="K793" s="112" t="str">
        <f>IF(FN_MC!AD767="","*",FN_MC!AD767)</f>
        <v>*</v>
      </c>
    </row>
    <row r="794" spans="2:11" hidden="1">
      <c r="B794" s="100" t="str">
        <f>IF(FN_MC!Y768="","*",FN_MC!Y768)</f>
        <v>*</v>
      </c>
      <c r="C794" s="101" t="str">
        <f>IF(FN_MC!B768="","*",FN_MC!B768)</f>
        <v>*</v>
      </c>
      <c r="D794" s="101" t="str">
        <f>IF(FN_MC!D768="","*",FN_MC!D768)</f>
        <v>*</v>
      </c>
      <c r="E794" s="101" t="str">
        <f>IF(FN_MC!H768="","*",FN_MC!H768)</f>
        <v>*</v>
      </c>
      <c r="F794" s="114" t="str">
        <f>IF(FN_MC!M768="","*",FN_MC!M768)</f>
        <v>-</v>
      </c>
      <c r="G794" s="101" t="str">
        <f>IF(FN_MC!I768="","*",FN_MC!I768)</f>
        <v>*</v>
      </c>
      <c r="H794" s="101" t="str">
        <f>IF(FN_MC!AB768="","*",FN_MC!AB768)</f>
        <v>*</v>
      </c>
      <c r="I794" s="101" t="str">
        <f>IF(FN_MC!AC768="","*",FN_MC!AC768)</f>
        <v>*</v>
      </c>
      <c r="J794" s="102" t="str">
        <f>IF(FN_MC!AA768="","*",FN_MC!AA768)</f>
        <v>*</v>
      </c>
      <c r="K794" s="112" t="str">
        <f>IF(FN_MC!AD768="","*",FN_MC!AD768)</f>
        <v>*</v>
      </c>
    </row>
    <row r="795" spans="2:11" hidden="1">
      <c r="B795" s="100" t="str">
        <f>IF(FN_MC!Y769="","*",FN_MC!Y769)</f>
        <v>*</v>
      </c>
      <c r="C795" s="101" t="str">
        <f>IF(FN_MC!B769="","*",FN_MC!B769)</f>
        <v>*</v>
      </c>
      <c r="D795" s="101" t="str">
        <f>IF(FN_MC!D769="","*",FN_MC!D769)</f>
        <v>*</v>
      </c>
      <c r="E795" s="101" t="str">
        <f>IF(FN_MC!H769="","*",FN_MC!H769)</f>
        <v>*</v>
      </c>
      <c r="F795" s="114" t="str">
        <f>IF(FN_MC!M769="","*",FN_MC!M769)</f>
        <v>-</v>
      </c>
      <c r="G795" s="101" t="str">
        <f>IF(FN_MC!I769="","*",FN_MC!I769)</f>
        <v>*</v>
      </c>
      <c r="H795" s="101" t="str">
        <f>IF(FN_MC!AB769="","*",FN_MC!AB769)</f>
        <v>*</v>
      </c>
      <c r="I795" s="101" t="str">
        <f>IF(FN_MC!AC769="","*",FN_MC!AC769)</f>
        <v>*</v>
      </c>
      <c r="J795" s="102" t="str">
        <f>IF(FN_MC!AA769="","*",FN_MC!AA769)</f>
        <v>*</v>
      </c>
      <c r="K795" s="112" t="str">
        <f>IF(FN_MC!AD769="","*",FN_MC!AD769)</f>
        <v>*</v>
      </c>
    </row>
    <row r="796" spans="2:11" hidden="1">
      <c r="B796" s="100" t="str">
        <f>IF(FN_MC!Y770="","*",FN_MC!Y770)</f>
        <v>*</v>
      </c>
      <c r="C796" s="101" t="str">
        <f>IF(FN_MC!B770="","*",FN_MC!B770)</f>
        <v>*</v>
      </c>
      <c r="D796" s="101" t="str">
        <f>IF(FN_MC!D770="","*",FN_MC!D770)</f>
        <v>*</v>
      </c>
      <c r="E796" s="101" t="str">
        <f>IF(FN_MC!H770="","*",FN_MC!H770)</f>
        <v>*</v>
      </c>
      <c r="F796" s="114" t="str">
        <f>IF(FN_MC!M770="","*",FN_MC!M770)</f>
        <v>-</v>
      </c>
      <c r="G796" s="101" t="str">
        <f>IF(FN_MC!I770="","*",FN_MC!I770)</f>
        <v>*</v>
      </c>
      <c r="H796" s="101" t="str">
        <f>IF(FN_MC!AB770="","*",FN_MC!AB770)</f>
        <v>*</v>
      </c>
      <c r="I796" s="101" t="str">
        <f>IF(FN_MC!AC770="","*",FN_MC!AC770)</f>
        <v>*</v>
      </c>
      <c r="J796" s="102" t="str">
        <f>IF(FN_MC!AA770="","*",FN_MC!AA770)</f>
        <v>*</v>
      </c>
      <c r="K796" s="112" t="str">
        <f>IF(FN_MC!AD770="","*",FN_MC!AD770)</f>
        <v>*</v>
      </c>
    </row>
    <row r="797" spans="2:11" hidden="1">
      <c r="B797" s="100" t="str">
        <f>IF(FN_MC!Y771="","*",FN_MC!Y771)</f>
        <v>*</v>
      </c>
      <c r="C797" s="101" t="str">
        <f>IF(FN_MC!B771="","*",FN_MC!B771)</f>
        <v>*</v>
      </c>
      <c r="D797" s="101" t="str">
        <f>IF(FN_MC!D771="","*",FN_MC!D771)</f>
        <v>*</v>
      </c>
      <c r="E797" s="101" t="str">
        <f>IF(FN_MC!H771="","*",FN_MC!H771)</f>
        <v>*</v>
      </c>
      <c r="F797" s="114" t="str">
        <f>IF(FN_MC!M771="","*",FN_MC!M771)</f>
        <v>-</v>
      </c>
      <c r="G797" s="101" t="str">
        <f>IF(FN_MC!I771="","*",FN_MC!I771)</f>
        <v>*</v>
      </c>
      <c r="H797" s="101" t="str">
        <f>IF(FN_MC!AB771="","*",FN_MC!AB771)</f>
        <v>*</v>
      </c>
      <c r="I797" s="101" t="str">
        <f>IF(FN_MC!AC771="","*",FN_MC!AC771)</f>
        <v>*</v>
      </c>
      <c r="J797" s="102" t="str">
        <f>IF(FN_MC!AA771="","*",FN_MC!AA771)</f>
        <v>*</v>
      </c>
      <c r="K797" s="112" t="str">
        <f>IF(FN_MC!AD771="","*",FN_MC!AD771)</f>
        <v>*</v>
      </c>
    </row>
    <row r="798" spans="2:11" hidden="1">
      <c r="B798" s="100" t="str">
        <f>IF(FN_MC!Y772="","*",FN_MC!Y772)</f>
        <v>*</v>
      </c>
      <c r="C798" s="101" t="str">
        <f>IF(FN_MC!B772="","*",FN_MC!B772)</f>
        <v>*</v>
      </c>
      <c r="D798" s="101" t="str">
        <f>IF(FN_MC!D772="","*",FN_MC!D772)</f>
        <v>*</v>
      </c>
      <c r="E798" s="101" t="str">
        <f>IF(FN_MC!H772="","*",FN_MC!H772)</f>
        <v>*</v>
      </c>
      <c r="F798" s="114" t="str">
        <f>IF(FN_MC!M772="","*",FN_MC!M772)</f>
        <v>*</v>
      </c>
      <c r="G798" s="101" t="str">
        <f>IF(FN_MC!I772="","*",FN_MC!I772)</f>
        <v>*</v>
      </c>
      <c r="H798" s="101" t="str">
        <f>IF(FN_MC!AB772="","*",FN_MC!AB772)</f>
        <v>*</v>
      </c>
      <c r="I798" s="101" t="str">
        <f>IF(FN_MC!AC772="","*",FN_MC!AC772)</f>
        <v>*</v>
      </c>
      <c r="J798" s="102" t="str">
        <f>IF(FN_MC!AA772="","*",FN_MC!AA772)</f>
        <v>*</v>
      </c>
      <c r="K798" s="112" t="str">
        <f>IF(FN_MC!AD772="","*",FN_MC!AD772)</f>
        <v>*</v>
      </c>
    </row>
    <row r="799" spans="2:11" hidden="1">
      <c r="B799" s="100" t="str">
        <f>IF(FN_MC!Y773="","*",FN_MC!Y773)</f>
        <v>*</v>
      </c>
      <c r="C799" s="101" t="str">
        <f>IF(FN_MC!B773="","*",FN_MC!B773)</f>
        <v>*</v>
      </c>
      <c r="D799" s="101" t="str">
        <f>IF(FN_MC!D773="","*",FN_MC!D773)</f>
        <v>*</v>
      </c>
      <c r="E799" s="101" t="str">
        <f>IF(FN_MC!H773="","*",FN_MC!H773)</f>
        <v>*</v>
      </c>
      <c r="F799" s="114" t="str">
        <f>IF(FN_MC!M773="","*",FN_MC!M773)</f>
        <v>*</v>
      </c>
      <c r="G799" s="101" t="str">
        <f>IF(FN_MC!I773="","*",FN_MC!I773)</f>
        <v>*</v>
      </c>
      <c r="H799" s="101" t="str">
        <f>IF(FN_MC!AB773="","*",FN_MC!AB773)</f>
        <v>*</v>
      </c>
      <c r="I799" s="101" t="str">
        <f>IF(FN_MC!AC773="","*",FN_MC!AC773)</f>
        <v>*</v>
      </c>
      <c r="J799" s="102" t="str">
        <f>IF(FN_MC!AA773="","*",FN_MC!AA773)</f>
        <v>*</v>
      </c>
      <c r="K799" s="112" t="str">
        <f>IF(FN_MC!AD773="","*",FN_MC!AD773)</f>
        <v>*</v>
      </c>
    </row>
    <row r="800" spans="2:11" hidden="1">
      <c r="B800" s="100" t="str">
        <f>IF(FN_MC!Y774="","*",FN_MC!Y774)</f>
        <v>*</v>
      </c>
      <c r="C800" s="101" t="str">
        <f>IF(FN_MC!B774="","*",FN_MC!B774)</f>
        <v>*</v>
      </c>
      <c r="D800" s="101" t="str">
        <f>IF(FN_MC!D774="","*",FN_MC!D774)</f>
        <v>*</v>
      </c>
      <c r="E800" s="101" t="str">
        <f>IF(FN_MC!H774="","*",FN_MC!H774)</f>
        <v>*</v>
      </c>
      <c r="F800" s="114" t="str">
        <f>IF(FN_MC!M774="","*",FN_MC!M774)</f>
        <v>*</v>
      </c>
      <c r="G800" s="101" t="str">
        <f>IF(FN_MC!I774="","*",FN_MC!I774)</f>
        <v>*</v>
      </c>
      <c r="H800" s="101" t="str">
        <f>IF(FN_MC!AB774="","*",FN_MC!AB774)</f>
        <v>*</v>
      </c>
      <c r="I800" s="101" t="str">
        <f>IF(FN_MC!AC774="","*",FN_MC!AC774)</f>
        <v>*</v>
      </c>
      <c r="J800" s="102" t="str">
        <f>IF(FN_MC!AA774="","*",FN_MC!AA774)</f>
        <v>*</v>
      </c>
      <c r="K800" s="112" t="str">
        <f>IF(FN_MC!AD774="","*",FN_MC!AD774)</f>
        <v>*</v>
      </c>
    </row>
    <row r="801" spans="2:11" hidden="1">
      <c r="B801" s="100" t="str">
        <f>IF(FN_MC!Y775="","*",FN_MC!Y775)</f>
        <v>*</v>
      </c>
      <c r="C801" s="101" t="str">
        <f>IF(FN_MC!B775="","*",FN_MC!B775)</f>
        <v>*</v>
      </c>
      <c r="D801" s="101" t="str">
        <f>IF(FN_MC!D775="","*",FN_MC!D775)</f>
        <v>*</v>
      </c>
      <c r="E801" s="101" t="str">
        <f>IF(FN_MC!H775="","*",FN_MC!H775)</f>
        <v>*</v>
      </c>
      <c r="F801" s="114" t="str">
        <f>IF(FN_MC!M775="","*",FN_MC!M775)</f>
        <v>*</v>
      </c>
      <c r="G801" s="101" t="str">
        <f>IF(FN_MC!I775="","*",FN_MC!I775)</f>
        <v>*</v>
      </c>
      <c r="H801" s="101" t="str">
        <f>IF(FN_MC!AB775="","*",FN_MC!AB775)</f>
        <v>*</v>
      </c>
      <c r="I801" s="101" t="str">
        <f>IF(FN_MC!AC775="","*",FN_MC!AC775)</f>
        <v>*</v>
      </c>
      <c r="J801" s="102" t="str">
        <f>IF(FN_MC!AA775="","*",FN_MC!AA775)</f>
        <v>*</v>
      </c>
      <c r="K801" s="112" t="str">
        <f>IF(FN_MC!AD775="","*",FN_MC!AD775)</f>
        <v>*</v>
      </c>
    </row>
    <row r="802" spans="2:11" hidden="1">
      <c r="B802" s="100" t="str">
        <f>IF(FN_MC!Y776="","*",FN_MC!Y776)</f>
        <v>*</v>
      </c>
      <c r="C802" s="101" t="str">
        <f>IF(FN_MC!B776="","*",FN_MC!B776)</f>
        <v>*</v>
      </c>
      <c r="D802" s="101" t="str">
        <f>IF(FN_MC!D776="","*",FN_MC!D776)</f>
        <v>*</v>
      </c>
      <c r="E802" s="101" t="str">
        <f>IF(FN_MC!H776="","*",FN_MC!H776)</f>
        <v>*</v>
      </c>
      <c r="F802" s="114" t="str">
        <f>IF(FN_MC!M776="","*",FN_MC!M776)</f>
        <v>*</v>
      </c>
      <c r="G802" s="101" t="str">
        <f>IF(FN_MC!I776="","*",FN_MC!I776)</f>
        <v>*</v>
      </c>
      <c r="H802" s="101" t="str">
        <f>IF(FN_MC!AB776="","*",FN_MC!AB776)</f>
        <v>*</v>
      </c>
      <c r="I802" s="101" t="str">
        <f>IF(FN_MC!AC776="","*",FN_MC!AC776)</f>
        <v>*</v>
      </c>
      <c r="J802" s="102" t="str">
        <f>IF(FN_MC!AA776="","*",FN_MC!AA776)</f>
        <v>*</v>
      </c>
      <c r="K802" s="112" t="str">
        <f>IF(FN_MC!AD776="","*",FN_MC!AD776)</f>
        <v>*</v>
      </c>
    </row>
    <row r="803" spans="2:11" hidden="1">
      <c r="B803" s="100" t="str">
        <f>IF(FN_MC!Y777="","*",FN_MC!Y777)</f>
        <v>*</v>
      </c>
      <c r="C803" s="101" t="str">
        <f>IF(FN_MC!B777="","*",FN_MC!B777)</f>
        <v>*</v>
      </c>
      <c r="D803" s="101" t="str">
        <f>IF(FN_MC!D777="","*",FN_MC!D777)</f>
        <v>*</v>
      </c>
      <c r="E803" s="101" t="str">
        <f>IF(FN_MC!H777="","*",FN_MC!H777)</f>
        <v>*</v>
      </c>
      <c r="F803" s="114" t="str">
        <f>IF(FN_MC!M777="","*",FN_MC!M777)</f>
        <v>*</v>
      </c>
      <c r="G803" s="101" t="str">
        <f>IF(FN_MC!I777="","*",FN_MC!I777)</f>
        <v>*</v>
      </c>
      <c r="H803" s="101" t="str">
        <f>IF(FN_MC!AB777="","*",FN_MC!AB777)</f>
        <v>*</v>
      </c>
      <c r="I803" s="101" t="str">
        <f>IF(FN_MC!AC777="","*",FN_MC!AC777)</f>
        <v>*</v>
      </c>
      <c r="J803" s="102" t="str">
        <f>IF(FN_MC!AA777="","*",FN_MC!AA777)</f>
        <v>*</v>
      </c>
      <c r="K803" s="112" t="str">
        <f>IF(FN_MC!AD777="","*",FN_MC!AD777)</f>
        <v>*</v>
      </c>
    </row>
    <row r="804" spans="2:11" hidden="1">
      <c r="B804" s="100" t="str">
        <f>IF(FN_MC!Y778="","*",FN_MC!Y778)</f>
        <v>*</v>
      </c>
      <c r="C804" s="101" t="str">
        <f>IF(FN_MC!B778="","*",FN_MC!B778)</f>
        <v>*</v>
      </c>
      <c r="D804" s="101" t="str">
        <f>IF(FN_MC!D778="","*",FN_MC!D778)</f>
        <v>*</v>
      </c>
      <c r="E804" s="101" t="str">
        <f>IF(FN_MC!H778="","*",FN_MC!H778)</f>
        <v>*</v>
      </c>
      <c r="F804" s="114" t="str">
        <f>IF(FN_MC!M778="","*",FN_MC!M778)</f>
        <v>*</v>
      </c>
      <c r="G804" s="101" t="str">
        <f>IF(FN_MC!I778="","*",FN_MC!I778)</f>
        <v>*</v>
      </c>
      <c r="H804" s="101" t="str">
        <f>IF(FN_MC!AB778="","*",FN_MC!AB778)</f>
        <v>*</v>
      </c>
      <c r="I804" s="101" t="str">
        <f>IF(FN_MC!AC778="","*",FN_MC!AC778)</f>
        <v>*</v>
      </c>
      <c r="J804" s="102" t="str">
        <f>IF(FN_MC!AA778="","*",FN_MC!AA778)</f>
        <v>*</v>
      </c>
      <c r="K804" s="112" t="str">
        <f>IF(FN_MC!AD778="","*",FN_MC!AD778)</f>
        <v>*</v>
      </c>
    </row>
    <row r="805" spans="2:11" hidden="1">
      <c r="B805" s="100" t="str">
        <f>IF(FN_MC!Y779="","*",FN_MC!Y779)</f>
        <v>*</v>
      </c>
      <c r="C805" s="101" t="str">
        <f>IF(FN_MC!B779="","*",FN_MC!B779)</f>
        <v>*</v>
      </c>
      <c r="D805" s="101" t="str">
        <f>IF(FN_MC!D779="","*",FN_MC!D779)</f>
        <v>*</v>
      </c>
      <c r="E805" s="101" t="str">
        <f>IF(FN_MC!H779="","*",FN_MC!H779)</f>
        <v>*</v>
      </c>
      <c r="F805" s="114" t="str">
        <f>IF(FN_MC!M779="","*",FN_MC!M779)</f>
        <v>*</v>
      </c>
      <c r="G805" s="101" t="str">
        <f>IF(FN_MC!I779="","*",FN_MC!I779)</f>
        <v>*</v>
      </c>
      <c r="H805" s="101" t="str">
        <f>IF(FN_MC!AB779="","*",FN_MC!AB779)</f>
        <v>*</v>
      </c>
      <c r="I805" s="101" t="str">
        <f>IF(FN_MC!AC779="","*",FN_MC!AC779)</f>
        <v>*</v>
      </c>
      <c r="J805" s="102" t="str">
        <f>IF(FN_MC!AA779="","*",FN_MC!AA779)</f>
        <v>*</v>
      </c>
      <c r="K805" s="112" t="str">
        <f>IF(FN_MC!AD779="","*",FN_MC!AD779)</f>
        <v>*</v>
      </c>
    </row>
    <row r="806" spans="2:11" hidden="1">
      <c r="B806" s="100" t="str">
        <f>IF(FN_MC!Y780="","*",FN_MC!Y780)</f>
        <v>*</v>
      </c>
      <c r="C806" s="101" t="str">
        <f>IF(FN_MC!B780="","*",FN_MC!B780)</f>
        <v>*</v>
      </c>
      <c r="D806" s="101" t="str">
        <f>IF(FN_MC!D780="","*",FN_MC!D780)</f>
        <v>*</v>
      </c>
      <c r="E806" s="101" t="str">
        <f>IF(FN_MC!H780="","*",FN_MC!H780)</f>
        <v>*</v>
      </c>
      <c r="F806" s="114" t="str">
        <f>IF(FN_MC!M780="","*",FN_MC!M780)</f>
        <v>*</v>
      </c>
      <c r="G806" s="101" t="str">
        <f>IF(FN_MC!I780="","*",FN_MC!I780)</f>
        <v>*</v>
      </c>
      <c r="H806" s="101" t="str">
        <f>IF(FN_MC!AB780="","*",FN_MC!AB780)</f>
        <v>*</v>
      </c>
      <c r="I806" s="101" t="str">
        <f>IF(FN_MC!AC780="","*",FN_MC!AC780)</f>
        <v>*</v>
      </c>
      <c r="J806" s="102" t="str">
        <f>IF(FN_MC!AA780="","*",FN_MC!AA780)</f>
        <v>*</v>
      </c>
      <c r="K806" s="112" t="str">
        <f>IF(FN_MC!AD780="","*",FN_MC!AD780)</f>
        <v>*</v>
      </c>
    </row>
    <row r="807" spans="2:11" hidden="1">
      <c r="B807" s="100" t="str">
        <f>IF(FN_MC!Y781="","*",FN_MC!Y781)</f>
        <v>*</v>
      </c>
      <c r="C807" s="101" t="str">
        <f>IF(FN_MC!B781="","*",FN_MC!B781)</f>
        <v>*</v>
      </c>
      <c r="D807" s="101" t="str">
        <f>IF(FN_MC!D781="","*",FN_MC!D781)</f>
        <v>*</v>
      </c>
      <c r="E807" s="101" t="str">
        <f>IF(FN_MC!H781="","*",FN_MC!H781)</f>
        <v>*</v>
      </c>
      <c r="F807" s="114" t="str">
        <f>IF(FN_MC!M781="","*",FN_MC!M781)</f>
        <v>*</v>
      </c>
      <c r="G807" s="101" t="str">
        <f>IF(FN_MC!I781="","*",FN_MC!I781)</f>
        <v>*</v>
      </c>
      <c r="H807" s="101" t="str">
        <f>IF(FN_MC!AB781="","*",FN_MC!AB781)</f>
        <v>*</v>
      </c>
      <c r="I807" s="101" t="str">
        <f>IF(FN_MC!AC781="","*",FN_MC!AC781)</f>
        <v>*</v>
      </c>
      <c r="J807" s="102" t="str">
        <f>IF(FN_MC!AA781="","*",FN_MC!AA781)</f>
        <v>*</v>
      </c>
      <c r="K807" s="112" t="str">
        <f>IF(FN_MC!AD781="","*",FN_MC!AD781)</f>
        <v>*</v>
      </c>
    </row>
    <row r="808" spans="2:11" hidden="1">
      <c r="B808" s="100" t="str">
        <f>IF(FN_MC!Y782="","*",FN_MC!Y782)</f>
        <v>*</v>
      </c>
      <c r="C808" s="101" t="str">
        <f>IF(FN_MC!B782="","*",FN_MC!B782)</f>
        <v>*</v>
      </c>
      <c r="D808" s="101" t="str">
        <f>IF(FN_MC!D782="","*",FN_MC!D782)</f>
        <v>*</v>
      </c>
      <c r="E808" s="101" t="str">
        <f>IF(FN_MC!H782="","*",FN_MC!H782)</f>
        <v>*</v>
      </c>
      <c r="F808" s="114" t="str">
        <f>IF(FN_MC!M782="","*",FN_MC!M782)</f>
        <v>*</v>
      </c>
      <c r="G808" s="101" t="str">
        <f>IF(FN_MC!I782="","*",FN_MC!I782)</f>
        <v>*</v>
      </c>
      <c r="H808" s="101" t="str">
        <f>IF(FN_MC!AB782="","*",FN_MC!AB782)</f>
        <v>*</v>
      </c>
      <c r="I808" s="101" t="str">
        <f>IF(FN_MC!AC782="","*",FN_MC!AC782)</f>
        <v>*</v>
      </c>
      <c r="J808" s="102" t="str">
        <f>IF(FN_MC!AA782="","*",FN_MC!AA782)</f>
        <v>*</v>
      </c>
      <c r="K808" s="112" t="str">
        <f>IF(FN_MC!AD782="","*",FN_MC!AD782)</f>
        <v>*</v>
      </c>
    </row>
    <row r="809" spans="2:11" hidden="1">
      <c r="B809" s="100" t="str">
        <f>IF(FN_MC!Y783="","*",FN_MC!Y783)</f>
        <v>*</v>
      </c>
      <c r="C809" s="101" t="str">
        <f>IF(FN_MC!B783="","*",FN_MC!B783)</f>
        <v>*</v>
      </c>
      <c r="D809" s="101" t="str">
        <f>IF(FN_MC!D783="","*",FN_MC!D783)</f>
        <v>*</v>
      </c>
      <c r="E809" s="101" t="str">
        <f>IF(FN_MC!H783="","*",FN_MC!H783)</f>
        <v>*</v>
      </c>
      <c r="F809" s="114" t="str">
        <f>IF(FN_MC!M783="","*",FN_MC!M783)</f>
        <v>*</v>
      </c>
      <c r="G809" s="101" t="str">
        <f>IF(FN_MC!I783="","*",FN_MC!I783)</f>
        <v>*</v>
      </c>
      <c r="H809" s="101" t="str">
        <f>IF(FN_MC!AB783="","*",FN_MC!AB783)</f>
        <v>*</v>
      </c>
      <c r="I809" s="101" t="str">
        <f>IF(FN_MC!AC783="","*",FN_MC!AC783)</f>
        <v>*</v>
      </c>
      <c r="J809" s="102" t="str">
        <f>IF(FN_MC!AA783="","*",FN_MC!AA783)</f>
        <v>*</v>
      </c>
      <c r="K809" s="112" t="str">
        <f>IF(FN_MC!AD783="","*",FN_MC!AD783)</f>
        <v>*</v>
      </c>
    </row>
    <row r="810" spans="2:11" hidden="1">
      <c r="B810" s="100" t="str">
        <f>IF(FN_MC!Y784="","*",FN_MC!Y784)</f>
        <v>*</v>
      </c>
      <c r="C810" s="101" t="str">
        <f>IF(FN_MC!B784="","*",FN_MC!B784)</f>
        <v>*</v>
      </c>
      <c r="D810" s="101" t="str">
        <f>IF(FN_MC!D784="","*",FN_MC!D784)</f>
        <v>*</v>
      </c>
      <c r="E810" s="101" t="str">
        <f>IF(FN_MC!H784="","*",FN_MC!H784)</f>
        <v>*</v>
      </c>
      <c r="F810" s="114" t="str">
        <f>IF(FN_MC!M784="","*",FN_MC!M784)</f>
        <v>*</v>
      </c>
      <c r="G810" s="101" t="str">
        <f>IF(FN_MC!I784="","*",FN_MC!I784)</f>
        <v>*</v>
      </c>
      <c r="H810" s="101" t="str">
        <f>IF(FN_MC!AB784="","*",FN_MC!AB784)</f>
        <v>*</v>
      </c>
      <c r="I810" s="101" t="str">
        <f>IF(FN_MC!AC784="","*",FN_MC!AC784)</f>
        <v>*</v>
      </c>
      <c r="J810" s="102" t="str">
        <f>IF(FN_MC!AA784="","*",FN_MC!AA784)</f>
        <v>*</v>
      </c>
      <c r="K810" s="112" t="str">
        <f>IF(FN_MC!AD784="","*",FN_MC!AD784)</f>
        <v>*</v>
      </c>
    </row>
    <row r="811" spans="2:11" hidden="1">
      <c r="B811" s="100" t="str">
        <f>IF(FN_MC!Y785="","*",FN_MC!Y785)</f>
        <v>*</v>
      </c>
      <c r="C811" s="101" t="str">
        <f>IF(FN_MC!B785="","*",FN_MC!B785)</f>
        <v>*</v>
      </c>
      <c r="D811" s="101" t="str">
        <f>IF(FN_MC!D785="","*",FN_MC!D785)</f>
        <v>*</v>
      </c>
      <c r="E811" s="101" t="str">
        <f>IF(FN_MC!H785="","*",FN_MC!H785)</f>
        <v>*</v>
      </c>
      <c r="F811" s="114" t="str">
        <f>IF(FN_MC!M785="","*",FN_MC!M785)</f>
        <v>*</v>
      </c>
      <c r="G811" s="101" t="str">
        <f>IF(FN_MC!I785="","*",FN_MC!I785)</f>
        <v>*</v>
      </c>
      <c r="H811" s="101" t="str">
        <f>IF(FN_MC!AB785="","*",FN_MC!AB785)</f>
        <v>*</v>
      </c>
      <c r="I811" s="101" t="str">
        <f>IF(FN_MC!AC785="","*",FN_MC!AC785)</f>
        <v>*</v>
      </c>
      <c r="J811" s="102" t="str">
        <f>IF(FN_MC!AA785="","*",FN_MC!AA785)</f>
        <v>*</v>
      </c>
      <c r="K811" s="112" t="str">
        <f>IF(FN_MC!AD785="","*",FN_MC!AD785)</f>
        <v>*</v>
      </c>
    </row>
    <row r="812" spans="2:11" hidden="1">
      <c r="B812" s="100" t="str">
        <f>IF(FN_MC!Y786="","*",FN_MC!Y786)</f>
        <v>*</v>
      </c>
      <c r="C812" s="101" t="str">
        <f>IF(FN_MC!B786="","*",FN_MC!B786)</f>
        <v>*</v>
      </c>
      <c r="D812" s="101" t="str">
        <f>IF(FN_MC!D786="","*",FN_MC!D786)</f>
        <v>*</v>
      </c>
      <c r="E812" s="101" t="str">
        <f>IF(FN_MC!H786="","*",FN_MC!H786)</f>
        <v>*</v>
      </c>
      <c r="F812" s="114" t="str">
        <f>IF(FN_MC!M786="","*",FN_MC!M786)</f>
        <v>*</v>
      </c>
      <c r="G812" s="101" t="str">
        <f>IF(FN_MC!I786="","*",FN_MC!I786)</f>
        <v>*</v>
      </c>
      <c r="H812" s="101" t="str">
        <f>IF(FN_MC!AB786="","*",FN_MC!AB786)</f>
        <v>*</v>
      </c>
      <c r="I812" s="101" t="str">
        <f>IF(FN_MC!AC786="","*",FN_MC!AC786)</f>
        <v>*</v>
      </c>
      <c r="J812" s="102" t="str">
        <f>IF(FN_MC!AA786="","*",FN_MC!AA786)</f>
        <v>*</v>
      </c>
      <c r="K812" s="112" t="str">
        <f>IF(FN_MC!AD786="","*",FN_MC!AD786)</f>
        <v>*</v>
      </c>
    </row>
    <row r="813" spans="2:11" hidden="1">
      <c r="B813" s="100" t="str">
        <f>IF(FN_MC!Y787="","*",FN_MC!Y787)</f>
        <v>*</v>
      </c>
      <c r="C813" s="101" t="str">
        <f>IF(FN_MC!B787="","*",FN_MC!B787)</f>
        <v>*</v>
      </c>
      <c r="D813" s="101" t="str">
        <f>IF(FN_MC!D787="","*",FN_MC!D787)</f>
        <v>*</v>
      </c>
      <c r="E813" s="101" t="str">
        <f>IF(FN_MC!H787="","*",FN_MC!H787)</f>
        <v>*</v>
      </c>
      <c r="F813" s="114" t="str">
        <f>IF(FN_MC!M787="","*",FN_MC!M787)</f>
        <v>*</v>
      </c>
      <c r="G813" s="101" t="str">
        <f>IF(FN_MC!I787="","*",FN_MC!I787)</f>
        <v>*</v>
      </c>
      <c r="H813" s="101" t="str">
        <f>IF(FN_MC!AB787="","*",FN_MC!AB787)</f>
        <v>*</v>
      </c>
      <c r="I813" s="101" t="str">
        <f>IF(FN_MC!AC787="","*",FN_MC!AC787)</f>
        <v>*</v>
      </c>
      <c r="J813" s="102" t="str">
        <f>IF(FN_MC!AA787="","*",FN_MC!AA787)</f>
        <v>*</v>
      </c>
      <c r="K813" s="112" t="str">
        <f>IF(FN_MC!AD787="","*",FN_MC!AD787)</f>
        <v>*</v>
      </c>
    </row>
    <row r="814" spans="2:11" hidden="1">
      <c r="B814" s="100" t="str">
        <f>IF(FN_MC!Y788="","*",FN_MC!Y788)</f>
        <v>*</v>
      </c>
      <c r="C814" s="101" t="str">
        <f>IF(FN_MC!B788="","*",FN_MC!B788)</f>
        <v>*</v>
      </c>
      <c r="D814" s="101" t="str">
        <f>IF(FN_MC!D788="","*",FN_MC!D788)</f>
        <v>*</v>
      </c>
      <c r="E814" s="101" t="str">
        <f>IF(FN_MC!H788="","*",FN_MC!H788)</f>
        <v>*</v>
      </c>
      <c r="F814" s="114" t="str">
        <f>IF(FN_MC!M788="","*",FN_MC!M788)</f>
        <v>*</v>
      </c>
      <c r="G814" s="101" t="str">
        <f>IF(FN_MC!I788="","*",FN_MC!I788)</f>
        <v>*</v>
      </c>
      <c r="H814" s="101" t="str">
        <f>IF(FN_MC!AB788="","*",FN_MC!AB788)</f>
        <v>*</v>
      </c>
      <c r="I814" s="101" t="str">
        <f>IF(FN_MC!AC788="","*",FN_MC!AC788)</f>
        <v>*</v>
      </c>
      <c r="J814" s="102" t="str">
        <f>IF(FN_MC!AA788="","*",FN_MC!AA788)</f>
        <v>*</v>
      </c>
      <c r="K814" s="112" t="str">
        <f>IF(FN_MC!AD788="","*",FN_MC!AD788)</f>
        <v>*</v>
      </c>
    </row>
    <row r="815" spans="2:11" hidden="1">
      <c r="B815" s="100" t="str">
        <f>IF(FN_MC!Y789="","*",FN_MC!Y789)</f>
        <v>*</v>
      </c>
      <c r="C815" s="101" t="str">
        <f>IF(FN_MC!B789="","*",FN_MC!B789)</f>
        <v>*</v>
      </c>
      <c r="D815" s="101" t="str">
        <f>IF(FN_MC!D789="","*",FN_MC!D789)</f>
        <v>*</v>
      </c>
      <c r="E815" s="101" t="str">
        <f>IF(FN_MC!H789="","*",FN_MC!H789)</f>
        <v>*</v>
      </c>
      <c r="F815" s="114" t="str">
        <f>IF(FN_MC!M789="","*",FN_MC!M789)</f>
        <v>*</v>
      </c>
      <c r="G815" s="101" t="str">
        <f>IF(FN_MC!I789="","*",FN_MC!I789)</f>
        <v>*</v>
      </c>
      <c r="H815" s="101" t="str">
        <f>IF(FN_MC!AB789="","*",FN_MC!AB789)</f>
        <v>*</v>
      </c>
      <c r="I815" s="101" t="str">
        <f>IF(FN_MC!AC789="","*",FN_MC!AC789)</f>
        <v>*</v>
      </c>
      <c r="J815" s="102" t="str">
        <f>IF(FN_MC!AA789="","*",FN_MC!AA789)</f>
        <v>*</v>
      </c>
      <c r="K815" s="112" t="str">
        <f>IF(FN_MC!AD789="","*",FN_MC!AD789)</f>
        <v>*</v>
      </c>
    </row>
    <row r="816" spans="2:11" hidden="1">
      <c r="B816" s="100" t="str">
        <f>IF(FN_MC!Y790="","*",FN_MC!Y790)</f>
        <v>*</v>
      </c>
      <c r="C816" s="101" t="str">
        <f>IF(FN_MC!B790="","*",FN_MC!B790)</f>
        <v>*</v>
      </c>
      <c r="D816" s="101" t="str">
        <f>IF(FN_MC!D790="","*",FN_MC!D790)</f>
        <v>*</v>
      </c>
      <c r="E816" s="101" t="str">
        <f>IF(FN_MC!H790="","*",FN_MC!H790)</f>
        <v>*</v>
      </c>
      <c r="F816" s="114" t="str">
        <f>IF(FN_MC!M790="","*",FN_MC!M790)</f>
        <v>*</v>
      </c>
      <c r="G816" s="101" t="str">
        <f>IF(FN_MC!I790="","*",FN_MC!I790)</f>
        <v>*</v>
      </c>
      <c r="H816" s="101" t="str">
        <f>IF(FN_MC!AB790="","*",FN_MC!AB790)</f>
        <v>*</v>
      </c>
      <c r="I816" s="101" t="str">
        <f>IF(FN_MC!AC790="","*",FN_MC!AC790)</f>
        <v>*</v>
      </c>
      <c r="J816" s="102" t="str">
        <f>IF(FN_MC!AA790="","*",FN_MC!AA790)</f>
        <v>*</v>
      </c>
      <c r="K816" s="112" t="str">
        <f>IF(FN_MC!AD790="","*",FN_MC!AD790)</f>
        <v>*</v>
      </c>
    </row>
    <row r="817" spans="2:11" hidden="1">
      <c r="B817" s="100" t="str">
        <f>IF(FN_MC!Y791="","*",FN_MC!Y791)</f>
        <v>*</v>
      </c>
      <c r="C817" s="101" t="str">
        <f>IF(FN_MC!B791="","*",FN_MC!B791)</f>
        <v>*</v>
      </c>
      <c r="D817" s="101" t="str">
        <f>IF(FN_MC!D791="","*",FN_MC!D791)</f>
        <v>*</v>
      </c>
      <c r="E817" s="101" t="str">
        <f>IF(FN_MC!H791="","*",FN_MC!H791)</f>
        <v>*</v>
      </c>
      <c r="F817" s="114" t="str">
        <f>IF(FN_MC!M791="","*",FN_MC!M791)</f>
        <v>*</v>
      </c>
      <c r="G817" s="101" t="str">
        <f>IF(FN_MC!I791="","*",FN_MC!I791)</f>
        <v>*</v>
      </c>
      <c r="H817" s="101" t="str">
        <f>IF(FN_MC!AB791="","*",FN_MC!AB791)</f>
        <v>*</v>
      </c>
      <c r="I817" s="101" t="str">
        <f>IF(FN_MC!AC791="","*",FN_MC!AC791)</f>
        <v>*</v>
      </c>
      <c r="J817" s="102" t="str">
        <f>IF(FN_MC!AA791="","*",FN_MC!AA791)</f>
        <v>*</v>
      </c>
      <c r="K817" s="112" t="str">
        <f>IF(FN_MC!AD791="","*",FN_MC!AD791)</f>
        <v>*</v>
      </c>
    </row>
    <row r="818" spans="2:11" hidden="1">
      <c r="B818" s="100" t="str">
        <f>IF(FN_MC!Y792="","*",FN_MC!Y792)</f>
        <v>*</v>
      </c>
      <c r="C818" s="101" t="str">
        <f>IF(FN_MC!B792="","*",FN_MC!B792)</f>
        <v>*</v>
      </c>
      <c r="D818" s="101" t="str">
        <f>IF(FN_MC!D792="","*",FN_MC!D792)</f>
        <v>*</v>
      </c>
      <c r="E818" s="101" t="str">
        <f>IF(FN_MC!H792="","*",FN_MC!H792)</f>
        <v>*</v>
      </c>
      <c r="F818" s="114" t="str">
        <f>IF(FN_MC!M792="","*",FN_MC!M792)</f>
        <v>*</v>
      </c>
      <c r="G818" s="101" t="str">
        <f>IF(FN_MC!I792="","*",FN_MC!I792)</f>
        <v>*</v>
      </c>
      <c r="H818" s="101" t="str">
        <f>IF(FN_MC!AB792="","*",FN_MC!AB792)</f>
        <v>*</v>
      </c>
      <c r="I818" s="101" t="str">
        <f>IF(FN_MC!AC792="","*",FN_MC!AC792)</f>
        <v>*</v>
      </c>
      <c r="J818" s="102" t="str">
        <f>IF(FN_MC!AA792="","*",FN_MC!AA792)</f>
        <v>*</v>
      </c>
      <c r="K818" s="112" t="str">
        <f>IF(FN_MC!AD792="","*",FN_MC!AD792)</f>
        <v>*</v>
      </c>
    </row>
    <row r="819" spans="2:11" hidden="1">
      <c r="B819" s="100" t="str">
        <f>IF(FN_MC!Y793="","*",FN_MC!Y793)</f>
        <v>*</v>
      </c>
      <c r="C819" s="101" t="str">
        <f>IF(FN_MC!B793="","*",FN_MC!B793)</f>
        <v>*</v>
      </c>
      <c r="D819" s="101" t="str">
        <f>IF(FN_MC!D793="","*",FN_MC!D793)</f>
        <v>*</v>
      </c>
      <c r="E819" s="101" t="str">
        <f>IF(FN_MC!H793="","*",FN_MC!H793)</f>
        <v>*</v>
      </c>
      <c r="F819" s="114" t="str">
        <f>IF(FN_MC!M793="","*",FN_MC!M793)</f>
        <v>*</v>
      </c>
      <c r="G819" s="101" t="str">
        <f>IF(FN_MC!I793="","*",FN_MC!I793)</f>
        <v>*</v>
      </c>
      <c r="H819" s="101" t="str">
        <f>IF(FN_MC!AB793="","*",FN_MC!AB793)</f>
        <v>*</v>
      </c>
      <c r="I819" s="101" t="str">
        <f>IF(FN_MC!AC793="","*",FN_MC!AC793)</f>
        <v>*</v>
      </c>
      <c r="J819" s="102" t="str">
        <f>IF(FN_MC!AA793="","*",FN_MC!AA793)</f>
        <v>*</v>
      </c>
      <c r="K819" s="112" t="str">
        <f>IF(FN_MC!AD793="","*",FN_MC!AD793)</f>
        <v>*</v>
      </c>
    </row>
    <row r="820" spans="2:11" hidden="1">
      <c r="B820" s="100" t="str">
        <f>IF(FN_MC!Y794="","*",FN_MC!Y794)</f>
        <v>*</v>
      </c>
      <c r="C820" s="101" t="str">
        <f>IF(FN_MC!B794="","*",FN_MC!B794)</f>
        <v>*</v>
      </c>
      <c r="D820" s="101" t="str">
        <f>IF(FN_MC!D794="","*",FN_MC!D794)</f>
        <v>*</v>
      </c>
      <c r="E820" s="101" t="str">
        <f>IF(FN_MC!H794="","*",FN_MC!H794)</f>
        <v>*</v>
      </c>
      <c r="F820" s="114" t="str">
        <f>IF(FN_MC!M794="","*",FN_MC!M794)</f>
        <v>*</v>
      </c>
      <c r="G820" s="101" t="str">
        <f>IF(FN_MC!I794="","*",FN_MC!I794)</f>
        <v>*</v>
      </c>
      <c r="H820" s="101" t="str">
        <f>IF(FN_MC!AB794="","*",FN_MC!AB794)</f>
        <v>*</v>
      </c>
      <c r="I820" s="101" t="str">
        <f>IF(FN_MC!AC794="","*",FN_MC!AC794)</f>
        <v>*</v>
      </c>
      <c r="J820" s="102" t="str">
        <f>IF(FN_MC!AA794="","*",FN_MC!AA794)</f>
        <v>*</v>
      </c>
      <c r="K820" s="112" t="str">
        <f>IF(FN_MC!AD794="","*",FN_MC!AD794)</f>
        <v>*</v>
      </c>
    </row>
    <row r="821" spans="2:11" hidden="1">
      <c r="B821" s="100" t="str">
        <f>IF(FN_MC!Y795="","*",FN_MC!Y795)</f>
        <v>*</v>
      </c>
      <c r="C821" s="101" t="str">
        <f>IF(FN_MC!B795="","*",FN_MC!B795)</f>
        <v>*</v>
      </c>
      <c r="D821" s="101" t="str">
        <f>IF(FN_MC!D795="","*",FN_MC!D795)</f>
        <v>*</v>
      </c>
      <c r="E821" s="101" t="str">
        <f>IF(FN_MC!H795="","*",FN_MC!H795)</f>
        <v>*</v>
      </c>
      <c r="F821" s="114" t="str">
        <f>IF(FN_MC!M795="","*",FN_MC!M795)</f>
        <v>*</v>
      </c>
      <c r="G821" s="101" t="str">
        <f>IF(FN_MC!I795="","*",FN_MC!I795)</f>
        <v>*</v>
      </c>
      <c r="H821" s="101" t="str">
        <f>IF(FN_MC!AB795="","*",FN_MC!AB795)</f>
        <v>*</v>
      </c>
      <c r="I821" s="101" t="str">
        <f>IF(FN_MC!AC795="","*",FN_MC!AC795)</f>
        <v>*</v>
      </c>
      <c r="J821" s="102" t="str">
        <f>IF(FN_MC!AA795="","*",FN_MC!AA795)</f>
        <v>*</v>
      </c>
      <c r="K821" s="112" t="str">
        <f>IF(FN_MC!AD795="","*",FN_MC!AD795)</f>
        <v>*</v>
      </c>
    </row>
    <row r="822" spans="2:11" hidden="1">
      <c r="B822" s="100" t="str">
        <f>IF(FN_MC!Y796="","*",FN_MC!Y796)</f>
        <v>*</v>
      </c>
      <c r="C822" s="101" t="str">
        <f>IF(FN_MC!B796="","*",FN_MC!B796)</f>
        <v>*</v>
      </c>
      <c r="D822" s="101" t="str">
        <f>IF(FN_MC!D796="","*",FN_MC!D796)</f>
        <v>*</v>
      </c>
      <c r="E822" s="101" t="str">
        <f>IF(FN_MC!H796="","*",FN_MC!H796)</f>
        <v>*</v>
      </c>
      <c r="F822" s="114" t="str">
        <f>IF(FN_MC!M796="","*",FN_MC!M796)</f>
        <v>*</v>
      </c>
      <c r="G822" s="101" t="str">
        <f>IF(FN_MC!I796="","*",FN_MC!I796)</f>
        <v>*</v>
      </c>
      <c r="H822" s="101" t="str">
        <f>IF(FN_MC!AB796="","*",FN_MC!AB796)</f>
        <v>*</v>
      </c>
      <c r="I822" s="101" t="str">
        <f>IF(FN_MC!AC796="","*",FN_MC!AC796)</f>
        <v>*</v>
      </c>
      <c r="J822" s="102" t="str">
        <f>IF(FN_MC!AA796="","*",FN_MC!AA796)</f>
        <v>*</v>
      </c>
      <c r="K822" s="112" t="str">
        <f>IF(FN_MC!AD796="","*",FN_MC!AD796)</f>
        <v>*</v>
      </c>
    </row>
    <row r="823" spans="2:11" hidden="1">
      <c r="B823" s="100" t="str">
        <f>IF(FN_MC!Y797="","*",FN_MC!Y797)</f>
        <v>*</v>
      </c>
      <c r="C823" s="101" t="str">
        <f>IF(FN_MC!B797="","*",FN_MC!B797)</f>
        <v>*</v>
      </c>
      <c r="D823" s="101" t="str">
        <f>IF(FN_MC!D797="","*",FN_MC!D797)</f>
        <v>*</v>
      </c>
      <c r="E823" s="101" t="str">
        <f>IF(FN_MC!H797="","*",FN_MC!H797)</f>
        <v>*</v>
      </c>
      <c r="F823" s="114" t="str">
        <f>IF(FN_MC!M797="","*",FN_MC!M797)</f>
        <v>*</v>
      </c>
      <c r="G823" s="101" t="str">
        <f>IF(FN_MC!I797="","*",FN_MC!I797)</f>
        <v>*</v>
      </c>
      <c r="H823" s="101" t="str">
        <f>IF(FN_MC!AB797="","*",FN_MC!AB797)</f>
        <v>*</v>
      </c>
      <c r="I823" s="101" t="str">
        <f>IF(FN_MC!AC797="","*",FN_MC!AC797)</f>
        <v>*</v>
      </c>
      <c r="J823" s="102" t="str">
        <f>IF(FN_MC!AA797="","*",FN_MC!AA797)</f>
        <v>*</v>
      </c>
      <c r="K823" s="112" t="str">
        <f>IF(FN_MC!AD797="","*",FN_MC!AD797)</f>
        <v>*</v>
      </c>
    </row>
    <row r="824" spans="2:11" hidden="1">
      <c r="B824" s="100" t="str">
        <f>IF(FN_MC!Y798="","*",FN_MC!Y798)</f>
        <v>*</v>
      </c>
      <c r="C824" s="101" t="str">
        <f>IF(FN_MC!B798="","*",FN_MC!B798)</f>
        <v>*</v>
      </c>
      <c r="D824" s="101" t="str">
        <f>IF(FN_MC!D798="","*",FN_MC!D798)</f>
        <v>*</v>
      </c>
      <c r="E824" s="101" t="str">
        <f>IF(FN_MC!H798="","*",FN_MC!H798)</f>
        <v>*</v>
      </c>
      <c r="F824" s="114" t="str">
        <f>IF(FN_MC!M798="","*",FN_MC!M798)</f>
        <v>*</v>
      </c>
      <c r="G824" s="101" t="str">
        <f>IF(FN_MC!I798="","*",FN_MC!I798)</f>
        <v>*</v>
      </c>
      <c r="H824" s="101" t="str">
        <f>IF(FN_MC!AB798="","*",FN_MC!AB798)</f>
        <v>*</v>
      </c>
      <c r="I824" s="101" t="str">
        <f>IF(FN_MC!AC798="","*",FN_MC!AC798)</f>
        <v>*</v>
      </c>
      <c r="J824" s="102" t="str">
        <f>IF(FN_MC!AA798="","*",FN_MC!AA798)</f>
        <v>*</v>
      </c>
      <c r="K824" s="112" t="str">
        <f>IF(FN_MC!AD798="","*",FN_MC!AD798)</f>
        <v>*</v>
      </c>
    </row>
    <row r="825" spans="2:11" hidden="1">
      <c r="B825" s="100" t="str">
        <f>IF(FN_MC!Y799="","*",FN_MC!Y799)</f>
        <v>*</v>
      </c>
      <c r="C825" s="101" t="str">
        <f>IF(FN_MC!B799="","*",FN_MC!B799)</f>
        <v>*</v>
      </c>
      <c r="D825" s="101" t="str">
        <f>IF(FN_MC!D799="","*",FN_MC!D799)</f>
        <v>*</v>
      </c>
      <c r="E825" s="101" t="str">
        <f>IF(FN_MC!H799="","*",FN_MC!H799)</f>
        <v>*</v>
      </c>
      <c r="F825" s="114" t="str">
        <f>IF(FN_MC!M799="","*",FN_MC!M799)</f>
        <v>*</v>
      </c>
      <c r="G825" s="101" t="str">
        <f>IF(FN_MC!I799="","*",FN_MC!I799)</f>
        <v>*</v>
      </c>
      <c r="H825" s="101" t="str">
        <f>IF(FN_MC!AB799="","*",FN_MC!AB799)</f>
        <v>*</v>
      </c>
      <c r="I825" s="101" t="str">
        <f>IF(FN_MC!AC799="","*",FN_MC!AC799)</f>
        <v>*</v>
      </c>
      <c r="J825" s="102" t="str">
        <f>IF(FN_MC!AA799="","*",FN_MC!AA799)</f>
        <v>*</v>
      </c>
      <c r="K825" s="112" t="str">
        <f>IF(FN_MC!AD799="","*",FN_MC!AD799)</f>
        <v>*</v>
      </c>
    </row>
    <row r="826" spans="2:11" hidden="1">
      <c r="B826" s="100" t="str">
        <f>IF(FN_MC!Y800="","*",FN_MC!Y800)</f>
        <v>*</v>
      </c>
      <c r="C826" s="101" t="str">
        <f>IF(FN_MC!B800="","*",FN_MC!B800)</f>
        <v>*</v>
      </c>
      <c r="D826" s="101" t="str">
        <f>IF(FN_MC!D800="","*",FN_MC!D800)</f>
        <v>*</v>
      </c>
      <c r="E826" s="101" t="str">
        <f>IF(FN_MC!H800="","*",FN_MC!H800)</f>
        <v>*</v>
      </c>
      <c r="F826" s="114" t="str">
        <f>IF(FN_MC!M800="","*",FN_MC!M800)</f>
        <v>*</v>
      </c>
      <c r="G826" s="101" t="str">
        <f>IF(FN_MC!I800="","*",FN_MC!I800)</f>
        <v>*</v>
      </c>
      <c r="H826" s="101" t="str">
        <f>IF(FN_MC!AB800="","*",FN_MC!AB800)</f>
        <v>*</v>
      </c>
      <c r="I826" s="101" t="str">
        <f>IF(FN_MC!AC800="","*",FN_MC!AC800)</f>
        <v>*</v>
      </c>
      <c r="J826" s="102" t="str">
        <f>IF(FN_MC!AA800="","*",FN_MC!AA800)</f>
        <v>*</v>
      </c>
      <c r="K826" s="112" t="str">
        <f>IF(FN_MC!AD800="","*",FN_MC!AD800)</f>
        <v>*</v>
      </c>
    </row>
    <row r="827" spans="2:11" hidden="1">
      <c r="B827" s="100" t="str">
        <f>IF(FN_MC!Y801="","*",FN_MC!Y801)</f>
        <v>*</v>
      </c>
      <c r="C827" s="101" t="str">
        <f>IF(FN_MC!B801="","*",FN_MC!B801)</f>
        <v>*</v>
      </c>
      <c r="D827" s="101" t="str">
        <f>IF(FN_MC!D801="","*",FN_MC!D801)</f>
        <v>*</v>
      </c>
      <c r="E827" s="101" t="str">
        <f>IF(FN_MC!H801="","*",FN_MC!H801)</f>
        <v>*</v>
      </c>
      <c r="F827" s="114" t="str">
        <f>IF(FN_MC!M801="","*",FN_MC!M801)</f>
        <v>*</v>
      </c>
      <c r="G827" s="101" t="str">
        <f>IF(FN_MC!I801="","*",FN_MC!I801)</f>
        <v>*</v>
      </c>
      <c r="H827" s="101" t="str">
        <f>IF(FN_MC!AB801="","*",FN_MC!AB801)</f>
        <v>*</v>
      </c>
      <c r="I827" s="101" t="str">
        <f>IF(FN_MC!AC801="","*",FN_MC!AC801)</f>
        <v>*</v>
      </c>
      <c r="J827" s="102" t="str">
        <f>IF(FN_MC!AA801="","*",FN_MC!AA801)</f>
        <v>*</v>
      </c>
      <c r="K827" s="112" t="str">
        <f>IF(FN_MC!AD801="","*",FN_MC!AD801)</f>
        <v>*</v>
      </c>
    </row>
    <row r="828" spans="2:11" hidden="1">
      <c r="B828" s="100" t="str">
        <f>IF(FN_MC!Y802="","*",FN_MC!Y802)</f>
        <v>*</v>
      </c>
      <c r="C828" s="101" t="str">
        <f>IF(FN_MC!B802="","*",FN_MC!B802)</f>
        <v>*</v>
      </c>
      <c r="D828" s="101" t="str">
        <f>IF(FN_MC!D802="","*",FN_MC!D802)</f>
        <v>*</v>
      </c>
      <c r="E828" s="101" t="str">
        <f>IF(FN_MC!H802="","*",FN_MC!H802)</f>
        <v>*</v>
      </c>
      <c r="F828" s="114" t="str">
        <f>IF(FN_MC!M802="","*",FN_MC!M802)</f>
        <v>*</v>
      </c>
      <c r="G828" s="101" t="str">
        <f>IF(FN_MC!I802="","*",FN_MC!I802)</f>
        <v>*</v>
      </c>
      <c r="H828" s="101" t="str">
        <f>IF(FN_MC!AB802="","*",FN_MC!AB802)</f>
        <v>*</v>
      </c>
      <c r="I828" s="101" t="str">
        <f>IF(FN_MC!AC802="","*",FN_MC!AC802)</f>
        <v>*</v>
      </c>
      <c r="J828" s="102" t="str">
        <f>IF(FN_MC!AA802="","*",FN_MC!AA802)</f>
        <v>*</v>
      </c>
      <c r="K828" s="112" t="str">
        <f>IF(FN_MC!AD802="","*",FN_MC!AD802)</f>
        <v>*</v>
      </c>
    </row>
    <row r="829" spans="2:11" hidden="1">
      <c r="B829" s="100" t="str">
        <f>IF(FN_MC!Y803="","*",FN_MC!Y803)</f>
        <v>*</v>
      </c>
      <c r="C829" s="101" t="str">
        <f>IF(FN_MC!B803="","*",FN_MC!B803)</f>
        <v>*</v>
      </c>
      <c r="D829" s="101" t="str">
        <f>IF(FN_MC!D803="","*",FN_MC!D803)</f>
        <v>*</v>
      </c>
      <c r="E829" s="101" t="str">
        <f>IF(FN_MC!H803="","*",FN_MC!H803)</f>
        <v>*</v>
      </c>
      <c r="F829" s="114" t="str">
        <f>IF(FN_MC!M803="","*",FN_MC!M803)</f>
        <v>*</v>
      </c>
      <c r="G829" s="101" t="str">
        <f>IF(FN_MC!I803="","*",FN_MC!I803)</f>
        <v>*</v>
      </c>
      <c r="H829" s="101" t="str">
        <f>IF(FN_MC!AB803="","*",FN_MC!AB803)</f>
        <v>*</v>
      </c>
      <c r="I829" s="101" t="str">
        <f>IF(FN_MC!AC803="","*",FN_MC!AC803)</f>
        <v>*</v>
      </c>
      <c r="J829" s="102" t="str">
        <f>IF(FN_MC!AA803="","*",FN_MC!AA803)</f>
        <v>*</v>
      </c>
      <c r="K829" s="112" t="str">
        <f>IF(FN_MC!AD803="","*",FN_MC!AD803)</f>
        <v>*</v>
      </c>
    </row>
    <row r="830" spans="2:11" hidden="1">
      <c r="B830" s="100" t="str">
        <f>IF(FN_MC!Y804="","*",FN_MC!Y804)</f>
        <v>*</v>
      </c>
      <c r="C830" s="101" t="str">
        <f>IF(FN_MC!B804="","*",FN_MC!B804)</f>
        <v>*</v>
      </c>
      <c r="D830" s="101" t="str">
        <f>IF(FN_MC!D804="","*",FN_MC!D804)</f>
        <v>*</v>
      </c>
      <c r="E830" s="101" t="str">
        <f>IF(FN_MC!H804="","*",FN_MC!H804)</f>
        <v>*</v>
      </c>
      <c r="F830" s="114" t="str">
        <f>IF(FN_MC!M804="","*",FN_MC!M804)</f>
        <v>*</v>
      </c>
      <c r="G830" s="101" t="str">
        <f>IF(FN_MC!I804="","*",FN_MC!I804)</f>
        <v>*</v>
      </c>
      <c r="H830" s="101" t="str">
        <f>IF(FN_MC!AB804="","*",FN_MC!AB804)</f>
        <v>*</v>
      </c>
      <c r="I830" s="101" t="str">
        <f>IF(FN_MC!AC804="","*",FN_MC!AC804)</f>
        <v>*</v>
      </c>
      <c r="J830" s="102" t="str">
        <f>IF(FN_MC!AA804="","*",FN_MC!AA804)</f>
        <v>*</v>
      </c>
      <c r="K830" s="112" t="str">
        <f>IF(FN_MC!AD804="","*",FN_MC!AD804)</f>
        <v>*</v>
      </c>
    </row>
    <row r="831" spans="2:11" hidden="1">
      <c r="B831" s="100" t="str">
        <f>IF(FN_MC!Y805="","*",FN_MC!Y805)</f>
        <v>*</v>
      </c>
      <c r="C831" s="101" t="str">
        <f>IF(FN_MC!B805="","*",FN_MC!B805)</f>
        <v>*</v>
      </c>
      <c r="D831" s="101" t="str">
        <f>IF(FN_MC!D805="","*",FN_MC!D805)</f>
        <v>*</v>
      </c>
      <c r="E831" s="101" t="str">
        <f>IF(FN_MC!H805="","*",FN_MC!H805)</f>
        <v>*</v>
      </c>
      <c r="F831" s="114" t="str">
        <f>IF(FN_MC!M805="","*",FN_MC!M805)</f>
        <v>*</v>
      </c>
      <c r="G831" s="101" t="str">
        <f>IF(FN_MC!I805="","*",FN_MC!I805)</f>
        <v>*</v>
      </c>
      <c r="H831" s="101" t="str">
        <f>IF(FN_MC!AB805="","*",FN_MC!AB805)</f>
        <v>*</v>
      </c>
      <c r="I831" s="101" t="str">
        <f>IF(FN_MC!AC805="","*",FN_MC!AC805)</f>
        <v>*</v>
      </c>
      <c r="J831" s="102" t="str">
        <f>IF(FN_MC!AA805="","*",FN_MC!AA805)</f>
        <v>*</v>
      </c>
      <c r="K831" s="112" t="str">
        <f>IF(FN_MC!AD805="","*",FN_MC!AD805)</f>
        <v>*</v>
      </c>
    </row>
    <row r="832" spans="2:11" hidden="1">
      <c r="B832" s="100" t="str">
        <f>IF(FN_MC!Y806="","*",FN_MC!Y806)</f>
        <v>*</v>
      </c>
      <c r="C832" s="101" t="str">
        <f>IF(FN_MC!B806="","*",FN_MC!B806)</f>
        <v>*</v>
      </c>
      <c r="D832" s="101" t="str">
        <f>IF(FN_MC!D806="","*",FN_MC!D806)</f>
        <v>*</v>
      </c>
      <c r="E832" s="101" t="str">
        <f>IF(FN_MC!H806="","*",FN_MC!H806)</f>
        <v>*</v>
      </c>
      <c r="F832" s="114" t="str">
        <f>IF(FN_MC!M806="","*",FN_MC!M806)</f>
        <v>*</v>
      </c>
      <c r="G832" s="101" t="str">
        <f>IF(FN_MC!I806="","*",FN_MC!I806)</f>
        <v>*</v>
      </c>
      <c r="H832" s="101" t="str">
        <f>IF(FN_MC!AB806="","*",FN_MC!AB806)</f>
        <v>*</v>
      </c>
      <c r="I832" s="101" t="str">
        <f>IF(FN_MC!AC806="","*",FN_MC!AC806)</f>
        <v>*</v>
      </c>
      <c r="J832" s="102" t="str">
        <f>IF(FN_MC!AA806="","*",FN_MC!AA806)</f>
        <v>*</v>
      </c>
      <c r="K832" s="112" t="str">
        <f>IF(FN_MC!AD806="","*",FN_MC!AD806)</f>
        <v>*</v>
      </c>
    </row>
    <row r="833" spans="2:11" hidden="1">
      <c r="B833" s="100" t="str">
        <f>IF(FN_MC!Y807="","*",FN_MC!Y807)</f>
        <v>*</v>
      </c>
      <c r="C833" s="101" t="str">
        <f>IF(FN_MC!B807="","*",FN_MC!B807)</f>
        <v>*</v>
      </c>
      <c r="D833" s="101" t="str">
        <f>IF(FN_MC!D807="","*",FN_MC!D807)</f>
        <v>*</v>
      </c>
      <c r="E833" s="101" t="str">
        <f>IF(FN_MC!H807="","*",FN_MC!H807)</f>
        <v>*</v>
      </c>
      <c r="F833" s="114" t="str">
        <f>IF(FN_MC!M807="","*",FN_MC!M807)</f>
        <v>*</v>
      </c>
      <c r="G833" s="101" t="str">
        <f>IF(FN_MC!I807="","*",FN_MC!I807)</f>
        <v>*</v>
      </c>
      <c r="H833" s="101" t="str">
        <f>IF(FN_MC!AB807="","*",FN_MC!AB807)</f>
        <v>*</v>
      </c>
      <c r="I833" s="101" t="str">
        <f>IF(FN_MC!AC807="","*",FN_MC!AC807)</f>
        <v>*</v>
      </c>
      <c r="J833" s="102" t="str">
        <f>IF(FN_MC!AA807="","*",FN_MC!AA807)</f>
        <v>*</v>
      </c>
      <c r="K833" s="112" t="str">
        <f>IF(FN_MC!AD807="","*",FN_MC!AD807)</f>
        <v>*</v>
      </c>
    </row>
    <row r="834" spans="2:11" hidden="1">
      <c r="B834" s="100" t="str">
        <f>IF(FN_MC!Y808="","*",FN_MC!Y808)</f>
        <v>*</v>
      </c>
      <c r="C834" s="101" t="str">
        <f>IF(FN_MC!B808="","*",FN_MC!B808)</f>
        <v>*</v>
      </c>
      <c r="D834" s="101" t="str">
        <f>IF(FN_MC!D808="","*",FN_MC!D808)</f>
        <v>*</v>
      </c>
      <c r="E834" s="101" t="str">
        <f>IF(FN_MC!H808="","*",FN_MC!H808)</f>
        <v>*</v>
      </c>
      <c r="F834" s="114" t="str">
        <f>IF(FN_MC!M808="","*",FN_MC!M808)</f>
        <v>*</v>
      </c>
      <c r="G834" s="101" t="str">
        <f>IF(FN_MC!I808="","*",FN_MC!I808)</f>
        <v>*</v>
      </c>
      <c r="H834" s="101" t="str">
        <f>IF(FN_MC!AB808="","*",FN_MC!AB808)</f>
        <v>*</v>
      </c>
      <c r="I834" s="101" t="str">
        <f>IF(FN_MC!AC808="","*",FN_MC!AC808)</f>
        <v>*</v>
      </c>
      <c r="J834" s="102" t="str">
        <f>IF(FN_MC!AA808="","*",FN_MC!AA808)</f>
        <v>*</v>
      </c>
      <c r="K834" s="112" t="str">
        <f>IF(FN_MC!AD808="","*",FN_MC!AD808)</f>
        <v>*</v>
      </c>
    </row>
    <row r="835" spans="2:11" hidden="1">
      <c r="B835" s="100" t="str">
        <f>IF(FN_MC!Y809="","*",FN_MC!Y809)</f>
        <v>*</v>
      </c>
      <c r="C835" s="101" t="str">
        <f>IF(FN_MC!B809="","*",FN_MC!B809)</f>
        <v>*</v>
      </c>
      <c r="D835" s="101" t="str">
        <f>IF(FN_MC!D809="","*",FN_MC!D809)</f>
        <v>*</v>
      </c>
      <c r="E835" s="101" t="str">
        <f>IF(FN_MC!H809="","*",FN_MC!H809)</f>
        <v>*</v>
      </c>
      <c r="F835" s="114" t="str">
        <f>IF(FN_MC!M809="","*",FN_MC!M809)</f>
        <v>*</v>
      </c>
      <c r="G835" s="101" t="str">
        <f>IF(FN_MC!I809="","*",FN_MC!I809)</f>
        <v>*</v>
      </c>
      <c r="H835" s="101" t="str">
        <f>IF(FN_MC!AB809="","*",FN_MC!AB809)</f>
        <v>*</v>
      </c>
      <c r="I835" s="101" t="str">
        <f>IF(FN_MC!AC809="","*",FN_MC!AC809)</f>
        <v>*</v>
      </c>
      <c r="J835" s="102" t="str">
        <f>IF(FN_MC!AA809="","*",FN_MC!AA809)</f>
        <v>*</v>
      </c>
      <c r="K835" s="112" t="str">
        <f>IF(FN_MC!AD809="","*",FN_MC!AD809)</f>
        <v>*</v>
      </c>
    </row>
    <row r="836" spans="2:11" hidden="1">
      <c r="B836" s="100" t="str">
        <f>IF(FN_MC!Y810="","*",FN_MC!Y810)</f>
        <v>*</v>
      </c>
      <c r="C836" s="101" t="str">
        <f>IF(FN_MC!B810="","*",FN_MC!B810)</f>
        <v>*</v>
      </c>
      <c r="D836" s="101" t="str">
        <f>IF(FN_MC!D810="","*",FN_MC!D810)</f>
        <v>*</v>
      </c>
      <c r="E836" s="101" t="str">
        <f>IF(FN_MC!H810="","*",FN_MC!H810)</f>
        <v>*</v>
      </c>
      <c r="F836" s="114" t="str">
        <f>IF(FN_MC!M810="","*",FN_MC!M810)</f>
        <v>*</v>
      </c>
      <c r="G836" s="101" t="str">
        <f>IF(FN_MC!I810="","*",FN_MC!I810)</f>
        <v>*</v>
      </c>
      <c r="H836" s="101" t="str">
        <f>IF(FN_MC!AB810="","*",FN_MC!AB810)</f>
        <v>*</v>
      </c>
      <c r="I836" s="101" t="str">
        <f>IF(FN_MC!AC810="","*",FN_MC!AC810)</f>
        <v>*</v>
      </c>
      <c r="J836" s="102" t="str">
        <f>IF(FN_MC!AA810="","*",FN_MC!AA810)</f>
        <v>*</v>
      </c>
      <c r="K836" s="112" t="str">
        <f>IF(FN_MC!AD810="","*",FN_MC!AD810)</f>
        <v>*</v>
      </c>
    </row>
    <row r="837" spans="2:11" hidden="1">
      <c r="B837" s="100" t="str">
        <f>IF(FN_MC!Y811="","*",FN_MC!Y811)</f>
        <v>*</v>
      </c>
      <c r="C837" s="101" t="str">
        <f>IF(FN_MC!B811="","*",FN_MC!B811)</f>
        <v>*</v>
      </c>
      <c r="D837" s="101" t="str">
        <f>IF(FN_MC!D811="","*",FN_MC!D811)</f>
        <v>*</v>
      </c>
      <c r="E837" s="101" t="str">
        <f>IF(FN_MC!H811="","*",FN_MC!H811)</f>
        <v>*</v>
      </c>
      <c r="F837" s="114" t="str">
        <f>IF(FN_MC!M811="","*",FN_MC!M811)</f>
        <v>*</v>
      </c>
      <c r="G837" s="101" t="str">
        <f>IF(FN_MC!I811="","*",FN_MC!I811)</f>
        <v>*</v>
      </c>
      <c r="H837" s="101" t="str">
        <f>IF(FN_MC!AB811="","*",FN_MC!AB811)</f>
        <v>*</v>
      </c>
      <c r="I837" s="101" t="str">
        <f>IF(FN_MC!AC811="","*",FN_MC!AC811)</f>
        <v>*</v>
      </c>
      <c r="J837" s="102" t="str">
        <f>IF(FN_MC!AA811="","*",FN_MC!AA811)</f>
        <v>*</v>
      </c>
      <c r="K837" s="112" t="str">
        <f>IF(FN_MC!AD811="","*",FN_MC!AD811)</f>
        <v>*</v>
      </c>
    </row>
    <row r="838" spans="2:11" hidden="1">
      <c r="B838" s="100" t="str">
        <f>IF(FN_MC!Y812="","*",FN_MC!Y812)</f>
        <v>*</v>
      </c>
      <c r="C838" s="101" t="str">
        <f>IF(FN_MC!B812="","*",FN_MC!B812)</f>
        <v>*</v>
      </c>
      <c r="D838" s="101" t="str">
        <f>IF(FN_MC!D812="","*",FN_MC!D812)</f>
        <v>*</v>
      </c>
      <c r="E838" s="101" t="str">
        <f>IF(FN_MC!H812="","*",FN_MC!H812)</f>
        <v>*</v>
      </c>
      <c r="F838" s="114" t="str">
        <f>IF(FN_MC!M812="","*",FN_MC!M812)</f>
        <v>*</v>
      </c>
      <c r="G838" s="101" t="str">
        <f>IF(FN_MC!I812="","*",FN_MC!I812)</f>
        <v>*</v>
      </c>
      <c r="H838" s="101" t="str">
        <f>IF(FN_MC!AB812="","*",FN_MC!AB812)</f>
        <v>*</v>
      </c>
      <c r="I838" s="101" t="str">
        <f>IF(FN_MC!AC812="","*",FN_MC!AC812)</f>
        <v>*</v>
      </c>
      <c r="J838" s="102" t="str">
        <f>IF(FN_MC!AA812="","*",FN_MC!AA812)</f>
        <v>*</v>
      </c>
      <c r="K838" s="112" t="str">
        <f>IF(FN_MC!AD812="","*",FN_MC!AD812)</f>
        <v>*</v>
      </c>
    </row>
    <row r="839" spans="2:11" hidden="1">
      <c r="B839" s="100" t="str">
        <f>IF(FN_MC!Y813="","*",FN_MC!Y813)</f>
        <v>*</v>
      </c>
      <c r="C839" s="101" t="str">
        <f>IF(FN_MC!B813="","*",FN_MC!B813)</f>
        <v>*</v>
      </c>
      <c r="D839" s="101" t="str">
        <f>IF(FN_MC!D813="","*",FN_MC!D813)</f>
        <v>*</v>
      </c>
      <c r="E839" s="101" t="str">
        <f>IF(FN_MC!H813="","*",FN_MC!H813)</f>
        <v>*</v>
      </c>
      <c r="F839" s="114" t="str">
        <f>IF(FN_MC!M813="","*",FN_MC!M813)</f>
        <v>*</v>
      </c>
      <c r="G839" s="101" t="str">
        <f>IF(FN_MC!I813="","*",FN_MC!I813)</f>
        <v>*</v>
      </c>
      <c r="H839" s="101" t="str">
        <f>IF(FN_MC!AB813="","*",FN_MC!AB813)</f>
        <v>*</v>
      </c>
      <c r="I839" s="101" t="str">
        <f>IF(FN_MC!AC813="","*",FN_MC!AC813)</f>
        <v>*</v>
      </c>
      <c r="J839" s="102" t="str">
        <f>IF(FN_MC!AA813="","*",FN_MC!AA813)</f>
        <v>*</v>
      </c>
      <c r="K839" s="112" t="str">
        <f>IF(FN_MC!AD813="","*",FN_MC!AD813)</f>
        <v>*</v>
      </c>
    </row>
    <row r="840" spans="2:11" hidden="1">
      <c r="B840" s="100" t="str">
        <f>IF(FN_MC!Y814="","*",FN_MC!Y814)</f>
        <v>*</v>
      </c>
      <c r="C840" s="101" t="str">
        <f>IF(FN_MC!B814="","*",FN_MC!B814)</f>
        <v>*</v>
      </c>
      <c r="D840" s="101" t="str">
        <f>IF(FN_MC!D814="","*",FN_MC!D814)</f>
        <v>*</v>
      </c>
      <c r="E840" s="101" t="str">
        <f>IF(FN_MC!H814="","*",FN_MC!H814)</f>
        <v>*</v>
      </c>
      <c r="F840" s="114" t="str">
        <f>IF(FN_MC!M814="","*",FN_MC!M814)</f>
        <v>*</v>
      </c>
      <c r="G840" s="101" t="str">
        <f>IF(FN_MC!I814="","*",FN_MC!I814)</f>
        <v>*</v>
      </c>
      <c r="H840" s="101" t="str">
        <f>IF(FN_MC!AB814="","*",FN_MC!AB814)</f>
        <v>*</v>
      </c>
      <c r="I840" s="101" t="str">
        <f>IF(FN_MC!AC814="","*",FN_MC!AC814)</f>
        <v>*</v>
      </c>
      <c r="J840" s="102" t="str">
        <f>IF(FN_MC!AA814="","*",FN_MC!AA814)</f>
        <v>*</v>
      </c>
      <c r="K840" s="112" t="str">
        <f>IF(FN_MC!AD814="","*",FN_MC!AD814)</f>
        <v>*</v>
      </c>
    </row>
    <row r="841" spans="2:11" hidden="1">
      <c r="B841" s="100" t="str">
        <f>IF(FN_MC!Y815="","*",FN_MC!Y815)</f>
        <v>*</v>
      </c>
      <c r="C841" s="101" t="str">
        <f>IF(FN_MC!B815="","*",FN_MC!B815)</f>
        <v>*</v>
      </c>
      <c r="D841" s="101" t="str">
        <f>IF(FN_MC!D815="","*",FN_MC!D815)</f>
        <v>*</v>
      </c>
      <c r="E841" s="101" t="str">
        <f>IF(FN_MC!H815="","*",FN_MC!H815)</f>
        <v>*</v>
      </c>
      <c r="F841" s="114" t="str">
        <f>IF(FN_MC!M815="","*",FN_MC!M815)</f>
        <v>*</v>
      </c>
      <c r="G841" s="101" t="str">
        <f>IF(FN_MC!I815="","*",FN_MC!I815)</f>
        <v>*</v>
      </c>
      <c r="H841" s="101" t="str">
        <f>IF(FN_MC!AB815="","*",FN_MC!AB815)</f>
        <v>*</v>
      </c>
      <c r="I841" s="101" t="str">
        <f>IF(FN_MC!AC815="","*",FN_MC!AC815)</f>
        <v>*</v>
      </c>
      <c r="J841" s="102" t="str">
        <f>IF(FN_MC!AA815="","*",FN_MC!AA815)</f>
        <v>*</v>
      </c>
      <c r="K841" s="112" t="str">
        <f>IF(FN_MC!AD815="","*",FN_MC!AD815)</f>
        <v>*</v>
      </c>
    </row>
    <row r="842" spans="2:11" hidden="1">
      <c r="B842" s="100" t="str">
        <f>IF(FN_MC!Y816="","*",FN_MC!Y816)</f>
        <v>*</v>
      </c>
      <c r="C842" s="101" t="str">
        <f>IF(FN_MC!B816="","*",FN_MC!B816)</f>
        <v>*</v>
      </c>
      <c r="D842" s="101" t="str">
        <f>IF(FN_MC!D816="","*",FN_MC!D816)</f>
        <v>*</v>
      </c>
      <c r="E842" s="101" t="str">
        <f>IF(FN_MC!H816="","*",FN_MC!H816)</f>
        <v>*</v>
      </c>
      <c r="F842" s="114" t="str">
        <f>IF(FN_MC!M816="","*",FN_MC!M816)</f>
        <v>*</v>
      </c>
      <c r="G842" s="101" t="str">
        <f>IF(FN_MC!I816="","*",FN_MC!I816)</f>
        <v>*</v>
      </c>
      <c r="H842" s="101" t="str">
        <f>IF(FN_MC!AB816="","*",FN_MC!AB816)</f>
        <v>*</v>
      </c>
      <c r="I842" s="101" t="str">
        <f>IF(FN_MC!AC816="","*",FN_MC!AC816)</f>
        <v>*</v>
      </c>
      <c r="J842" s="102" t="str">
        <f>IF(FN_MC!AA816="","*",FN_MC!AA816)</f>
        <v>*</v>
      </c>
      <c r="K842" s="112" t="str">
        <f>IF(FN_MC!AD816="","*",FN_MC!AD816)</f>
        <v>*</v>
      </c>
    </row>
    <row r="843" spans="2:11" hidden="1">
      <c r="B843" s="100" t="str">
        <f>IF(FN_MC!Y817="","*",FN_MC!Y817)</f>
        <v>*</v>
      </c>
      <c r="C843" s="101" t="str">
        <f>IF(FN_MC!B817="","*",FN_MC!B817)</f>
        <v>*</v>
      </c>
      <c r="D843" s="101" t="str">
        <f>IF(FN_MC!D817="","*",FN_MC!D817)</f>
        <v>*</v>
      </c>
      <c r="E843" s="101" t="str">
        <f>IF(FN_MC!H817="","*",FN_MC!H817)</f>
        <v>*</v>
      </c>
      <c r="F843" s="114" t="str">
        <f>IF(FN_MC!M817="","*",FN_MC!M817)</f>
        <v>*</v>
      </c>
      <c r="G843" s="101" t="str">
        <f>IF(FN_MC!I817="","*",FN_MC!I817)</f>
        <v>*</v>
      </c>
      <c r="H843" s="101" t="str">
        <f>IF(FN_MC!AB817="","*",FN_MC!AB817)</f>
        <v>*</v>
      </c>
      <c r="I843" s="101" t="str">
        <f>IF(FN_MC!AC817="","*",FN_MC!AC817)</f>
        <v>*</v>
      </c>
      <c r="J843" s="102" t="str">
        <f>IF(FN_MC!AA817="","*",FN_MC!AA817)</f>
        <v>*</v>
      </c>
      <c r="K843" s="112" t="str">
        <f>IF(FN_MC!AD817="","*",FN_MC!AD817)</f>
        <v>*</v>
      </c>
    </row>
    <row r="844" spans="2:11" hidden="1">
      <c r="B844" s="100" t="str">
        <f>IF(FN_MC!Y818="","*",FN_MC!Y818)</f>
        <v>*</v>
      </c>
      <c r="C844" s="101" t="str">
        <f>IF(FN_MC!B818="","*",FN_MC!B818)</f>
        <v>*</v>
      </c>
      <c r="D844" s="101" t="str">
        <f>IF(FN_MC!D818="","*",FN_MC!D818)</f>
        <v>*</v>
      </c>
      <c r="E844" s="101" t="str">
        <f>IF(FN_MC!H818="","*",FN_MC!H818)</f>
        <v>*</v>
      </c>
      <c r="F844" s="114" t="str">
        <f>IF(FN_MC!M818="","*",FN_MC!M818)</f>
        <v>*</v>
      </c>
      <c r="G844" s="101" t="str">
        <f>IF(FN_MC!I818="","*",FN_MC!I818)</f>
        <v>*</v>
      </c>
      <c r="H844" s="101" t="str">
        <f>IF(FN_MC!AB818="","*",FN_MC!AB818)</f>
        <v>*</v>
      </c>
      <c r="I844" s="101" t="str">
        <f>IF(FN_MC!AC818="","*",FN_MC!AC818)</f>
        <v>*</v>
      </c>
      <c r="J844" s="102" t="str">
        <f>IF(FN_MC!AA818="","*",FN_MC!AA818)</f>
        <v>*</v>
      </c>
      <c r="K844" s="112" t="str">
        <f>IF(FN_MC!AD818="","*",FN_MC!AD818)</f>
        <v>*</v>
      </c>
    </row>
    <row r="845" spans="2:11" hidden="1">
      <c r="B845" s="100" t="str">
        <f>IF(FN_MC!Y819="","*",FN_MC!Y819)</f>
        <v>*</v>
      </c>
      <c r="C845" s="101" t="str">
        <f>IF(FN_MC!B819="","*",FN_MC!B819)</f>
        <v>*</v>
      </c>
      <c r="D845" s="101" t="str">
        <f>IF(FN_MC!D819="","*",FN_MC!D819)</f>
        <v>*</v>
      </c>
      <c r="E845" s="101" t="str">
        <f>IF(FN_MC!H819="","*",FN_MC!H819)</f>
        <v>*</v>
      </c>
      <c r="F845" s="114" t="str">
        <f>IF(FN_MC!M819="","*",FN_MC!M819)</f>
        <v>*</v>
      </c>
      <c r="G845" s="101" t="str">
        <f>IF(FN_MC!I819="","*",FN_MC!I819)</f>
        <v>*</v>
      </c>
      <c r="H845" s="101" t="str">
        <f>IF(FN_MC!AB819="","*",FN_MC!AB819)</f>
        <v>*</v>
      </c>
      <c r="I845" s="101" t="str">
        <f>IF(FN_MC!AC819="","*",FN_MC!AC819)</f>
        <v>*</v>
      </c>
      <c r="J845" s="102" t="str">
        <f>IF(FN_MC!AA819="","*",FN_MC!AA819)</f>
        <v>*</v>
      </c>
      <c r="K845" s="112" t="str">
        <f>IF(FN_MC!AD819="","*",FN_MC!AD819)</f>
        <v>*</v>
      </c>
    </row>
    <row r="846" spans="2:11" hidden="1">
      <c r="B846" s="100" t="str">
        <f>IF(FN_MC!Y820="","*",FN_MC!Y820)</f>
        <v>*</v>
      </c>
      <c r="C846" s="101" t="str">
        <f>IF(FN_MC!B820="","*",FN_MC!B820)</f>
        <v>*</v>
      </c>
      <c r="D846" s="101" t="str">
        <f>IF(FN_MC!D820="","*",FN_MC!D820)</f>
        <v>*</v>
      </c>
      <c r="E846" s="101" t="str">
        <f>IF(FN_MC!H820="","*",FN_MC!H820)</f>
        <v>*</v>
      </c>
      <c r="F846" s="114" t="str">
        <f>IF(FN_MC!M820="","*",FN_MC!M820)</f>
        <v>*</v>
      </c>
      <c r="G846" s="101" t="str">
        <f>IF(FN_MC!I820="","*",FN_MC!I820)</f>
        <v>*</v>
      </c>
      <c r="H846" s="101" t="str">
        <f>IF(FN_MC!AB820="","*",FN_MC!AB820)</f>
        <v>*</v>
      </c>
      <c r="I846" s="101" t="str">
        <f>IF(FN_MC!AC820="","*",FN_MC!AC820)</f>
        <v>*</v>
      </c>
      <c r="J846" s="102" t="str">
        <f>IF(FN_MC!AA820="","*",FN_MC!AA820)</f>
        <v>*</v>
      </c>
      <c r="K846" s="112" t="str">
        <f>IF(FN_MC!AD820="","*",FN_MC!AD820)</f>
        <v>*</v>
      </c>
    </row>
    <row r="847" spans="2:11" hidden="1">
      <c r="B847" s="100" t="str">
        <f>IF(FN_MC!Y821="","*",FN_MC!Y821)</f>
        <v>*</v>
      </c>
      <c r="C847" s="101" t="str">
        <f>IF(FN_MC!B821="","*",FN_MC!B821)</f>
        <v>*</v>
      </c>
      <c r="D847" s="101" t="str">
        <f>IF(FN_MC!D821="","*",FN_MC!D821)</f>
        <v>*</v>
      </c>
      <c r="E847" s="101" t="str">
        <f>IF(FN_MC!H821="","*",FN_MC!H821)</f>
        <v>*</v>
      </c>
      <c r="F847" s="114" t="str">
        <f>IF(FN_MC!M821="","*",FN_MC!M821)</f>
        <v>*</v>
      </c>
      <c r="G847" s="101" t="str">
        <f>IF(FN_MC!I821="","*",FN_MC!I821)</f>
        <v>*</v>
      </c>
      <c r="H847" s="101" t="str">
        <f>IF(FN_MC!AB821="","*",FN_MC!AB821)</f>
        <v>*</v>
      </c>
      <c r="I847" s="101" t="str">
        <f>IF(FN_MC!AC821="","*",FN_MC!AC821)</f>
        <v>*</v>
      </c>
      <c r="J847" s="102" t="str">
        <f>IF(FN_MC!AA821="","*",FN_MC!AA821)</f>
        <v>*</v>
      </c>
      <c r="K847" s="112" t="str">
        <f>IF(FN_MC!AD821="","*",FN_MC!AD821)</f>
        <v>*</v>
      </c>
    </row>
    <row r="848" spans="2:11" hidden="1">
      <c r="B848" s="100" t="str">
        <f>IF(FN_MC!Y822="","*",FN_MC!Y822)</f>
        <v>*</v>
      </c>
      <c r="C848" s="101" t="str">
        <f>IF(FN_MC!B822="","*",FN_MC!B822)</f>
        <v>*</v>
      </c>
      <c r="D848" s="101" t="str">
        <f>IF(FN_MC!D822="","*",FN_MC!D822)</f>
        <v>*</v>
      </c>
      <c r="E848" s="101" t="str">
        <f>IF(FN_MC!H822="","*",FN_MC!H822)</f>
        <v>*</v>
      </c>
      <c r="F848" s="114" t="str">
        <f>IF(FN_MC!M822="","*",FN_MC!M822)</f>
        <v>*</v>
      </c>
      <c r="G848" s="101" t="str">
        <f>IF(FN_MC!I822="","*",FN_MC!I822)</f>
        <v>*</v>
      </c>
      <c r="H848" s="101" t="str">
        <f>IF(FN_MC!AB822="","*",FN_MC!AB822)</f>
        <v>*</v>
      </c>
      <c r="I848" s="101" t="str">
        <f>IF(FN_MC!AC822="","*",FN_MC!AC822)</f>
        <v>*</v>
      </c>
      <c r="J848" s="102" t="str">
        <f>IF(FN_MC!AA822="","*",FN_MC!AA822)</f>
        <v>*</v>
      </c>
      <c r="K848" s="112" t="str">
        <f>IF(FN_MC!AD822="","*",FN_MC!AD822)</f>
        <v>*</v>
      </c>
    </row>
    <row r="849" spans="2:11" hidden="1">
      <c r="B849" s="100" t="str">
        <f>IF(FN_MC!Y823="","*",FN_MC!Y823)</f>
        <v>*</v>
      </c>
      <c r="C849" s="101" t="str">
        <f>IF(FN_MC!B823="","*",FN_MC!B823)</f>
        <v>*</v>
      </c>
      <c r="D849" s="101" t="str">
        <f>IF(FN_MC!D823="","*",FN_MC!D823)</f>
        <v>*</v>
      </c>
      <c r="E849" s="101" t="str">
        <f>IF(FN_MC!H823="","*",FN_MC!H823)</f>
        <v>*</v>
      </c>
      <c r="F849" s="114" t="str">
        <f>IF(FN_MC!M823="","*",FN_MC!M823)</f>
        <v>*</v>
      </c>
      <c r="G849" s="101" t="str">
        <f>IF(FN_MC!I823="","*",FN_MC!I823)</f>
        <v>*</v>
      </c>
      <c r="H849" s="101" t="str">
        <f>IF(FN_MC!AB823="","*",FN_MC!AB823)</f>
        <v>*</v>
      </c>
      <c r="I849" s="101" t="str">
        <f>IF(FN_MC!AC823="","*",FN_MC!AC823)</f>
        <v>*</v>
      </c>
      <c r="J849" s="102" t="str">
        <f>IF(FN_MC!AA823="","*",FN_MC!AA823)</f>
        <v>*</v>
      </c>
      <c r="K849" s="112" t="str">
        <f>IF(FN_MC!AD823="","*",FN_MC!AD823)</f>
        <v>*</v>
      </c>
    </row>
    <row r="850" spans="2:11" hidden="1">
      <c r="B850" s="100" t="str">
        <f>IF(FN_MC!Y824="","*",FN_MC!Y824)</f>
        <v>*</v>
      </c>
      <c r="C850" s="101" t="str">
        <f>IF(FN_MC!B824="","*",FN_MC!B824)</f>
        <v>*</v>
      </c>
      <c r="D850" s="101" t="str">
        <f>IF(FN_MC!D824="","*",FN_MC!D824)</f>
        <v>*</v>
      </c>
      <c r="E850" s="101" t="str">
        <f>IF(FN_MC!H824="","*",FN_MC!H824)</f>
        <v>*</v>
      </c>
      <c r="F850" s="114" t="str">
        <f>IF(FN_MC!M824="","*",FN_MC!M824)</f>
        <v>*</v>
      </c>
      <c r="G850" s="101" t="str">
        <f>IF(FN_MC!I824="","*",FN_MC!I824)</f>
        <v>*</v>
      </c>
      <c r="H850" s="101" t="str">
        <f>IF(FN_MC!AB824="","*",FN_MC!AB824)</f>
        <v>*</v>
      </c>
      <c r="I850" s="101" t="str">
        <f>IF(FN_MC!AC824="","*",FN_MC!AC824)</f>
        <v>*</v>
      </c>
      <c r="J850" s="102" t="str">
        <f>IF(FN_MC!AA824="","*",FN_MC!AA824)</f>
        <v>*</v>
      </c>
      <c r="K850" s="112" t="str">
        <f>IF(FN_MC!AD824="","*",FN_MC!AD824)</f>
        <v>*</v>
      </c>
    </row>
    <row r="851" spans="2:11" hidden="1">
      <c r="B851" s="100" t="str">
        <f>IF(FN_MC!Y825="","*",FN_MC!Y825)</f>
        <v>*</v>
      </c>
      <c r="C851" s="101" t="str">
        <f>IF(FN_MC!B825="","*",FN_MC!B825)</f>
        <v>*</v>
      </c>
      <c r="D851" s="101" t="str">
        <f>IF(FN_MC!D825="","*",FN_MC!D825)</f>
        <v>*</v>
      </c>
      <c r="E851" s="101" t="str">
        <f>IF(FN_MC!H825="","*",FN_MC!H825)</f>
        <v>*</v>
      </c>
      <c r="F851" s="114" t="str">
        <f>IF(FN_MC!M825="","*",FN_MC!M825)</f>
        <v>*</v>
      </c>
      <c r="G851" s="101" t="str">
        <f>IF(FN_MC!I825="","*",FN_MC!I825)</f>
        <v>*</v>
      </c>
      <c r="H851" s="101" t="str">
        <f>IF(FN_MC!AB825="","*",FN_MC!AB825)</f>
        <v>*</v>
      </c>
      <c r="I851" s="101" t="str">
        <f>IF(FN_MC!AC825="","*",FN_MC!AC825)</f>
        <v>*</v>
      </c>
      <c r="J851" s="102" t="str">
        <f>IF(FN_MC!AA825="","*",FN_MC!AA825)</f>
        <v>*</v>
      </c>
      <c r="K851" s="112" t="str">
        <f>IF(FN_MC!AD825="","*",FN_MC!AD825)</f>
        <v>*</v>
      </c>
    </row>
    <row r="852" spans="2:11" hidden="1">
      <c r="B852" s="100" t="str">
        <f>IF(FN_MC!Y826="","*",FN_MC!Y826)</f>
        <v>*</v>
      </c>
      <c r="C852" s="101" t="str">
        <f>IF(FN_MC!B826="","*",FN_MC!B826)</f>
        <v>*</v>
      </c>
      <c r="D852" s="101" t="str">
        <f>IF(FN_MC!D826="","*",FN_MC!D826)</f>
        <v>*</v>
      </c>
      <c r="E852" s="101" t="str">
        <f>IF(FN_MC!H826="","*",FN_MC!H826)</f>
        <v>*</v>
      </c>
      <c r="F852" s="114" t="str">
        <f>IF(FN_MC!M826="","*",FN_MC!M826)</f>
        <v>*</v>
      </c>
      <c r="G852" s="101" t="str">
        <f>IF(FN_MC!I826="","*",FN_MC!I826)</f>
        <v>*</v>
      </c>
      <c r="H852" s="101" t="str">
        <f>IF(FN_MC!AB826="","*",FN_MC!AB826)</f>
        <v>*</v>
      </c>
      <c r="I852" s="101" t="str">
        <f>IF(FN_MC!AC826="","*",FN_MC!AC826)</f>
        <v>*</v>
      </c>
      <c r="J852" s="102" t="str">
        <f>IF(FN_MC!AA826="","*",FN_MC!AA826)</f>
        <v>*</v>
      </c>
      <c r="K852" s="112" t="str">
        <f>IF(FN_MC!AD826="","*",FN_MC!AD826)</f>
        <v>*</v>
      </c>
    </row>
    <row r="853" spans="2:11" hidden="1">
      <c r="B853" s="100" t="str">
        <f>IF(FN_MC!Y827="","*",FN_MC!Y827)</f>
        <v>*</v>
      </c>
      <c r="C853" s="101" t="str">
        <f>IF(FN_MC!B827="","*",FN_MC!B827)</f>
        <v>*</v>
      </c>
      <c r="D853" s="101" t="str">
        <f>IF(FN_MC!D827="","*",FN_MC!D827)</f>
        <v>*</v>
      </c>
      <c r="E853" s="101" t="str">
        <f>IF(FN_MC!H827="","*",FN_MC!H827)</f>
        <v>*</v>
      </c>
      <c r="F853" s="114" t="str">
        <f>IF(FN_MC!M827="","*",FN_MC!M827)</f>
        <v>*</v>
      </c>
      <c r="G853" s="101" t="str">
        <f>IF(FN_MC!I827="","*",FN_MC!I827)</f>
        <v>*</v>
      </c>
      <c r="H853" s="101" t="str">
        <f>IF(FN_MC!AB827="","*",FN_MC!AB827)</f>
        <v>*</v>
      </c>
      <c r="I853" s="101" t="str">
        <f>IF(FN_MC!AC827="","*",FN_MC!AC827)</f>
        <v>*</v>
      </c>
      <c r="J853" s="102" t="str">
        <f>IF(FN_MC!AA827="","*",FN_MC!AA827)</f>
        <v>*</v>
      </c>
      <c r="K853" s="112" t="str">
        <f>IF(FN_MC!AD827="","*",FN_MC!AD827)</f>
        <v>*</v>
      </c>
    </row>
    <row r="854" spans="2:11" hidden="1">
      <c r="B854" s="100" t="str">
        <f>IF(FN_MC!Y828="","*",FN_MC!Y828)</f>
        <v>*</v>
      </c>
      <c r="C854" s="101" t="str">
        <f>IF(FN_MC!B828="","*",FN_MC!B828)</f>
        <v>*</v>
      </c>
      <c r="D854" s="101" t="str">
        <f>IF(FN_MC!D828="","*",FN_MC!D828)</f>
        <v>*</v>
      </c>
      <c r="E854" s="101" t="str">
        <f>IF(FN_MC!H828="","*",FN_MC!H828)</f>
        <v>*</v>
      </c>
      <c r="F854" s="114" t="str">
        <f>IF(FN_MC!M828="","*",FN_MC!M828)</f>
        <v>*</v>
      </c>
      <c r="G854" s="101" t="str">
        <f>IF(FN_MC!I828="","*",FN_MC!I828)</f>
        <v>*</v>
      </c>
      <c r="H854" s="101" t="str">
        <f>IF(FN_MC!AB828="","*",FN_MC!AB828)</f>
        <v>*</v>
      </c>
      <c r="I854" s="101" t="str">
        <f>IF(FN_MC!AC828="","*",FN_MC!AC828)</f>
        <v>*</v>
      </c>
      <c r="J854" s="102" t="str">
        <f>IF(FN_MC!AA828="","*",FN_MC!AA828)</f>
        <v>*</v>
      </c>
      <c r="K854" s="112" t="str">
        <f>IF(FN_MC!AD828="","*",FN_MC!AD828)</f>
        <v>*</v>
      </c>
    </row>
    <row r="855" spans="2:11" hidden="1">
      <c r="B855" s="100" t="str">
        <f>IF(FN_MC!Y829="","*",FN_MC!Y829)</f>
        <v>*</v>
      </c>
      <c r="C855" s="101" t="str">
        <f>IF(FN_MC!B829="","*",FN_MC!B829)</f>
        <v>*</v>
      </c>
      <c r="D855" s="101" t="str">
        <f>IF(FN_MC!D829="","*",FN_MC!D829)</f>
        <v>*</v>
      </c>
      <c r="E855" s="101" t="str">
        <f>IF(FN_MC!H829="","*",FN_MC!H829)</f>
        <v>*</v>
      </c>
      <c r="F855" s="114" t="str">
        <f>IF(FN_MC!M829="","*",FN_MC!M829)</f>
        <v>*</v>
      </c>
      <c r="G855" s="101" t="str">
        <f>IF(FN_MC!I829="","*",FN_MC!I829)</f>
        <v>*</v>
      </c>
      <c r="H855" s="101" t="str">
        <f>IF(FN_MC!AB829="","*",FN_MC!AB829)</f>
        <v>*</v>
      </c>
      <c r="I855" s="101" t="str">
        <f>IF(FN_MC!AC829="","*",FN_MC!AC829)</f>
        <v>*</v>
      </c>
      <c r="J855" s="102" t="str">
        <f>IF(FN_MC!AA829="","*",FN_MC!AA829)</f>
        <v>*</v>
      </c>
      <c r="K855" s="112" t="str">
        <f>IF(FN_MC!AD829="","*",FN_MC!AD829)</f>
        <v>*</v>
      </c>
    </row>
    <row r="856" spans="2:11" hidden="1">
      <c r="B856" s="100" t="str">
        <f>IF(FN_MC!Y830="","*",FN_MC!Y830)</f>
        <v>*</v>
      </c>
      <c r="C856" s="101" t="str">
        <f>IF(FN_MC!B830="","*",FN_MC!B830)</f>
        <v>*</v>
      </c>
      <c r="D856" s="101" t="str">
        <f>IF(FN_MC!D830="","*",FN_MC!D830)</f>
        <v>*</v>
      </c>
      <c r="E856" s="101" t="str">
        <f>IF(FN_MC!H830="","*",FN_MC!H830)</f>
        <v>*</v>
      </c>
      <c r="F856" s="114" t="str">
        <f>IF(FN_MC!M830="","*",FN_MC!M830)</f>
        <v>*</v>
      </c>
      <c r="G856" s="101" t="str">
        <f>IF(FN_MC!I830="","*",FN_MC!I830)</f>
        <v>*</v>
      </c>
      <c r="H856" s="101" t="str">
        <f>IF(FN_MC!AB830="","*",FN_MC!AB830)</f>
        <v>*</v>
      </c>
      <c r="I856" s="101" t="str">
        <f>IF(FN_MC!AC830="","*",FN_MC!AC830)</f>
        <v>*</v>
      </c>
      <c r="J856" s="102" t="str">
        <f>IF(FN_MC!AA830="","*",FN_MC!AA830)</f>
        <v>*</v>
      </c>
      <c r="K856" s="112" t="str">
        <f>IF(FN_MC!AD830="","*",FN_MC!AD830)</f>
        <v>*</v>
      </c>
    </row>
    <row r="857" spans="2:11" hidden="1">
      <c r="B857" s="100" t="str">
        <f>IF(FN_MC!Y831="","*",FN_MC!Y831)</f>
        <v>*</v>
      </c>
      <c r="C857" s="101" t="str">
        <f>IF(FN_MC!B831="","*",FN_MC!B831)</f>
        <v>*</v>
      </c>
      <c r="D857" s="101" t="str">
        <f>IF(FN_MC!D831="","*",FN_MC!D831)</f>
        <v>*</v>
      </c>
      <c r="E857" s="101" t="str">
        <f>IF(FN_MC!H831="","*",FN_MC!H831)</f>
        <v>*</v>
      </c>
      <c r="F857" s="114" t="str">
        <f>IF(FN_MC!M831="","*",FN_MC!M831)</f>
        <v>*</v>
      </c>
      <c r="G857" s="101" t="str">
        <f>IF(FN_MC!I831="","*",FN_MC!I831)</f>
        <v>*</v>
      </c>
      <c r="H857" s="101" t="str">
        <f>IF(FN_MC!AB831="","*",FN_MC!AB831)</f>
        <v>*</v>
      </c>
      <c r="I857" s="101" t="str">
        <f>IF(FN_MC!AC831="","*",FN_MC!AC831)</f>
        <v>*</v>
      </c>
      <c r="J857" s="102" t="str">
        <f>IF(FN_MC!AA831="","*",FN_MC!AA831)</f>
        <v>*</v>
      </c>
      <c r="K857" s="112" t="str">
        <f>IF(FN_MC!AD831="","*",FN_MC!AD831)</f>
        <v>*</v>
      </c>
    </row>
    <row r="858" spans="2:11" hidden="1">
      <c r="B858" s="100" t="str">
        <f>IF(FN_MC!Y832="","*",FN_MC!Y832)</f>
        <v>*</v>
      </c>
      <c r="C858" s="101" t="str">
        <f>IF(FN_MC!B832="","*",FN_MC!B832)</f>
        <v>*</v>
      </c>
      <c r="D858" s="101" t="str">
        <f>IF(FN_MC!D832="","*",FN_MC!D832)</f>
        <v>*</v>
      </c>
      <c r="E858" s="101" t="str">
        <f>IF(FN_MC!H832="","*",FN_MC!H832)</f>
        <v>*</v>
      </c>
      <c r="F858" s="114" t="str">
        <f>IF(FN_MC!M832="","*",FN_MC!M832)</f>
        <v>*</v>
      </c>
      <c r="G858" s="101" t="str">
        <f>IF(FN_MC!I832="","*",FN_MC!I832)</f>
        <v>*</v>
      </c>
      <c r="H858" s="101" t="str">
        <f>IF(FN_MC!AB832="","*",FN_MC!AB832)</f>
        <v>*</v>
      </c>
      <c r="I858" s="101" t="str">
        <f>IF(FN_MC!AC832="","*",FN_MC!AC832)</f>
        <v>*</v>
      </c>
      <c r="J858" s="102" t="str">
        <f>IF(FN_MC!AA832="","*",FN_MC!AA832)</f>
        <v>*</v>
      </c>
      <c r="K858" s="112" t="str">
        <f>IF(FN_MC!AD832="","*",FN_MC!AD832)</f>
        <v>*</v>
      </c>
    </row>
    <row r="859" spans="2:11" hidden="1">
      <c r="B859" s="100" t="str">
        <f>IF(FN_MC!Y833="","*",FN_MC!Y833)</f>
        <v>*</v>
      </c>
      <c r="C859" s="101" t="str">
        <f>IF(FN_MC!B833="","*",FN_MC!B833)</f>
        <v>*</v>
      </c>
      <c r="D859" s="101" t="str">
        <f>IF(FN_MC!D833="","*",FN_MC!D833)</f>
        <v>*</v>
      </c>
      <c r="E859" s="101" t="str">
        <f>IF(FN_MC!H833="","*",FN_MC!H833)</f>
        <v>*</v>
      </c>
      <c r="F859" s="114" t="str">
        <f>IF(FN_MC!M833="","*",FN_MC!M833)</f>
        <v>*</v>
      </c>
      <c r="G859" s="101" t="str">
        <f>IF(FN_MC!I833="","*",FN_MC!I833)</f>
        <v>*</v>
      </c>
      <c r="H859" s="101" t="str">
        <f>IF(FN_MC!AB833="","*",FN_MC!AB833)</f>
        <v>*</v>
      </c>
      <c r="I859" s="101" t="str">
        <f>IF(FN_MC!AC833="","*",FN_MC!AC833)</f>
        <v>*</v>
      </c>
      <c r="J859" s="102" t="str">
        <f>IF(FN_MC!AA833="","*",FN_MC!AA833)</f>
        <v>*</v>
      </c>
      <c r="K859" s="112" t="str">
        <f>IF(FN_MC!AD833="","*",FN_MC!AD833)</f>
        <v>*</v>
      </c>
    </row>
    <row r="860" spans="2:11" hidden="1">
      <c r="B860" s="100" t="str">
        <f>IF(FN_MC!Y834="","*",FN_MC!Y834)</f>
        <v>*</v>
      </c>
      <c r="C860" s="101" t="str">
        <f>IF(FN_MC!B834="","*",FN_MC!B834)</f>
        <v>*</v>
      </c>
      <c r="D860" s="101" t="str">
        <f>IF(FN_MC!D834="","*",FN_MC!D834)</f>
        <v>*</v>
      </c>
      <c r="E860" s="101" t="str">
        <f>IF(FN_MC!H834="","*",FN_MC!H834)</f>
        <v>*</v>
      </c>
      <c r="F860" s="114" t="str">
        <f>IF(FN_MC!M834="","*",FN_MC!M834)</f>
        <v>*</v>
      </c>
      <c r="G860" s="101" t="str">
        <f>IF(FN_MC!I834="","*",FN_MC!I834)</f>
        <v>*</v>
      </c>
      <c r="H860" s="101" t="str">
        <f>IF(FN_MC!AB834="","*",FN_MC!AB834)</f>
        <v>*</v>
      </c>
      <c r="I860" s="101" t="str">
        <f>IF(FN_MC!AC834="","*",FN_MC!AC834)</f>
        <v>*</v>
      </c>
      <c r="J860" s="102" t="str">
        <f>IF(FN_MC!AA834="","*",FN_MC!AA834)</f>
        <v>*</v>
      </c>
      <c r="K860" s="112" t="str">
        <f>IF(FN_MC!AD834="","*",FN_MC!AD834)</f>
        <v>*</v>
      </c>
    </row>
    <row r="861" spans="2:11" hidden="1">
      <c r="B861" s="100" t="str">
        <f>IF(FN_MC!Y835="","*",FN_MC!Y835)</f>
        <v>*</v>
      </c>
      <c r="C861" s="101" t="str">
        <f>IF(FN_MC!B835="","*",FN_MC!B835)</f>
        <v>*</v>
      </c>
      <c r="D861" s="101" t="str">
        <f>IF(FN_MC!D835="","*",FN_MC!D835)</f>
        <v>*</v>
      </c>
      <c r="E861" s="101" t="str">
        <f>IF(FN_MC!H835="","*",FN_MC!H835)</f>
        <v>*</v>
      </c>
      <c r="F861" s="114" t="str">
        <f>IF(FN_MC!M835="","*",FN_MC!M835)</f>
        <v>*</v>
      </c>
      <c r="G861" s="101" t="str">
        <f>IF(FN_MC!I835="","*",FN_MC!I835)</f>
        <v>*</v>
      </c>
      <c r="H861" s="101" t="str">
        <f>IF(FN_MC!AB835="","*",FN_MC!AB835)</f>
        <v>*</v>
      </c>
      <c r="I861" s="101" t="str">
        <f>IF(FN_MC!AC835="","*",FN_MC!AC835)</f>
        <v>*</v>
      </c>
      <c r="J861" s="102" t="str">
        <f>IF(FN_MC!AA835="","*",FN_MC!AA835)</f>
        <v>*</v>
      </c>
      <c r="K861" s="112" t="str">
        <f>IF(FN_MC!AD835="","*",FN_MC!AD835)</f>
        <v>*</v>
      </c>
    </row>
    <row r="862" spans="2:11" hidden="1">
      <c r="B862" s="100" t="str">
        <f>IF(FN_MC!Y836="","*",FN_MC!Y836)</f>
        <v>*</v>
      </c>
      <c r="C862" s="101" t="str">
        <f>IF(FN_MC!B836="","*",FN_MC!B836)</f>
        <v>*</v>
      </c>
      <c r="D862" s="101" t="str">
        <f>IF(FN_MC!D836="","*",FN_MC!D836)</f>
        <v>*</v>
      </c>
      <c r="E862" s="101" t="str">
        <f>IF(FN_MC!H836="","*",FN_MC!H836)</f>
        <v>*</v>
      </c>
      <c r="F862" s="114" t="str">
        <f>IF(FN_MC!M836="","*",FN_MC!M836)</f>
        <v>*</v>
      </c>
      <c r="G862" s="101" t="str">
        <f>IF(FN_MC!I836="","*",FN_MC!I836)</f>
        <v>*</v>
      </c>
      <c r="H862" s="101" t="str">
        <f>IF(FN_MC!AB836="","*",FN_MC!AB836)</f>
        <v>*</v>
      </c>
      <c r="I862" s="101" t="str">
        <f>IF(FN_MC!AC836="","*",FN_MC!AC836)</f>
        <v>*</v>
      </c>
      <c r="J862" s="102" t="str">
        <f>IF(FN_MC!AA836="","*",FN_MC!AA836)</f>
        <v>*</v>
      </c>
      <c r="K862" s="112" t="str">
        <f>IF(FN_MC!AD836="","*",FN_MC!AD836)</f>
        <v>*</v>
      </c>
    </row>
    <row r="863" spans="2:11" hidden="1">
      <c r="B863" s="100" t="str">
        <f>IF(FN_MC!Y837="","*",FN_MC!Y837)</f>
        <v>*</v>
      </c>
      <c r="C863" s="101" t="str">
        <f>IF(FN_MC!B837="","*",FN_MC!B837)</f>
        <v>*</v>
      </c>
      <c r="D863" s="101" t="str">
        <f>IF(FN_MC!D837="","*",FN_MC!D837)</f>
        <v>*</v>
      </c>
      <c r="E863" s="101" t="str">
        <f>IF(FN_MC!H837="","*",FN_MC!H837)</f>
        <v>*</v>
      </c>
      <c r="F863" s="114" t="str">
        <f>IF(FN_MC!M837="","*",FN_MC!M837)</f>
        <v>*</v>
      </c>
      <c r="G863" s="101" t="str">
        <f>IF(FN_MC!I837="","*",FN_MC!I837)</f>
        <v>*</v>
      </c>
      <c r="H863" s="101" t="str">
        <f>IF(FN_MC!AB837="","*",FN_MC!AB837)</f>
        <v>*</v>
      </c>
      <c r="I863" s="101" t="str">
        <f>IF(FN_MC!AC837="","*",FN_MC!AC837)</f>
        <v>*</v>
      </c>
      <c r="J863" s="102" t="str">
        <f>IF(FN_MC!AA837="","*",FN_MC!AA837)</f>
        <v>*</v>
      </c>
      <c r="K863" s="112" t="str">
        <f>IF(FN_MC!AD837="","*",FN_MC!AD837)</f>
        <v>*</v>
      </c>
    </row>
    <row r="864" spans="2:11" hidden="1">
      <c r="B864" s="100" t="str">
        <f>IF(FN_MC!Y838="","*",FN_MC!Y838)</f>
        <v>*</v>
      </c>
      <c r="C864" s="101" t="str">
        <f>IF(FN_MC!B838="","*",FN_MC!B838)</f>
        <v>*</v>
      </c>
      <c r="D864" s="101" t="str">
        <f>IF(FN_MC!D838="","*",FN_MC!D838)</f>
        <v>*</v>
      </c>
      <c r="E864" s="101" t="str">
        <f>IF(FN_MC!H838="","*",FN_MC!H838)</f>
        <v>*</v>
      </c>
      <c r="F864" s="114" t="str">
        <f>IF(FN_MC!M838="","*",FN_MC!M838)</f>
        <v>*</v>
      </c>
      <c r="G864" s="101" t="str">
        <f>IF(FN_MC!I838="","*",FN_MC!I838)</f>
        <v>*</v>
      </c>
      <c r="H864" s="101" t="str">
        <f>IF(FN_MC!AB838="","*",FN_MC!AB838)</f>
        <v>*</v>
      </c>
      <c r="I864" s="101" t="str">
        <f>IF(FN_MC!AC838="","*",FN_MC!AC838)</f>
        <v>*</v>
      </c>
      <c r="J864" s="102" t="str">
        <f>IF(FN_MC!AA838="","*",FN_MC!AA838)</f>
        <v>*</v>
      </c>
      <c r="K864" s="112" t="str">
        <f>IF(FN_MC!AD838="","*",FN_MC!AD838)</f>
        <v>*</v>
      </c>
    </row>
    <row r="865" spans="2:11" hidden="1">
      <c r="B865" s="100" t="str">
        <f>IF(FN_MC!Y839="","*",FN_MC!Y839)</f>
        <v>*</v>
      </c>
      <c r="C865" s="101" t="str">
        <f>IF(FN_MC!B839="","*",FN_MC!B839)</f>
        <v>*</v>
      </c>
      <c r="D865" s="101" t="str">
        <f>IF(FN_MC!D839="","*",FN_MC!D839)</f>
        <v>*</v>
      </c>
      <c r="E865" s="101" t="str">
        <f>IF(FN_MC!H839="","*",FN_MC!H839)</f>
        <v>*</v>
      </c>
      <c r="F865" s="114" t="str">
        <f>IF(FN_MC!M839="","*",FN_MC!M839)</f>
        <v>*</v>
      </c>
      <c r="G865" s="101" t="str">
        <f>IF(FN_MC!I839="","*",FN_MC!I839)</f>
        <v>*</v>
      </c>
      <c r="H865" s="101" t="str">
        <f>IF(FN_MC!AB839="","*",FN_MC!AB839)</f>
        <v>*</v>
      </c>
      <c r="I865" s="101" t="str">
        <f>IF(FN_MC!AC839="","*",FN_MC!AC839)</f>
        <v>*</v>
      </c>
      <c r="J865" s="102" t="str">
        <f>IF(FN_MC!AA839="","*",FN_MC!AA839)</f>
        <v>*</v>
      </c>
      <c r="K865" s="112" t="str">
        <f>IF(FN_MC!AD839="","*",FN_MC!AD839)</f>
        <v>*</v>
      </c>
    </row>
    <row r="866" spans="2:11" hidden="1">
      <c r="B866" s="100" t="str">
        <f>IF(FN_MC!Y840="","*",FN_MC!Y840)</f>
        <v>*</v>
      </c>
      <c r="C866" s="101" t="str">
        <f>IF(FN_MC!B840="","*",FN_MC!B840)</f>
        <v>*</v>
      </c>
      <c r="D866" s="101" t="str">
        <f>IF(FN_MC!D840="","*",FN_MC!D840)</f>
        <v>*</v>
      </c>
      <c r="E866" s="101" t="str">
        <f>IF(FN_MC!H840="","*",FN_MC!H840)</f>
        <v>*</v>
      </c>
      <c r="F866" s="114" t="str">
        <f>IF(FN_MC!M840="","*",FN_MC!M840)</f>
        <v>*</v>
      </c>
      <c r="G866" s="101" t="str">
        <f>IF(FN_MC!I840="","*",FN_MC!I840)</f>
        <v>*</v>
      </c>
      <c r="H866" s="101" t="str">
        <f>IF(FN_MC!AB840="","*",FN_MC!AB840)</f>
        <v>*</v>
      </c>
      <c r="I866" s="101" t="str">
        <f>IF(FN_MC!AC840="","*",FN_MC!AC840)</f>
        <v>*</v>
      </c>
      <c r="J866" s="102" t="str">
        <f>IF(FN_MC!AA840="","*",FN_MC!AA840)</f>
        <v>*</v>
      </c>
      <c r="K866" s="112" t="str">
        <f>IF(FN_MC!AD840="","*",FN_MC!AD840)</f>
        <v>*</v>
      </c>
    </row>
    <row r="867" spans="2:11" hidden="1">
      <c r="B867" s="100" t="str">
        <f>IF(FN_MC!Y841="","*",FN_MC!Y841)</f>
        <v>*</v>
      </c>
      <c r="C867" s="101" t="str">
        <f>IF(FN_MC!B841="","*",FN_MC!B841)</f>
        <v>*</v>
      </c>
      <c r="D867" s="101" t="str">
        <f>IF(FN_MC!D841="","*",FN_MC!D841)</f>
        <v>*</v>
      </c>
      <c r="E867" s="101" t="str">
        <f>IF(FN_MC!H841="","*",FN_MC!H841)</f>
        <v>*</v>
      </c>
      <c r="F867" s="114" t="str">
        <f>IF(FN_MC!M841="","*",FN_MC!M841)</f>
        <v>*</v>
      </c>
      <c r="G867" s="101" t="str">
        <f>IF(FN_MC!I841="","*",FN_MC!I841)</f>
        <v>*</v>
      </c>
      <c r="H867" s="101" t="str">
        <f>IF(FN_MC!AB841="","*",FN_MC!AB841)</f>
        <v>*</v>
      </c>
      <c r="I867" s="101" t="str">
        <f>IF(FN_MC!AC841="","*",FN_MC!AC841)</f>
        <v>*</v>
      </c>
      <c r="J867" s="102" t="str">
        <f>IF(FN_MC!AA841="","*",FN_MC!AA841)</f>
        <v>*</v>
      </c>
      <c r="K867" s="112" t="str">
        <f>IF(FN_MC!AD841="","*",FN_MC!AD841)</f>
        <v>*</v>
      </c>
    </row>
    <row r="868" spans="2:11" hidden="1">
      <c r="B868" s="100" t="str">
        <f>IF(FN_MC!Y842="","*",FN_MC!Y842)</f>
        <v>*</v>
      </c>
      <c r="C868" s="101" t="str">
        <f>IF(FN_MC!B842="","*",FN_MC!B842)</f>
        <v>*</v>
      </c>
      <c r="D868" s="101" t="str">
        <f>IF(FN_MC!D842="","*",FN_MC!D842)</f>
        <v>*</v>
      </c>
      <c r="E868" s="101" t="str">
        <f>IF(FN_MC!H842="","*",FN_MC!H842)</f>
        <v>*</v>
      </c>
      <c r="F868" s="114" t="str">
        <f>IF(FN_MC!M842="","*",FN_MC!M842)</f>
        <v>*</v>
      </c>
      <c r="G868" s="101" t="str">
        <f>IF(FN_MC!I842="","*",FN_MC!I842)</f>
        <v>*</v>
      </c>
      <c r="H868" s="101" t="str">
        <f>IF(FN_MC!AB842="","*",FN_MC!AB842)</f>
        <v>*</v>
      </c>
      <c r="I868" s="101" t="str">
        <f>IF(FN_MC!AC842="","*",FN_MC!AC842)</f>
        <v>*</v>
      </c>
      <c r="J868" s="102" t="str">
        <f>IF(FN_MC!AA842="","*",FN_MC!AA842)</f>
        <v>*</v>
      </c>
      <c r="K868" s="112" t="str">
        <f>IF(FN_MC!AD842="","*",FN_MC!AD842)</f>
        <v>*</v>
      </c>
    </row>
    <row r="869" spans="2:11" hidden="1">
      <c r="B869" s="100" t="str">
        <f>IF(FN_MC!Y843="","*",FN_MC!Y843)</f>
        <v>*</v>
      </c>
      <c r="C869" s="101" t="str">
        <f>IF(FN_MC!B843="","*",FN_MC!B843)</f>
        <v>*</v>
      </c>
      <c r="D869" s="101" t="str">
        <f>IF(FN_MC!D843="","*",FN_MC!D843)</f>
        <v>*</v>
      </c>
      <c r="E869" s="101" t="str">
        <f>IF(FN_MC!H843="","*",FN_MC!H843)</f>
        <v>*</v>
      </c>
      <c r="F869" s="114" t="str">
        <f>IF(FN_MC!M843="","*",FN_MC!M843)</f>
        <v>*</v>
      </c>
      <c r="G869" s="101" t="str">
        <f>IF(FN_MC!I843="","*",FN_MC!I843)</f>
        <v>*</v>
      </c>
      <c r="H869" s="101" t="str">
        <f>IF(FN_MC!AB843="","*",FN_MC!AB843)</f>
        <v>*</v>
      </c>
      <c r="I869" s="101" t="str">
        <f>IF(FN_MC!AC843="","*",FN_MC!AC843)</f>
        <v>*</v>
      </c>
      <c r="J869" s="102" t="str">
        <f>IF(FN_MC!AA843="","*",FN_MC!AA843)</f>
        <v>*</v>
      </c>
      <c r="K869" s="112" t="str">
        <f>IF(FN_MC!AD843="","*",FN_MC!AD843)</f>
        <v>*</v>
      </c>
    </row>
    <row r="870" spans="2:11" hidden="1">
      <c r="B870" s="100" t="str">
        <f>IF(FN_MC!Y844="","*",FN_MC!Y844)</f>
        <v>*</v>
      </c>
      <c r="C870" s="101" t="str">
        <f>IF(FN_MC!B844="","*",FN_MC!B844)</f>
        <v>*</v>
      </c>
      <c r="D870" s="101" t="str">
        <f>IF(FN_MC!D844="","*",FN_MC!D844)</f>
        <v>*</v>
      </c>
      <c r="E870" s="101" t="str">
        <f>IF(FN_MC!H844="","*",FN_MC!H844)</f>
        <v>*</v>
      </c>
      <c r="F870" s="114" t="str">
        <f>IF(FN_MC!M844="","*",FN_MC!M844)</f>
        <v>*</v>
      </c>
      <c r="G870" s="101" t="str">
        <f>IF(FN_MC!I844="","*",FN_MC!I844)</f>
        <v>*</v>
      </c>
      <c r="H870" s="101" t="str">
        <f>IF(FN_MC!AB844="","*",FN_MC!AB844)</f>
        <v>*</v>
      </c>
      <c r="I870" s="101" t="str">
        <f>IF(FN_MC!AC844="","*",FN_MC!AC844)</f>
        <v>*</v>
      </c>
      <c r="J870" s="102" t="str">
        <f>IF(FN_MC!AA844="","*",FN_MC!AA844)</f>
        <v>*</v>
      </c>
      <c r="K870" s="112" t="str">
        <f>IF(FN_MC!AD844="","*",FN_MC!AD844)</f>
        <v>*</v>
      </c>
    </row>
    <row r="871" spans="2:11" hidden="1">
      <c r="B871" s="100" t="str">
        <f>IF(FN_MC!Y845="","*",FN_MC!Y845)</f>
        <v>*</v>
      </c>
      <c r="C871" s="101" t="str">
        <f>IF(FN_MC!B845="","*",FN_MC!B845)</f>
        <v>*</v>
      </c>
      <c r="D871" s="101" t="str">
        <f>IF(FN_MC!D845="","*",FN_MC!D845)</f>
        <v>*</v>
      </c>
      <c r="E871" s="101" t="str">
        <f>IF(FN_MC!H845="","*",FN_MC!H845)</f>
        <v>*</v>
      </c>
      <c r="F871" s="114" t="str">
        <f>IF(FN_MC!M845="","*",FN_MC!M845)</f>
        <v>*</v>
      </c>
      <c r="G871" s="101" t="str">
        <f>IF(FN_MC!I845="","*",FN_MC!I845)</f>
        <v>*</v>
      </c>
      <c r="H871" s="101" t="str">
        <f>IF(FN_MC!AB845="","*",FN_MC!AB845)</f>
        <v>*</v>
      </c>
      <c r="I871" s="101" t="str">
        <f>IF(FN_MC!AC845="","*",FN_MC!AC845)</f>
        <v>*</v>
      </c>
      <c r="J871" s="102" t="str">
        <f>IF(FN_MC!AA845="","*",FN_MC!AA845)</f>
        <v>*</v>
      </c>
      <c r="K871" s="112" t="str">
        <f>IF(FN_MC!AD845="","*",FN_MC!AD845)</f>
        <v>*</v>
      </c>
    </row>
    <row r="872" spans="2:11" hidden="1">
      <c r="B872" s="100" t="str">
        <f>IF(FN_MC!Y846="","*",FN_MC!Y846)</f>
        <v>*</v>
      </c>
      <c r="C872" s="101" t="str">
        <f>IF(FN_MC!B846="","*",FN_MC!B846)</f>
        <v>*</v>
      </c>
      <c r="D872" s="101" t="str">
        <f>IF(FN_MC!D846="","*",FN_MC!D846)</f>
        <v>*</v>
      </c>
      <c r="E872" s="101" t="str">
        <f>IF(FN_MC!H846="","*",FN_MC!H846)</f>
        <v>*</v>
      </c>
      <c r="F872" s="114" t="str">
        <f>IF(FN_MC!M846="","*",FN_MC!M846)</f>
        <v>*</v>
      </c>
      <c r="G872" s="101" t="str">
        <f>IF(FN_MC!I846="","*",FN_MC!I846)</f>
        <v>*</v>
      </c>
      <c r="H872" s="101" t="str">
        <f>IF(FN_MC!AB846="","*",FN_MC!AB846)</f>
        <v>*</v>
      </c>
      <c r="I872" s="101" t="str">
        <f>IF(FN_MC!AC846="","*",FN_MC!AC846)</f>
        <v>*</v>
      </c>
      <c r="J872" s="102" t="str">
        <f>IF(FN_MC!AA846="","*",FN_MC!AA846)</f>
        <v>*</v>
      </c>
      <c r="K872" s="112" t="str">
        <f>IF(FN_MC!AD846="","*",FN_MC!AD846)</f>
        <v>*</v>
      </c>
    </row>
    <row r="873" spans="2:11" hidden="1">
      <c r="B873" s="100" t="str">
        <f>IF(FN_MC!Y847="","*",FN_MC!Y847)</f>
        <v>*</v>
      </c>
      <c r="C873" s="101" t="str">
        <f>IF(FN_MC!B847="","*",FN_MC!B847)</f>
        <v>*</v>
      </c>
      <c r="D873" s="101" t="str">
        <f>IF(FN_MC!D847="","*",FN_MC!D847)</f>
        <v>*</v>
      </c>
      <c r="E873" s="101" t="str">
        <f>IF(FN_MC!H847="","*",FN_MC!H847)</f>
        <v>*</v>
      </c>
      <c r="F873" s="114" t="str">
        <f>IF(FN_MC!M847="","*",FN_MC!M847)</f>
        <v>*</v>
      </c>
      <c r="G873" s="101" t="str">
        <f>IF(FN_MC!I847="","*",FN_MC!I847)</f>
        <v>*</v>
      </c>
      <c r="H873" s="101" t="str">
        <f>IF(FN_MC!AB847="","*",FN_MC!AB847)</f>
        <v>*</v>
      </c>
      <c r="I873" s="101" t="str">
        <f>IF(FN_MC!AC847="","*",FN_MC!AC847)</f>
        <v>*</v>
      </c>
      <c r="J873" s="102" t="str">
        <f>IF(FN_MC!AA847="","*",FN_MC!AA847)</f>
        <v>*</v>
      </c>
      <c r="K873" s="112" t="str">
        <f>IF(FN_MC!AD847="","*",FN_MC!AD847)</f>
        <v>*</v>
      </c>
    </row>
    <row r="874" spans="2:11" hidden="1">
      <c r="B874" s="100" t="str">
        <f>IF(FN_MC!Y848="","*",FN_MC!Y848)</f>
        <v>*</v>
      </c>
      <c r="C874" s="101" t="str">
        <f>IF(FN_MC!B848="","*",FN_MC!B848)</f>
        <v>*</v>
      </c>
      <c r="D874" s="101" t="str">
        <f>IF(FN_MC!D848="","*",FN_MC!D848)</f>
        <v>*</v>
      </c>
      <c r="E874" s="101" t="str">
        <f>IF(FN_MC!H848="","*",FN_MC!H848)</f>
        <v>*</v>
      </c>
      <c r="F874" s="114" t="str">
        <f>IF(FN_MC!M848="","*",FN_MC!M848)</f>
        <v>*</v>
      </c>
      <c r="G874" s="101" t="str">
        <f>IF(FN_MC!I848="","*",FN_MC!I848)</f>
        <v>*</v>
      </c>
      <c r="H874" s="101" t="str">
        <f>IF(FN_MC!AB848="","*",FN_MC!AB848)</f>
        <v>*</v>
      </c>
      <c r="I874" s="101" t="str">
        <f>IF(FN_MC!AC848="","*",FN_MC!AC848)</f>
        <v>*</v>
      </c>
      <c r="J874" s="102" t="str">
        <f>IF(FN_MC!AA848="","*",FN_MC!AA848)</f>
        <v>*</v>
      </c>
      <c r="K874" s="112" t="str">
        <f>IF(FN_MC!AD848="","*",FN_MC!AD848)</f>
        <v>*</v>
      </c>
    </row>
    <row r="875" spans="2:11" hidden="1">
      <c r="B875" s="100" t="str">
        <f>IF(FN_MC!Y849="","*",FN_MC!Y849)</f>
        <v>*</v>
      </c>
      <c r="C875" s="101" t="str">
        <f>IF(FN_MC!B849="","*",FN_MC!B849)</f>
        <v>*</v>
      </c>
      <c r="D875" s="101" t="str">
        <f>IF(FN_MC!D849="","*",FN_MC!D849)</f>
        <v>*</v>
      </c>
      <c r="E875" s="101" t="str">
        <f>IF(FN_MC!H849="","*",FN_MC!H849)</f>
        <v>*</v>
      </c>
      <c r="F875" s="114" t="str">
        <f>IF(FN_MC!M849="","*",FN_MC!M849)</f>
        <v>*</v>
      </c>
      <c r="G875" s="101" t="str">
        <f>IF(FN_MC!I849="","*",FN_MC!I849)</f>
        <v>*</v>
      </c>
      <c r="H875" s="101" t="str">
        <f>IF(FN_MC!AB849="","*",FN_MC!AB849)</f>
        <v>*</v>
      </c>
      <c r="I875" s="101" t="str">
        <f>IF(FN_MC!AC849="","*",FN_MC!AC849)</f>
        <v>*</v>
      </c>
      <c r="J875" s="102" t="str">
        <f>IF(FN_MC!AA849="","*",FN_MC!AA849)</f>
        <v>*</v>
      </c>
      <c r="K875" s="112" t="str">
        <f>IF(FN_MC!AD849="","*",FN_MC!AD849)</f>
        <v>*</v>
      </c>
    </row>
    <row r="876" spans="2:11" hidden="1">
      <c r="B876" s="100" t="str">
        <f>IF(FN_MC!Y850="","*",FN_MC!Y850)</f>
        <v>*</v>
      </c>
      <c r="C876" s="101" t="str">
        <f>IF(FN_MC!B850="","*",FN_MC!B850)</f>
        <v>*</v>
      </c>
      <c r="D876" s="101" t="str">
        <f>IF(FN_MC!D850="","*",FN_MC!D850)</f>
        <v>*</v>
      </c>
      <c r="E876" s="101" t="str">
        <f>IF(FN_MC!H850="","*",FN_MC!H850)</f>
        <v>*</v>
      </c>
      <c r="F876" s="114" t="str">
        <f>IF(FN_MC!M850="","*",FN_MC!M850)</f>
        <v>*</v>
      </c>
      <c r="G876" s="101" t="str">
        <f>IF(FN_MC!I850="","*",FN_MC!I850)</f>
        <v>*</v>
      </c>
      <c r="H876" s="101" t="str">
        <f>IF(FN_MC!AB850="","*",FN_MC!AB850)</f>
        <v>*</v>
      </c>
      <c r="I876" s="101" t="str">
        <f>IF(FN_MC!AC850="","*",FN_MC!AC850)</f>
        <v>*</v>
      </c>
      <c r="J876" s="102" t="str">
        <f>IF(FN_MC!AA850="","*",FN_MC!AA850)</f>
        <v>*</v>
      </c>
      <c r="K876" s="112" t="str">
        <f>IF(FN_MC!AD850="","*",FN_MC!AD850)</f>
        <v>*</v>
      </c>
    </row>
    <row r="877" spans="2:11" hidden="1">
      <c r="B877" s="100" t="str">
        <f>IF(FN_MC!Y851="","*",FN_MC!Y851)</f>
        <v>*</v>
      </c>
      <c r="C877" s="101" t="str">
        <f>IF(FN_MC!B851="","*",FN_MC!B851)</f>
        <v>*</v>
      </c>
      <c r="D877" s="101" t="str">
        <f>IF(FN_MC!D851="","*",FN_MC!D851)</f>
        <v>*</v>
      </c>
      <c r="E877" s="101" t="str">
        <f>IF(FN_MC!H851="","*",FN_MC!H851)</f>
        <v>*</v>
      </c>
      <c r="F877" s="114" t="str">
        <f>IF(FN_MC!M851="","*",FN_MC!M851)</f>
        <v>*</v>
      </c>
      <c r="G877" s="101" t="str">
        <f>IF(FN_MC!I851="","*",FN_MC!I851)</f>
        <v>*</v>
      </c>
      <c r="H877" s="101" t="str">
        <f>IF(FN_MC!AB851="","*",FN_MC!AB851)</f>
        <v>*</v>
      </c>
      <c r="I877" s="101" t="str">
        <f>IF(FN_MC!AC851="","*",FN_MC!AC851)</f>
        <v>*</v>
      </c>
      <c r="J877" s="102" t="str">
        <f>IF(FN_MC!AA851="","*",FN_MC!AA851)</f>
        <v>*</v>
      </c>
      <c r="K877" s="112" t="str">
        <f>IF(FN_MC!AD851="","*",FN_MC!AD851)</f>
        <v>*</v>
      </c>
    </row>
    <row r="878" spans="2:11" hidden="1">
      <c r="B878" s="100" t="str">
        <f>IF(FN_MC!Y852="","*",FN_MC!Y852)</f>
        <v>*</v>
      </c>
      <c r="C878" s="101" t="str">
        <f>IF(FN_MC!B852="","*",FN_MC!B852)</f>
        <v>*</v>
      </c>
      <c r="D878" s="101" t="str">
        <f>IF(FN_MC!D852="","*",FN_MC!D852)</f>
        <v>*</v>
      </c>
      <c r="E878" s="101" t="str">
        <f>IF(FN_MC!H852="","*",FN_MC!H852)</f>
        <v>*</v>
      </c>
      <c r="F878" s="114" t="str">
        <f>IF(FN_MC!M852="","*",FN_MC!M852)</f>
        <v>*</v>
      </c>
      <c r="G878" s="101" t="str">
        <f>IF(FN_MC!I852="","*",FN_MC!I852)</f>
        <v>*</v>
      </c>
      <c r="H878" s="101" t="str">
        <f>IF(FN_MC!AB852="","*",FN_MC!AB852)</f>
        <v>*</v>
      </c>
      <c r="I878" s="101" t="str">
        <f>IF(FN_MC!AC852="","*",FN_MC!AC852)</f>
        <v>*</v>
      </c>
      <c r="J878" s="102" t="str">
        <f>IF(FN_MC!AA852="","*",FN_MC!AA852)</f>
        <v>*</v>
      </c>
      <c r="K878" s="112" t="str">
        <f>IF(FN_MC!AD852="","*",FN_MC!AD852)</f>
        <v>*</v>
      </c>
    </row>
    <row r="879" spans="2:11" hidden="1">
      <c r="B879" s="100" t="str">
        <f>IF(FN_MC!Y853="","*",FN_MC!Y853)</f>
        <v>*</v>
      </c>
      <c r="C879" s="101" t="str">
        <f>IF(FN_MC!B853="","*",FN_MC!B853)</f>
        <v>*</v>
      </c>
      <c r="D879" s="101" t="str">
        <f>IF(FN_MC!D853="","*",FN_MC!D853)</f>
        <v>*</v>
      </c>
      <c r="E879" s="101" t="str">
        <f>IF(FN_MC!H853="","*",FN_MC!H853)</f>
        <v>*</v>
      </c>
      <c r="F879" s="114" t="str">
        <f>IF(FN_MC!M853="","*",FN_MC!M853)</f>
        <v>*</v>
      </c>
      <c r="G879" s="101" t="str">
        <f>IF(FN_MC!I853="","*",FN_MC!I853)</f>
        <v>*</v>
      </c>
      <c r="H879" s="101" t="str">
        <f>IF(FN_MC!AB853="","*",FN_MC!AB853)</f>
        <v>*</v>
      </c>
      <c r="I879" s="101" t="str">
        <f>IF(FN_MC!AC853="","*",FN_MC!AC853)</f>
        <v>*</v>
      </c>
      <c r="J879" s="102" t="str">
        <f>IF(FN_MC!AA853="","*",FN_MC!AA853)</f>
        <v>*</v>
      </c>
      <c r="K879" s="112" t="str">
        <f>IF(FN_MC!AD853="","*",FN_MC!AD853)</f>
        <v>*</v>
      </c>
    </row>
    <row r="880" spans="2:11" hidden="1">
      <c r="B880" s="100" t="str">
        <f>IF(FN_MC!Y854="","*",FN_MC!Y854)</f>
        <v>*</v>
      </c>
      <c r="C880" s="101" t="str">
        <f>IF(FN_MC!B854="","*",FN_MC!B854)</f>
        <v>*</v>
      </c>
      <c r="D880" s="101" t="str">
        <f>IF(FN_MC!D854="","*",FN_MC!D854)</f>
        <v>*</v>
      </c>
      <c r="E880" s="101" t="str">
        <f>IF(FN_MC!H854="","*",FN_MC!H854)</f>
        <v>*</v>
      </c>
      <c r="F880" s="114" t="str">
        <f>IF(FN_MC!M854="","*",FN_MC!M854)</f>
        <v>*</v>
      </c>
      <c r="G880" s="101" t="str">
        <f>IF(FN_MC!I854="","*",FN_MC!I854)</f>
        <v>*</v>
      </c>
      <c r="H880" s="101" t="str">
        <f>IF(FN_MC!AB854="","*",FN_MC!AB854)</f>
        <v>*</v>
      </c>
      <c r="I880" s="101" t="str">
        <f>IF(FN_MC!AC854="","*",FN_MC!AC854)</f>
        <v>*</v>
      </c>
      <c r="J880" s="102" t="str">
        <f>IF(FN_MC!AA854="","*",FN_MC!AA854)</f>
        <v>*</v>
      </c>
      <c r="K880" s="112" t="str">
        <f>IF(FN_MC!AD854="","*",FN_MC!AD854)</f>
        <v>*</v>
      </c>
    </row>
    <row r="881" spans="2:11" hidden="1">
      <c r="B881" s="100" t="str">
        <f>IF(FN_MC!Y855="","*",FN_MC!Y855)</f>
        <v>*</v>
      </c>
      <c r="C881" s="101" t="str">
        <f>IF(FN_MC!B855="","*",FN_MC!B855)</f>
        <v>*</v>
      </c>
      <c r="D881" s="101" t="str">
        <f>IF(FN_MC!D855="","*",FN_MC!D855)</f>
        <v>*</v>
      </c>
      <c r="E881" s="101" t="str">
        <f>IF(FN_MC!H855="","*",FN_MC!H855)</f>
        <v>*</v>
      </c>
      <c r="F881" s="114" t="str">
        <f>IF(FN_MC!M855="","*",FN_MC!M855)</f>
        <v>*</v>
      </c>
      <c r="G881" s="101" t="str">
        <f>IF(FN_MC!I855="","*",FN_MC!I855)</f>
        <v>*</v>
      </c>
      <c r="H881" s="101" t="str">
        <f>IF(FN_MC!AB855="","*",FN_MC!AB855)</f>
        <v>*</v>
      </c>
      <c r="I881" s="101" t="str">
        <f>IF(FN_MC!AC855="","*",FN_MC!AC855)</f>
        <v>*</v>
      </c>
      <c r="J881" s="102" t="str">
        <f>IF(FN_MC!AA855="","*",FN_MC!AA855)</f>
        <v>*</v>
      </c>
      <c r="K881" s="112" t="str">
        <f>IF(FN_MC!AD855="","*",FN_MC!AD855)</f>
        <v>*</v>
      </c>
    </row>
    <row r="882" spans="2:11" hidden="1">
      <c r="B882" s="100" t="str">
        <f>IF(FN_MC!Y856="","*",FN_MC!Y856)</f>
        <v>*</v>
      </c>
      <c r="C882" s="101" t="str">
        <f>IF(FN_MC!B856="","*",FN_MC!B856)</f>
        <v>*</v>
      </c>
      <c r="D882" s="101" t="str">
        <f>IF(FN_MC!D856="","*",FN_MC!D856)</f>
        <v>*</v>
      </c>
      <c r="E882" s="101" t="str">
        <f>IF(FN_MC!H856="","*",FN_MC!H856)</f>
        <v>*</v>
      </c>
      <c r="F882" s="114" t="str">
        <f>IF(FN_MC!M856="","*",FN_MC!M856)</f>
        <v>*</v>
      </c>
      <c r="G882" s="101" t="str">
        <f>IF(FN_MC!I856="","*",FN_MC!I856)</f>
        <v>*</v>
      </c>
      <c r="H882" s="101" t="str">
        <f>IF(FN_MC!AB856="","*",FN_MC!AB856)</f>
        <v>*</v>
      </c>
      <c r="I882" s="101" t="str">
        <f>IF(FN_MC!AC856="","*",FN_MC!AC856)</f>
        <v>*</v>
      </c>
      <c r="J882" s="102" t="str">
        <f>IF(FN_MC!AA856="","*",FN_MC!AA856)</f>
        <v>*</v>
      </c>
      <c r="K882" s="112" t="str">
        <f>IF(FN_MC!AD856="","*",FN_MC!AD856)</f>
        <v>*</v>
      </c>
    </row>
    <row r="883" spans="2:11" hidden="1">
      <c r="B883" s="100" t="str">
        <f>IF(FN_MC!Y857="","*",FN_MC!Y857)</f>
        <v>*</v>
      </c>
      <c r="C883" s="101" t="str">
        <f>IF(FN_MC!B857="","*",FN_MC!B857)</f>
        <v>*</v>
      </c>
      <c r="D883" s="101" t="str">
        <f>IF(FN_MC!D857="","*",FN_MC!D857)</f>
        <v>*</v>
      </c>
      <c r="E883" s="101" t="str">
        <f>IF(FN_MC!H857="","*",FN_MC!H857)</f>
        <v>*</v>
      </c>
      <c r="F883" s="114" t="str">
        <f>IF(FN_MC!M857="","*",FN_MC!M857)</f>
        <v>*</v>
      </c>
      <c r="G883" s="101" t="str">
        <f>IF(FN_MC!I857="","*",FN_MC!I857)</f>
        <v>*</v>
      </c>
      <c r="H883" s="101" t="str">
        <f>IF(FN_MC!AB857="","*",FN_MC!AB857)</f>
        <v>*</v>
      </c>
      <c r="I883" s="101" t="str">
        <f>IF(FN_MC!AC857="","*",FN_MC!AC857)</f>
        <v>*</v>
      </c>
      <c r="J883" s="102" t="str">
        <f>IF(FN_MC!AA857="","*",FN_MC!AA857)</f>
        <v>*</v>
      </c>
      <c r="K883" s="112" t="str">
        <f>IF(FN_MC!AD857="","*",FN_MC!AD857)</f>
        <v>*</v>
      </c>
    </row>
    <row r="884" spans="2:11" hidden="1">
      <c r="B884" s="100" t="str">
        <f>IF(FN_MC!Y858="","*",FN_MC!Y858)</f>
        <v>*</v>
      </c>
      <c r="C884" s="101" t="str">
        <f>IF(FN_MC!B858="","*",FN_MC!B858)</f>
        <v>*</v>
      </c>
      <c r="D884" s="101" t="str">
        <f>IF(FN_MC!D858="","*",FN_MC!D858)</f>
        <v>*</v>
      </c>
      <c r="E884" s="101" t="str">
        <f>IF(FN_MC!H858="","*",FN_MC!H858)</f>
        <v>*</v>
      </c>
      <c r="F884" s="114" t="str">
        <f>IF(FN_MC!M858="","*",FN_MC!M858)</f>
        <v>*</v>
      </c>
      <c r="G884" s="101" t="str">
        <f>IF(FN_MC!I858="","*",FN_MC!I858)</f>
        <v>*</v>
      </c>
      <c r="H884" s="101" t="str">
        <f>IF(FN_MC!AB858="","*",FN_MC!AB858)</f>
        <v>*</v>
      </c>
      <c r="I884" s="101" t="str">
        <f>IF(FN_MC!AC858="","*",FN_MC!AC858)</f>
        <v>*</v>
      </c>
      <c r="J884" s="102" t="str">
        <f>IF(FN_MC!AA858="","*",FN_MC!AA858)</f>
        <v>*</v>
      </c>
      <c r="K884" s="112" t="str">
        <f>IF(FN_MC!AD858="","*",FN_MC!AD858)</f>
        <v>*</v>
      </c>
    </row>
    <row r="885" spans="2:11" hidden="1">
      <c r="B885" s="100" t="str">
        <f>IF(FN_MC!Y859="","*",FN_MC!Y859)</f>
        <v>*</v>
      </c>
      <c r="C885" s="101" t="str">
        <f>IF(FN_MC!B859="","*",FN_MC!B859)</f>
        <v>*</v>
      </c>
      <c r="D885" s="101" t="str">
        <f>IF(FN_MC!D859="","*",FN_MC!D859)</f>
        <v>*</v>
      </c>
      <c r="E885" s="101" t="str">
        <f>IF(FN_MC!H859="","*",FN_MC!H859)</f>
        <v>*</v>
      </c>
      <c r="F885" s="114" t="str">
        <f>IF(FN_MC!M859="","*",FN_MC!M859)</f>
        <v>*</v>
      </c>
      <c r="G885" s="101" t="str">
        <f>IF(FN_MC!I859="","*",FN_MC!I859)</f>
        <v>*</v>
      </c>
      <c r="H885" s="101" t="str">
        <f>IF(FN_MC!AB859="","*",FN_MC!AB859)</f>
        <v>*</v>
      </c>
      <c r="I885" s="101" t="str">
        <f>IF(FN_MC!AC859="","*",FN_MC!AC859)</f>
        <v>*</v>
      </c>
      <c r="J885" s="102" t="str">
        <f>IF(FN_MC!AA859="","*",FN_MC!AA859)</f>
        <v>*</v>
      </c>
      <c r="K885" s="112" t="str">
        <f>IF(FN_MC!AD859="","*",FN_MC!AD859)</f>
        <v>*</v>
      </c>
    </row>
    <row r="886" spans="2:11" hidden="1">
      <c r="B886" s="100" t="str">
        <f>IF(FN_MC!Y860="","*",FN_MC!Y860)</f>
        <v>*</v>
      </c>
      <c r="C886" s="101" t="str">
        <f>IF(FN_MC!B860="","*",FN_MC!B860)</f>
        <v>*</v>
      </c>
      <c r="D886" s="101" t="str">
        <f>IF(FN_MC!D860="","*",FN_MC!D860)</f>
        <v>*</v>
      </c>
      <c r="E886" s="101" t="str">
        <f>IF(FN_MC!H860="","*",FN_MC!H860)</f>
        <v>*</v>
      </c>
      <c r="F886" s="114" t="str">
        <f>IF(FN_MC!M860="","*",FN_MC!M860)</f>
        <v>*</v>
      </c>
      <c r="G886" s="101" t="str">
        <f>IF(FN_MC!I860="","*",FN_MC!I860)</f>
        <v>*</v>
      </c>
      <c r="H886" s="101" t="str">
        <f>IF(FN_MC!AB860="","*",FN_MC!AB860)</f>
        <v>*</v>
      </c>
      <c r="I886" s="101" t="str">
        <f>IF(FN_MC!AC860="","*",FN_MC!AC860)</f>
        <v>*</v>
      </c>
      <c r="J886" s="102" t="str">
        <f>IF(FN_MC!AA860="","*",FN_MC!AA860)</f>
        <v>*</v>
      </c>
      <c r="K886" s="112" t="str">
        <f>IF(FN_MC!AD860="","*",FN_MC!AD860)</f>
        <v>*</v>
      </c>
    </row>
    <row r="887" spans="2:11" hidden="1">
      <c r="B887" s="100" t="str">
        <f>IF(FN_MC!Y861="","*",FN_MC!Y861)</f>
        <v>*</v>
      </c>
      <c r="C887" s="101" t="str">
        <f>IF(FN_MC!B861="","*",FN_MC!B861)</f>
        <v>*</v>
      </c>
      <c r="D887" s="101" t="str">
        <f>IF(FN_MC!D861="","*",FN_MC!D861)</f>
        <v>*</v>
      </c>
      <c r="E887" s="101" t="str">
        <f>IF(FN_MC!H861="","*",FN_MC!H861)</f>
        <v>*</v>
      </c>
      <c r="F887" s="114" t="str">
        <f>IF(FN_MC!M861="","*",FN_MC!M861)</f>
        <v>*</v>
      </c>
      <c r="G887" s="101" t="str">
        <f>IF(FN_MC!I861="","*",FN_MC!I861)</f>
        <v>*</v>
      </c>
      <c r="H887" s="101" t="str">
        <f>IF(FN_MC!AB861="","*",FN_MC!AB861)</f>
        <v>*</v>
      </c>
      <c r="I887" s="101" t="str">
        <f>IF(FN_MC!AC861="","*",FN_MC!AC861)</f>
        <v>*</v>
      </c>
      <c r="J887" s="102" t="str">
        <f>IF(FN_MC!AA861="","*",FN_MC!AA861)</f>
        <v>*</v>
      </c>
      <c r="K887" s="112" t="str">
        <f>IF(FN_MC!AD861="","*",FN_MC!AD861)</f>
        <v>*</v>
      </c>
    </row>
    <row r="888" spans="2:11" hidden="1">
      <c r="B888" s="100" t="str">
        <f>IF(FN_MC!Y862="","*",FN_MC!Y862)</f>
        <v>*</v>
      </c>
      <c r="C888" s="101" t="str">
        <f>IF(FN_MC!B862="","*",FN_MC!B862)</f>
        <v>*</v>
      </c>
      <c r="D888" s="101" t="str">
        <f>IF(FN_MC!D862="","*",FN_MC!D862)</f>
        <v>*</v>
      </c>
      <c r="E888" s="101" t="str">
        <f>IF(FN_MC!H862="","*",FN_MC!H862)</f>
        <v>*</v>
      </c>
      <c r="F888" s="114" t="str">
        <f>IF(FN_MC!M862="","*",FN_MC!M862)</f>
        <v>*</v>
      </c>
      <c r="G888" s="101" t="str">
        <f>IF(FN_MC!I862="","*",FN_MC!I862)</f>
        <v>*</v>
      </c>
      <c r="H888" s="101" t="str">
        <f>IF(FN_MC!AB862="","*",FN_MC!AB862)</f>
        <v>*</v>
      </c>
      <c r="I888" s="101" t="str">
        <f>IF(FN_MC!AC862="","*",FN_MC!AC862)</f>
        <v>*</v>
      </c>
      <c r="J888" s="102" t="str">
        <f>IF(FN_MC!AA862="","*",FN_MC!AA862)</f>
        <v>*</v>
      </c>
      <c r="K888" s="112" t="str">
        <f>IF(FN_MC!AD862="","*",FN_MC!AD862)</f>
        <v>*</v>
      </c>
    </row>
    <row r="889" spans="2:11" hidden="1">
      <c r="B889" s="100" t="str">
        <f>IF(FN_MC!Y863="","*",FN_MC!Y863)</f>
        <v>*</v>
      </c>
      <c r="C889" s="101" t="str">
        <f>IF(FN_MC!B863="","*",FN_MC!B863)</f>
        <v>*</v>
      </c>
      <c r="D889" s="101" t="str">
        <f>IF(FN_MC!D863="","*",FN_MC!D863)</f>
        <v>*</v>
      </c>
      <c r="E889" s="101" t="str">
        <f>IF(FN_MC!H863="","*",FN_MC!H863)</f>
        <v>*</v>
      </c>
      <c r="F889" s="114" t="str">
        <f>IF(FN_MC!M863="","*",FN_MC!M863)</f>
        <v>*</v>
      </c>
      <c r="G889" s="101" t="str">
        <f>IF(FN_MC!I863="","*",FN_MC!I863)</f>
        <v>*</v>
      </c>
      <c r="H889" s="101" t="str">
        <f>IF(FN_MC!AB863="","*",FN_MC!AB863)</f>
        <v>*</v>
      </c>
      <c r="I889" s="101" t="str">
        <f>IF(FN_MC!AC863="","*",FN_MC!AC863)</f>
        <v>*</v>
      </c>
      <c r="J889" s="102" t="str">
        <f>IF(FN_MC!AA863="","*",FN_MC!AA863)</f>
        <v>*</v>
      </c>
      <c r="K889" s="112" t="str">
        <f>IF(FN_MC!AD863="","*",FN_MC!AD863)</f>
        <v>*</v>
      </c>
    </row>
    <row r="890" spans="2:11" hidden="1">
      <c r="B890" s="100" t="str">
        <f>IF(FN_MC!Y864="","*",FN_MC!Y864)</f>
        <v>*</v>
      </c>
      <c r="C890" s="101" t="str">
        <f>IF(FN_MC!B864="","*",FN_MC!B864)</f>
        <v>*</v>
      </c>
      <c r="D890" s="101" t="str">
        <f>IF(FN_MC!D864="","*",FN_MC!D864)</f>
        <v>*</v>
      </c>
      <c r="E890" s="101" t="str">
        <f>IF(FN_MC!H864="","*",FN_MC!H864)</f>
        <v>*</v>
      </c>
      <c r="F890" s="114" t="str">
        <f>IF(FN_MC!M864="","*",FN_MC!M864)</f>
        <v>*</v>
      </c>
      <c r="G890" s="101" t="str">
        <f>IF(FN_MC!I864="","*",FN_MC!I864)</f>
        <v>*</v>
      </c>
      <c r="H890" s="101" t="str">
        <f>IF(FN_MC!AB864="","*",FN_MC!AB864)</f>
        <v>*</v>
      </c>
      <c r="I890" s="101" t="str">
        <f>IF(FN_MC!AC864="","*",FN_MC!AC864)</f>
        <v>*</v>
      </c>
      <c r="J890" s="102" t="str">
        <f>IF(FN_MC!AA864="","*",FN_MC!AA864)</f>
        <v>*</v>
      </c>
      <c r="K890" s="112" t="str">
        <f>IF(FN_MC!AD864="","*",FN_MC!AD864)</f>
        <v>*</v>
      </c>
    </row>
    <row r="891" spans="2:11" hidden="1">
      <c r="B891" s="100" t="str">
        <f>IF(FN_MC!Y865="","*",FN_MC!Y865)</f>
        <v>*</v>
      </c>
      <c r="C891" s="101" t="str">
        <f>IF(FN_MC!B865="","*",FN_MC!B865)</f>
        <v>*</v>
      </c>
      <c r="D891" s="101" t="str">
        <f>IF(FN_MC!D865="","*",FN_MC!D865)</f>
        <v>*</v>
      </c>
      <c r="E891" s="101" t="str">
        <f>IF(FN_MC!H865="","*",FN_MC!H865)</f>
        <v>*</v>
      </c>
      <c r="F891" s="114" t="str">
        <f>IF(FN_MC!M865="","*",FN_MC!M865)</f>
        <v>*</v>
      </c>
      <c r="G891" s="101" t="str">
        <f>IF(FN_MC!I865="","*",FN_MC!I865)</f>
        <v>*</v>
      </c>
      <c r="H891" s="101" t="str">
        <f>IF(FN_MC!AB865="","*",FN_MC!AB865)</f>
        <v>*</v>
      </c>
      <c r="I891" s="101" t="str">
        <f>IF(FN_MC!AC865="","*",FN_MC!AC865)</f>
        <v>*</v>
      </c>
      <c r="J891" s="102" t="str">
        <f>IF(FN_MC!AA865="","*",FN_MC!AA865)</f>
        <v>*</v>
      </c>
      <c r="K891" s="112" t="str">
        <f>IF(FN_MC!AD865="","*",FN_MC!AD865)</f>
        <v>*</v>
      </c>
    </row>
    <row r="892" spans="2:11" hidden="1">
      <c r="B892" s="100" t="str">
        <f>IF(FN_MC!Y866="","*",FN_MC!Y866)</f>
        <v>*</v>
      </c>
      <c r="C892" s="101" t="str">
        <f>IF(FN_MC!B866="","*",FN_MC!B866)</f>
        <v>*</v>
      </c>
      <c r="D892" s="101" t="str">
        <f>IF(FN_MC!D866="","*",FN_MC!D866)</f>
        <v>*</v>
      </c>
      <c r="E892" s="101" t="str">
        <f>IF(FN_MC!H866="","*",FN_MC!H866)</f>
        <v>*</v>
      </c>
      <c r="F892" s="114" t="str">
        <f>IF(FN_MC!M866="","*",FN_MC!M866)</f>
        <v>*</v>
      </c>
      <c r="G892" s="101" t="str">
        <f>IF(FN_MC!I866="","*",FN_MC!I866)</f>
        <v>*</v>
      </c>
      <c r="H892" s="101" t="str">
        <f>IF(FN_MC!AB866="","*",FN_MC!AB866)</f>
        <v>*</v>
      </c>
      <c r="I892" s="101" t="str">
        <f>IF(FN_MC!AC866="","*",FN_MC!AC866)</f>
        <v>*</v>
      </c>
      <c r="J892" s="102" t="str">
        <f>IF(FN_MC!AA866="","*",FN_MC!AA866)</f>
        <v>*</v>
      </c>
      <c r="K892" s="112" t="str">
        <f>IF(FN_MC!AD866="","*",FN_MC!AD866)</f>
        <v>*</v>
      </c>
    </row>
    <row r="893" spans="2:11" hidden="1">
      <c r="B893" s="100" t="str">
        <f>IF(FN_MC!Y867="","*",FN_MC!Y867)</f>
        <v>*</v>
      </c>
      <c r="C893" s="101" t="str">
        <f>IF(FN_MC!B867="","*",FN_MC!B867)</f>
        <v>*</v>
      </c>
      <c r="D893" s="101" t="str">
        <f>IF(FN_MC!D867="","*",FN_MC!D867)</f>
        <v>*</v>
      </c>
      <c r="E893" s="101" t="str">
        <f>IF(FN_MC!H867="","*",FN_MC!H867)</f>
        <v>*</v>
      </c>
      <c r="F893" s="114" t="str">
        <f>IF(FN_MC!M867="","*",FN_MC!M867)</f>
        <v>*</v>
      </c>
      <c r="G893" s="101" t="str">
        <f>IF(FN_MC!I867="","*",FN_MC!I867)</f>
        <v>*</v>
      </c>
      <c r="H893" s="101" t="str">
        <f>IF(FN_MC!AB867="","*",FN_MC!AB867)</f>
        <v>*</v>
      </c>
      <c r="I893" s="101" t="str">
        <f>IF(FN_MC!AC867="","*",FN_MC!AC867)</f>
        <v>*</v>
      </c>
      <c r="J893" s="102" t="str">
        <f>IF(FN_MC!AA867="","*",FN_MC!AA867)</f>
        <v>*</v>
      </c>
      <c r="K893" s="112" t="str">
        <f>IF(FN_MC!AD867="","*",FN_MC!AD867)</f>
        <v>*</v>
      </c>
    </row>
    <row r="894" spans="2:11" hidden="1">
      <c r="B894" s="100" t="str">
        <f>IF(FN_MC!Y868="","*",FN_MC!Y868)</f>
        <v>*</v>
      </c>
      <c r="C894" s="101" t="str">
        <f>IF(FN_MC!B868="","*",FN_MC!B868)</f>
        <v>*</v>
      </c>
      <c r="D894" s="101" t="str">
        <f>IF(FN_MC!D868="","*",FN_MC!D868)</f>
        <v>*</v>
      </c>
      <c r="E894" s="101" t="str">
        <f>IF(FN_MC!H868="","*",FN_MC!H868)</f>
        <v>*</v>
      </c>
      <c r="F894" s="114" t="str">
        <f>IF(FN_MC!M868="","*",FN_MC!M868)</f>
        <v>*</v>
      </c>
      <c r="G894" s="101" t="str">
        <f>IF(FN_MC!I868="","*",FN_MC!I868)</f>
        <v>*</v>
      </c>
      <c r="H894" s="101" t="str">
        <f>IF(FN_MC!AB868="","*",FN_MC!AB868)</f>
        <v>*</v>
      </c>
      <c r="I894" s="101" t="str">
        <f>IF(FN_MC!AC868="","*",FN_MC!AC868)</f>
        <v>*</v>
      </c>
      <c r="J894" s="102" t="str">
        <f>IF(FN_MC!AA868="","*",FN_MC!AA868)</f>
        <v>*</v>
      </c>
      <c r="K894" s="112" t="str">
        <f>IF(FN_MC!AD868="","*",FN_MC!AD868)</f>
        <v>*</v>
      </c>
    </row>
    <row r="895" spans="2:11" hidden="1">
      <c r="B895" s="100" t="str">
        <f>IF(FN_MC!Y869="","*",FN_MC!Y869)</f>
        <v>*</v>
      </c>
      <c r="C895" s="101" t="str">
        <f>IF(FN_MC!B869="","*",FN_MC!B869)</f>
        <v>*</v>
      </c>
      <c r="D895" s="101" t="str">
        <f>IF(FN_MC!D869="","*",FN_MC!D869)</f>
        <v>*</v>
      </c>
      <c r="E895" s="101" t="str">
        <f>IF(FN_MC!H869="","*",FN_MC!H869)</f>
        <v>*</v>
      </c>
      <c r="F895" s="114" t="str">
        <f>IF(FN_MC!M869="","*",FN_MC!M869)</f>
        <v>*</v>
      </c>
      <c r="G895" s="101" t="str">
        <f>IF(FN_MC!I869="","*",FN_MC!I869)</f>
        <v>*</v>
      </c>
      <c r="H895" s="101" t="str">
        <f>IF(FN_MC!AB869="","*",FN_MC!AB869)</f>
        <v>*</v>
      </c>
      <c r="I895" s="101" t="str">
        <f>IF(FN_MC!AC869="","*",FN_MC!AC869)</f>
        <v>*</v>
      </c>
      <c r="J895" s="102" t="str">
        <f>IF(FN_MC!AA869="","*",FN_MC!AA869)</f>
        <v>*</v>
      </c>
      <c r="K895" s="112" t="str">
        <f>IF(FN_MC!AD869="","*",FN_MC!AD869)</f>
        <v>*</v>
      </c>
    </row>
    <row r="896" spans="2:11" hidden="1">
      <c r="B896" s="100" t="str">
        <f>IF(FN_MC!Y870="","*",FN_MC!Y870)</f>
        <v>*</v>
      </c>
      <c r="C896" s="101" t="str">
        <f>IF(FN_MC!B870="","*",FN_MC!B870)</f>
        <v>*</v>
      </c>
      <c r="D896" s="101" t="str">
        <f>IF(FN_MC!D870="","*",FN_MC!D870)</f>
        <v>*</v>
      </c>
      <c r="E896" s="101" t="str">
        <f>IF(FN_MC!H870="","*",FN_MC!H870)</f>
        <v>*</v>
      </c>
      <c r="F896" s="114" t="str">
        <f>IF(FN_MC!M870="","*",FN_MC!M870)</f>
        <v>*</v>
      </c>
      <c r="G896" s="101" t="str">
        <f>IF(FN_MC!I870="","*",FN_MC!I870)</f>
        <v>*</v>
      </c>
      <c r="H896" s="101" t="str">
        <f>IF(FN_MC!AB870="","*",FN_MC!AB870)</f>
        <v>*</v>
      </c>
      <c r="I896" s="101" t="str">
        <f>IF(FN_MC!AC870="","*",FN_MC!AC870)</f>
        <v>*</v>
      </c>
      <c r="J896" s="102" t="str">
        <f>IF(FN_MC!AA870="","*",FN_MC!AA870)</f>
        <v>*</v>
      </c>
      <c r="K896" s="112" t="str">
        <f>IF(FN_MC!AD870="","*",FN_MC!AD870)</f>
        <v>*</v>
      </c>
    </row>
    <row r="897" spans="2:11" hidden="1">
      <c r="B897" s="100" t="str">
        <f>IF(FN_MC!Y871="","*",FN_MC!Y871)</f>
        <v>*</v>
      </c>
      <c r="C897" s="101" t="str">
        <f>IF(FN_MC!B871="","*",FN_MC!B871)</f>
        <v>*</v>
      </c>
      <c r="D897" s="101" t="str">
        <f>IF(FN_MC!D871="","*",FN_MC!D871)</f>
        <v>*</v>
      </c>
      <c r="E897" s="101" t="str">
        <f>IF(FN_MC!H871="","*",FN_MC!H871)</f>
        <v>*</v>
      </c>
      <c r="F897" s="114" t="str">
        <f>IF(FN_MC!M871="","*",FN_MC!M871)</f>
        <v>*</v>
      </c>
      <c r="G897" s="101" t="str">
        <f>IF(FN_MC!I871="","*",FN_MC!I871)</f>
        <v>*</v>
      </c>
      <c r="H897" s="101" t="str">
        <f>IF(FN_MC!AB871="","*",FN_MC!AB871)</f>
        <v>*</v>
      </c>
      <c r="I897" s="101" t="str">
        <f>IF(FN_MC!AC871="","*",FN_MC!AC871)</f>
        <v>*</v>
      </c>
      <c r="J897" s="102" t="str">
        <f>IF(FN_MC!AA871="","*",FN_MC!AA871)</f>
        <v>*</v>
      </c>
      <c r="K897" s="112" t="str">
        <f>IF(FN_MC!AD871="","*",FN_MC!AD871)</f>
        <v>*</v>
      </c>
    </row>
    <row r="898" spans="2:11" hidden="1">
      <c r="B898" s="100" t="str">
        <f>IF(FN_MC!Y872="","*",FN_MC!Y872)</f>
        <v>*</v>
      </c>
      <c r="C898" s="101" t="str">
        <f>IF(FN_MC!B872="","*",FN_MC!B872)</f>
        <v>*</v>
      </c>
      <c r="D898" s="101" t="str">
        <f>IF(FN_MC!D872="","*",FN_MC!D872)</f>
        <v>*</v>
      </c>
      <c r="E898" s="101" t="str">
        <f>IF(FN_MC!H872="","*",FN_MC!H872)</f>
        <v>*</v>
      </c>
      <c r="F898" s="114" t="str">
        <f>IF(FN_MC!M872="","*",FN_MC!M872)</f>
        <v>*</v>
      </c>
      <c r="G898" s="101" t="str">
        <f>IF(FN_MC!I872="","*",FN_MC!I872)</f>
        <v>*</v>
      </c>
      <c r="H898" s="101" t="str">
        <f>IF(FN_MC!AB872="","*",FN_MC!AB872)</f>
        <v>*</v>
      </c>
      <c r="I898" s="101" t="str">
        <f>IF(FN_MC!AC872="","*",FN_MC!AC872)</f>
        <v>*</v>
      </c>
      <c r="J898" s="102" t="str">
        <f>IF(FN_MC!AA872="","*",FN_MC!AA872)</f>
        <v>*</v>
      </c>
      <c r="K898" s="112" t="str">
        <f>IF(FN_MC!AD872="","*",FN_MC!AD872)</f>
        <v>*</v>
      </c>
    </row>
    <row r="899" spans="2:11" hidden="1">
      <c r="B899" s="100" t="str">
        <f>IF(FN_MC!Y873="","*",FN_MC!Y873)</f>
        <v>*</v>
      </c>
      <c r="C899" s="101" t="str">
        <f>IF(FN_MC!B873="","*",FN_MC!B873)</f>
        <v>*</v>
      </c>
      <c r="D899" s="101" t="str">
        <f>IF(FN_MC!D873="","*",FN_MC!D873)</f>
        <v>*</v>
      </c>
      <c r="E899" s="101" t="str">
        <f>IF(FN_MC!H873="","*",FN_MC!H873)</f>
        <v>*</v>
      </c>
      <c r="F899" s="114" t="str">
        <f>IF(FN_MC!M873="","*",FN_MC!M873)</f>
        <v>*</v>
      </c>
      <c r="G899" s="101" t="str">
        <f>IF(FN_MC!I873="","*",FN_MC!I873)</f>
        <v>*</v>
      </c>
      <c r="H899" s="101" t="str">
        <f>IF(FN_MC!AB873="","*",FN_MC!AB873)</f>
        <v>*</v>
      </c>
      <c r="I899" s="101" t="str">
        <f>IF(FN_MC!AC873="","*",FN_MC!AC873)</f>
        <v>*</v>
      </c>
      <c r="J899" s="102" t="str">
        <f>IF(FN_MC!AA873="","*",FN_MC!AA873)</f>
        <v>*</v>
      </c>
      <c r="K899" s="112" t="str">
        <f>IF(FN_MC!AD873="","*",FN_MC!AD873)</f>
        <v>*</v>
      </c>
    </row>
    <row r="900" spans="2:11" hidden="1">
      <c r="B900" s="100" t="str">
        <f>IF(FN_MC!Y874="","*",FN_MC!Y874)</f>
        <v>*</v>
      </c>
      <c r="C900" s="101" t="str">
        <f>IF(FN_MC!B874="","*",FN_MC!B874)</f>
        <v>*</v>
      </c>
      <c r="D900" s="101" t="str">
        <f>IF(FN_MC!D874="","*",FN_MC!D874)</f>
        <v>*</v>
      </c>
      <c r="E900" s="101" t="str">
        <f>IF(FN_MC!H874="","*",FN_MC!H874)</f>
        <v>*</v>
      </c>
      <c r="F900" s="114" t="str">
        <f>IF(FN_MC!M874="","*",FN_MC!M874)</f>
        <v>*</v>
      </c>
      <c r="G900" s="101" t="str">
        <f>IF(FN_MC!I874="","*",FN_MC!I874)</f>
        <v>*</v>
      </c>
      <c r="H900" s="101" t="str">
        <f>IF(FN_MC!AB874="","*",FN_MC!AB874)</f>
        <v>*</v>
      </c>
      <c r="I900" s="101" t="str">
        <f>IF(FN_MC!AC874="","*",FN_MC!AC874)</f>
        <v>*</v>
      </c>
      <c r="J900" s="102" t="str">
        <f>IF(FN_MC!AA874="","*",FN_MC!AA874)</f>
        <v>*</v>
      </c>
      <c r="K900" s="112" t="str">
        <f>IF(FN_MC!AD874="","*",FN_MC!AD874)</f>
        <v>*</v>
      </c>
    </row>
    <row r="901" spans="2:11" hidden="1">
      <c r="B901" s="100" t="str">
        <f>IF(FN_MC!Y875="","*",FN_MC!Y875)</f>
        <v>*</v>
      </c>
      <c r="C901" s="101" t="str">
        <f>IF(FN_MC!B875="","*",FN_MC!B875)</f>
        <v>*</v>
      </c>
      <c r="D901" s="101" t="str">
        <f>IF(FN_MC!D875="","*",FN_MC!D875)</f>
        <v>*</v>
      </c>
      <c r="E901" s="101" t="str">
        <f>IF(FN_MC!H875="","*",FN_MC!H875)</f>
        <v>*</v>
      </c>
      <c r="F901" s="114" t="str">
        <f>IF(FN_MC!M875="","*",FN_MC!M875)</f>
        <v>*</v>
      </c>
      <c r="G901" s="101" t="str">
        <f>IF(FN_MC!I875="","*",FN_MC!I875)</f>
        <v>*</v>
      </c>
      <c r="H901" s="101" t="str">
        <f>IF(FN_MC!AB875="","*",FN_MC!AB875)</f>
        <v>*</v>
      </c>
      <c r="I901" s="101" t="str">
        <f>IF(FN_MC!AC875="","*",FN_MC!AC875)</f>
        <v>*</v>
      </c>
      <c r="J901" s="102" t="str">
        <f>IF(FN_MC!AA875="","*",FN_MC!AA875)</f>
        <v>*</v>
      </c>
      <c r="K901" s="112" t="str">
        <f>IF(FN_MC!AD875="","*",FN_MC!AD875)</f>
        <v>*</v>
      </c>
    </row>
    <row r="902" spans="2:11" hidden="1">
      <c r="B902" s="100" t="str">
        <f>IF(FN_MC!Y876="","*",FN_MC!Y876)</f>
        <v>*</v>
      </c>
      <c r="C902" s="101" t="str">
        <f>IF(FN_MC!B876="","*",FN_MC!B876)</f>
        <v>*</v>
      </c>
      <c r="D902" s="101" t="str">
        <f>IF(FN_MC!D876="","*",FN_MC!D876)</f>
        <v>*</v>
      </c>
      <c r="E902" s="101" t="str">
        <f>IF(FN_MC!H876="","*",FN_MC!H876)</f>
        <v>*</v>
      </c>
      <c r="F902" s="114" t="str">
        <f>IF(FN_MC!M876="","*",FN_MC!M876)</f>
        <v>*</v>
      </c>
      <c r="G902" s="101" t="str">
        <f>IF(FN_MC!I876="","*",FN_MC!I876)</f>
        <v>*</v>
      </c>
      <c r="H902" s="101" t="str">
        <f>IF(FN_MC!AB876="","*",FN_MC!AB876)</f>
        <v>*</v>
      </c>
      <c r="I902" s="101" t="str">
        <f>IF(FN_MC!AC876="","*",FN_MC!AC876)</f>
        <v>*</v>
      </c>
      <c r="J902" s="102" t="str">
        <f>IF(FN_MC!AA876="","*",FN_MC!AA876)</f>
        <v>*</v>
      </c>
      <c r="K902" s="112" t="str">
        <f>IF(FN_MC!AD876="","*",FN_MC!AD876)</f>
        <v>*</v>
      </c>
    </row>
    <row r="903" spans="2:11" hidden="1">
      <c r="B903" s="100" t="str">
        <f>IF(FN_MC!Y877="","*",FN_MC!Y877)</f>
        <v>*</v>
      </c>
      <c r="C903" s="101" t="str">
        <f>IF(FN_MC!B877="","*",FN_MC!B877)</f>
        <v>*</v>
      </c>
      <c r="D903" s="101" t="str">
        <f>IF(FN_MC!D877="","*",FN_MC!D877)</f>
        <v>*</v>
      </c>
      <c r="E903" s="101" t="str">
        <f>IF(FN_MC!H877="","*",FN_MC!H877)</f>
        <v>*</v>
      </c>
      <c r="F903" s="114" t="str">
        <f>IF(FN_MC!M877="","*",FN_MC!M877)</f>
        <v>*</v>
      </c>
      <c r="G903" s="101" t="str">
        <f>IF(FN_MC!I877="","*",FN_MC!I877)</f>
        <v>*</v>
      </c>
      <c r="H903" s="101" t="str">
        <f>IF(FN_MC!AB877="","*",FN_MC!AB877)</f>
        <v>*</v>
      </c>
      <c r="I903" s="101" t="str">
        <f>IF(FN_MC!AC877="","*",FN_MC!AC877)</f>
        <v>*</v>
      </c>
      <c r="J903" s="102" t="str">
        <f>IF(FN_MC!AA877="","*",FN_MC!AA877)</f>
        <v>*</v>
      </c>
      <c r="K903" s="112" t="str">
        <f>IF(FN_MC!AD877="","*",FN_MC!AD877)</f>
        <v>*</v>
      </c>
    </row>
    <row r="904" spans="2:11" hidden="1">
      <c r="B904" s="100" t="str">
        <f>IF(FN_MC!Y878="","*",FN_MC!Y878)</f>
        <v>*</v>
      </c>
      <c r="C904" s="101" t="str">
        <f>IF(FN_MC!B878="","*",FN_MC!B878)</f>
        <v>*</v>
      </c>
      <c r="D904" s="101" t="str">
        <f>IF(FN_MC!D878="","*",FN_MC!D878)</f>
        <v>*</v>
      </c>
      <c r="E904" s="101" t="str">
        <f>IF(FN_MC!H878="","*",FN_MC!H878)</f>
        <v>*</v>
      </c>
      <c r="F904" s="114" t="str">
        <f>IF(FN_MC!M878="","*",FN_MC!M878)</f>
        <v>*</v>
      </c>
      <c r="G904" s="101" t="str">
        <f>IF(FN_MC!I878="","*",FN_MC!I878)</f>
        <v>*</v>
      </c>
      <c r="H904" s="101" t="str">
        <f>IF(FN_MC!AB878="","*",FN_MC!AB878)</f>
        <v>*</v>
      </c>
      <c r="I904" s="101" t="str">
        <f>IF(FN_MC!AC878="","*",FN_MC!AC878)</f>
        <v>*</v>
      </c>
      <c r="J904" s="102" t="str">
        <f>IF(FN_MC!AA878="","*",FN_MC!AA878)</f>
        <v>*</v>
      </c>
      <c r="K904" s="112" t="str">
        <f>IF(FN_MC!AD878="","*",FN_MC!AD878)</f>
        <v>*</v>
      </c>
    </row>
    <row r="905" spans="2:11" hidden="1">
      <c r="B905" s="100" t="str">
        <f>IF(FN_MC!Y879="","*",FN_MC!Y879)</f>
        <v>*</v>
      </c>
      <c r="C905" s="101" t="str">
        <f>IF(FN_MC!B879="","*",FN_MC!B879)</f>
        <v>*</v>
      </c>
      <c r="D905" s="101" t="str">
        <f>IF(FN_MC!D879="","*",FN_MC!D879)</f>
        <v>*</v>
      </c>
      <c r="E905" s="101" t="str">
        <f>IF(FN_MC!H879="","*",FN_MC!H879)</f>
        <v>*</v>
      </c>
      <c r="F905" s="114" t="str">
        <f>IF(FN_MC!M879="","*",FN_MC!M879)</f>
        <v>*</v>
      </c>
      <c r="G905" s="101" t="str">
        <f>IF(FN_MC!I879="","*",FN_MC!I879)</f>
        <v>*</v>
      </c>
      <c r="H905" s="101" t="str">
        <f>IF(FN_MC!AB879="","*",FN_MC!AB879)</f>
        <v>*</v>
      </c>
      <c r="I905" s="101" t="str">
        <f>IF(FN_MC!AC879="","*",FN_MC!AC879)</f>
        <v>*</v>
      </c>
      <c r="J905" s="102" t="str">
        <f>IF(FN_MC!AA879="","*",FN_MC!AA879)</f>
        <v>*</v>
      </c>
      <c r="K905" s="112" t="str">
        <f>IF(FN_MC!AD879="","*",FN_MC!AD879)</f>
        <v>*</v>
      </c>
    </row>
    <row r="906" spans="2:11" hidden="1">
      <c r="B906" s="100" t="str">
        <f>IF(FN_MC!Y880="","*",FN_MC!Y880)</f>
        <v>*</v>
      </c>
      <c r="C906" s="101" t="str">
        <f>IF(FN_MC!B880="","*",FN_MC!B880)</f>
        <v>*</v>
      </c>
      <c r="D906" s="101" t="str">
        <f>IF(FN_MC!D880="","*",FN_MC!D880)</f>
        <v>*</v>
      </c>
      <c r="E906" s="101" t="str">
        <f>IF(FN_MC!H880="","*",FN_MC!H880)</f>
        <v>*</v>
      </c>
      <c r="F906" s="114" t="str">
        <f>IF(FN_MC!M880="","*",FN_MC!M880)</f>
        <v>*</v>
      </c>
      <c r="G906" s="101" t="str">
        <f>IF(FN_MC!I880="","*",FN_MC!I880)</f>
        <v>*</v>
      </c>
      <c r="H906" s="101" t="str">
        <f>IF(FN_MC!AB880="","*",FN_MC!AB880)</f>
        <v>*</v>
      </c>
      <c r="I906" s="101" t="str">
        <f>IF(FN_MC!AC880="","*",FN_MC!AC880)</f>
        <v>*</v>
      </c>
      <c r="J906" s="102" t="str">
        <f>IF(FN_MC!AA880="","*",FN_MC!AA880)</f>
        <v>*</v>
      </c>
      <c r="K906" s="112" t="str">
        <f>IF(FN_MC!AD880="","*",FN_MC!AD880)</f>
        <v>*</v>
      </c>
    </row>
    <row r="907" spans="2:11" hidden="1">
      <c r="B907" s="100" t="str">
        <f>IF(FN_MC!Y881="","*",FN_MC!Y881)</f>
        <v>*</v>
      </c>
      <c r="C907" s="101" t="str">
        <f>IF(FN_MC!B881="","*",FN_MC!B881)</f>
        <v>*</v>
      </c>
      <c r="D907" s="101" t="str">
        <f>IF(FN_MC!D881="","*",FN_MC!D881)</f>
        <v>*</v>
      </c>
      <c r="E907" s="101" t="str">
        <f>IF(FN_MC!H881="","*",FN_MC!H881)</f>
        <v>*</v>
      </c>
      <c r="F907" s="114" t="str">
        <f>IF(FN_MC!M881="","*",FN_MC!M881)</f>
        <v>*</v>
      </c>
      <c r="G907" s="101" t="str">
        <f>IF(FN_MC!I881="","*",FN_MC!I881)</f>
        <v>*</v>
      </c>
      <c r="H907" s="101" t="str">
        <f>IF(FN_MC!AB881="","*",FN_MC!AB881)</f>
        <v>*</v>
      </c>
      <c r="I907" s="101" t="str">
        <f>IF(FN_MC!AC881="","*",FN_MC!AC881)</f>
        <v>*</v>
      </c>
      <c r="J907" s="102" t="str">
        <f>IF(FN_MC!AA881="","*",FN_MC!AA881)</f>
        <v>*</v>
      </c>
      <c r="K907" s="112" t="str">
        <f>IF(FN_MC!AD881="","*",FN_MC!AD881)</f>
        <v>*</v>
      </c>
    </row>
    <row r="908" spans="2:11" hidden="1">
      <c r="B908" s="100" t="str">
        <f>IF(FN_MC!Y882="","*",FN_MC!Y882)</f>
        <v>*</v>
      </c>
      <c r="C908" s="101" t="str">
        <f>IF(FN_MC!B882="","*",FN_MC!B882)</f>
        <v>*</v>
      </c>
      <c r="D908" s="101" t="str">
        <f>IF(FN_MC!D882="","*",FN_MC!D882)</f>
        <v>*</v>
      </c>
      <c r="E908" s="101" t="str">
        <f>IF(FN_MC!H882="","*",FN_MC!H882)</f>
        <v>*</v>
      </c>
      <c r="F908" s="114" t="str">
        <f>IF(FN_MC!M882="","*",FN_MC!M882)</f>
        <v>*</v>
      </c>
      <c r="G908" s="101" t="str">
        <f>IF(FN_MC!I882="","*",FN_MC!I882)</f>
        <v>*</v>
      </c>
      <c r="H908" s="101" t="str">
        <f>IF(FN_MC!AB882="","*",FN_MC!AB882)</f>
        <v>*</v>
      </c>
      <c r="I908" s="101" t="str">
        <f>IF(FN_MC!AC882="","*",FN_MC!AC882)</f>
        <v>*</v>
      </c>
      <c r="J908" s="102" t="str">
        <f>IF(FN_MC!AA882="","*",FN_MC!AA882)</f>
        <v>*</v>
      </c>
      <c r="K908" s="112" t="str">
        <f>IF(FN_MC!AD882="","*",FN_MC!AD882)</f>
        <v>*</v>
      </c>
    </row>
    <row r="909" spans="2:11" hidden="1">
      <c r="B909" s="100" t="str">
        <f>IF(FN_MC!Y883="","*",FN_MC!Y883)</f>
        <v>*</v>
      </c>
      <c r="C909" s="101" t="str">
        <f>IF(FN_MC!B883="","*",FN_MC!B883)</f>
        <v>*</v>
      </c>
      <c r="D909" s="101" t="str">
        <f>IF(FN_MC!D883="","*",FN_MC!D883)</f>
        <v>*</v>
      </c>
      <c r="E909" s="101" t="str">
        <f>IF(FN_MC!H883="","*",FN_MC!H883)</f>
        <v>*</v>
      </c>
      <c r="F909" s="114" t="str">
        <f>IF(FN_MC!M883="","*",FN_MC!M883)</f>
        <v>*</v>
      </c>
      <c r="G909" s="101" t="str">
        <f>IF(FN_MC!I883="","*",FN_MC!I883)</f>
        <v>*</v>
      </c>
      <c r="H909" s="101" t="str">
        <f>IF(FN_MC!AB883="","*",FN_MC!AB883)</f>
        <v>*</v>
      </c>
      <c r="I909" s="101" t="str">
        <f>IF(FN_MC!AC883="","*",FN_MC!AC883)</f>
        <v>*</v>
      </c>
      <c r="J909" s="102" t="str">
        <f>IF(FN_MC!AA883="","*",FN_MC!AA883)</f>
        <v>*</v>
      </c>
      <c r="K909" s="112" t="str">
        <f>IF(FN_MC!AD883="","*",FN_MC!AD883)</f>
        <v>*</v>
      </c>
    </row>
    <row r="910" spans="2:11" hidden="1">
      <c r="B910" s="100" t="str">
        <f>IF(FN_MC!Y884="","*",FN_MC!Y884)</f>
        <v>*</v>
      </c>
      <c r="C910" s="101" t="str">
        <f>IF(FN_MC!B884="","*",FN_MC!B884)</f>
        <v>*</v>
      </c>
      <c r="D910" s="101" t="str">
        <f>IF(FN_MC!D884="","*",FN_MC!D884)</f>
        <v>*</v>
      </c>
      <c r="E910" s="101" t="str">
        <f>IF(FN_MC!H884="","*",FN_MC!H884)</f>
        <v>*</v>
      </c>
      <c r="F910" s="114" t="str">
        <f>IF(FN_MC!M884="","*",FN_MC!M884)</f>
        <v>*</v>
      </c>
      <c r="G910" s="101" t="str">
        <f>IF(FN_MC!I884="","*",FN_MC!I884)</f>
        <v>*</v>
      </c>
      <c r="H910" s="101" t="str">
        <f>IF(FN_MC!AB884="","*",FN_MC!AB884)</f>
        <v>*</v>
      </c>
      <c r="I910" s="101" t="str">
        <f>IF(FN_MC!AC884="","*",FN_MC!AC884)</f>
        <v>*</v>
      </c>
      <c r="J910" s="102" t="str">
        <f>IF(FN_MC!AA884="","*",FN_MC!AA884)</f>
        <v>*</v>
      </c>
      <c r="K910" s="112" t="str">
        <f>IF(FN_MC!AD884="","*",FN_MC!AD884)</f>
        <v>*</v>
      </c>
    </row>
    <row r="911" spans="2:11" hidden="1">
      <c r="B911" s="100" t="str">
        <f>IF(FN_MC!Y885="","*",FN_MC!Y885)</f>
        <v>*</v>
      </c>
      <c r="C911" s="101" t="str">
        <f>IF(FN_MC!B885="","*",FN_MC!B885)</f>
        <v>*</v>
      </c>
      <c r="D911" s="101" t="str">
        <f>IF(FN_MC!D885="","*",FN_MC!D885)</f>
        <v>*</v>
      </c>
      <c r="E911" s="101" t="str">
        <f>IF(FN_MC!H885="","*",FN_MC!H885)</f>
        <v>*</v>
      </c>
      <c r="F911" s="114" t="str">
        <f>IF(FN_MC!M885="","*",FN_MC!M885)</f>
        <v>*</v>
      </c>
      <c r="G911" s="101" t="str">
        <f>IF(FN_MC!I885="","*",FN_MC!I885)</f>
        <v>*</v>
      </c>
      <c r="H911" s="101" t="str">
        <f>IF(FN_MC!AB885="","*",FN_MC!AB885)</f>
        <v>*</v>
      </c>
      <c r="I911" s="101" t="str">
        <f>IF(FN_MC!AC885="","*",FN_MC!AC885)</f>
        <v>*</v>
      </c>
      <c r="J911" s="102" t="str">
        <f>IF(FN_MC!AA885="","*",FN_MC!AA885)</f>
        <v>*</v>
      </c>
      <c r="K911" s="112" t="str">
        <f>IF(FN_MC!AD885="","*",FN_MC!AD885)</f>
        <v>*</v>
      </c>
    </row>
    <row r="912" spans="2:11" hidden="1">
      <c r="B912" s="100" t="str">
        <f>IF(FN_MC!Y886="","*",FN_MC!Y886)</f>
        <v>*</v>
      </c>
      <c r="C912" s="101" t="str">
        <f>IF(FN_MC!B886="","*",FN_MC!B886)</f>
        <v>*</v>
      </c>
      <c r="D912" s="101" t="str">
        <f>IF(FN_MC!D886="","*",FN_MC!D886)</f>
        <v>*</v>
      </c>
      <c r="E912" s="101" t="str">
        <f>IF(FN_MC!H886="","*",FN_MC!H886)</f>
        <v>*</v>
      </c>
      <c r="F912" s="114" t="str">
        <f>IF(FN_MC!M886="","*",FN_MC!M886)</f>
        <v>*</v>
      </c>
      <c r="G912" s="101" t="str">
        <f>IF(FN_MC!I886="","*",FN_MC!I886)</f>
        <v>*</v>
      </c>
      <c r="H912" s="101" t="str">
        <f>IF(FN_MC!AB886="","*",FN_MC!AB886)</f>
        <v>*</v>
      </c>
      <c r="I912" s="101" t="str">
        <f>IF(FN_MC!AC886="","*",FN_MC!AC886)</f>
        <v>*</v>
      </c>
      <c r="J912" s="102" t="str">
        <f>IF(FN_MC!AA886="","*",FN_MC!AA886)</f>
        <v>*</v>
      </c>
      <c r="K912" s="112" t="str">
        <f>IF(FN_MC!AD886="","*",FN_MC!AD886)</f>
        <v>*</v>
      </c>
    </row>
    <row r="913" spans="2:11" hidden="1">
      <c r="B913" s="100" t="str">
        <f>IF(FN_MC!Y887="","*",FN_MC!Y887)</f>
        <v>*</v>
      </c>
      <c r="C913" s="101" t="str">
        <f>IF(FN_MC!B887="","*",FN_MC!B887)</f>
        <v>*</v>
      </c>
      <c r="D913" s="101" t="str">
        <f>IF(FN_MC!D887="","*",FN_MC!D887)</f>
        <v>*</v>
      </c>
      <c r="E913" s="101" t="str">
        <f>IF(FN_MC!H887="","*",FN_MC!H887)</f>
        <v>*</v>
      </c>
      <c r="F913" s="114" t="str">
        <f>IF(FN_MC!M887="","*",FN_MC!M887)</f>
        <v>*</v>
      </c>
      <c r="G913" s="101" t="str">
        <f>IF(FN_MC!I887="","*",FN_MC!I887)</f>
        <v>*</v>
      </c>
      <c r="H913" s="101" t="str">
        <f>IF(FN_MC!AB887="","*",FN_MC!AB887)</f>
        <v>*</v>
      </c>
      <c r="I913" s="101" t="str">
        <f>IF(FN_MC!AC887="","*",FN_MC!AC887)</f>
        <v>*</v>
      </c>
      <c r="J913" s="102" t="str">
        <f>IF(FN_MC!AA887="","*",FN_MC!AA887)</f>
        <v>*</v>
      </c>
      <c r="K913" s="112" t="str">
        <f>IF(FN_MC!AD887="","*",FN_MC!AD887)</f>
        <v>*</v>
      </c>
    </row>
    <row r="914" spans="2:11" hidden="1">
      <c r="B914" s="100" t="str">
        <f>IF(FN_MC!Y888="","*",FN_MC!Y888)</f>
        <v>*</v>
      </c>
      <c r="C914" s="101" t="str">
        <f>IF(FN_MC!B888="","*",FN_MC!B888)</f>
        <v>*</v>
      </c>
      <c r="D914" s="101" t="str">
        <f>IF(FN_MC!D888="","*",FN_MC!D888)</f>
        <v>*</v>
      </c>
      <c r="E914" s="101" t="str">
        <f>IF(FN_MC!H888="","*",FN_MC!H888)</f>
        <v>*</v>
      </c>
      <c r="F914" s="114" t="str">
        <f>IF(FN_MC!M888="","*",FN_MC!M888)</f>
        <v>*</v>
      </c>
      <c r="G914" s="101" t="str">
        <f>IF(FN_MC!I888="","*",FN_MC!I888)</f>
        <v>*</v>
      </c>
      <c r="H914" s="101" t="str">
        <f>IF(FN_MC!AB888="","*",FN_MC!AB888)</f>
        <v>*</v>
      </c>
      <c r="I914" s="101" t="str">
        <f>IF(FN_MC!AC888="","*",FN_MC!AC888)</f>
        <v>*</v>
      </c>
      <c r="J914" s="102" t="str">
        <f>IF(FN_MC!AA888="","*",FN_MC!AA888)</f>
        <v>*</v>
      </c>
      <c r="K914" s="112" t="str">
        <f>IF(FN_MC!AD888="","*",FN_MC!AD888)</f>
        <v>*</v>
      </c>
    </row>
    <row r="915" spans="2:11" hidden="1">
      <c r="B915" s="100" t="str">
        <f>IF(FN_MC!Y889="","*",FN_MC!Y889)</f>
        <v>*</v>
      </c>
      <c r="C915" s="101" t="str">
        <f>IF(FN_MC!B889="","*",FN_MC!B889)</f>
        <v>*</v>
      </c>
      <c r="D915" s="101" t="str">
        <f>IF(FN_MC!D889="","*",FN_MC!D889)</f>
        <v>*</v>
      </c>
      <c r="E915" s="101" t="str">
        <f>IF(FN_MC!H889="","*",FN_MC!H889)</f>
        <v>*</v>
      </c>
      <c r="F915" s="114" t="str">
        <f>IF(FN_MC!M889="","*",FN_MC!M889)</f>
        <v>*</v>
      </c>
      <c r="G915" s="101" t="str">
        <f>IF(FN_MC!I889="","*",FN_MC!I889)</f>
        <v>*</v>
      </c>
      <c r="H915" s="101" t="str">
        <f>IF(FN_MC!AB889="","*",FN_MC!AB889)</f>
        <v>*</v>
      </c>
      <c r="I915" s="101" t="str">
        <f>IF(FN_MC!AC889="","*",FN_MC!AC889)</f>
        <v>*</v>
      </c>
      <c r="J915" s="102" t="str">
        <f>IF(FN_MC!AA889="","*",FN_MC!AA889)</f>
        <v>*</v>
      </c>
      <c r="K915" s="112" t="str">
        <f>IF(FN_MC!AD889="","*",FN_MC!AD889)</f>
        <v>*</v>
      </c>
    </row>
    <row r="916" spans="2:11" hidden="1">
      <c r="B916" s="100" t="str">
        <f>IF(FN_MC!Y890="","*",FN_MC!Y890)</f>
        <v>*</v>
      </c>
      <c r="C916" s="101" t="str">
        <f>IF(FN_MC!B890="","*",FN_MC!B890)</f>
        <v>*</v>
      </c>
      <c r="D916" s="101" t="str">
        <f>IF(FN_MC!D890="","*",FN_MC!D890)</f>
        <v>*</v>
      </c>
      <c r="E916" s="101" t="str">
        <f>IF(FN_MC!H890="","*",FN_MC!H890)</f>
        <v>*</v>
      </c>
      <c r="F916" s="114" t="str">
        <f>IF(FN_MC!M890="","*",FN_MC!M890)</f>
        <v>*</v>
      </c>
      <c r="G916" s="101" t="str">
        <f>IF(FN_MC!I890="","*",FN_MC!I890)</f>
        <v>*</v>
      </c>
      <c r="H916" s="101" t="str">
        <f>IF(FN_MC!AB890="","*",FN_MC!AB890)</f>
        <v>*</v>
      </c>
      <c r="I916" s="101" t="str">
        <f>IF(FN_MC!AC890="","*",FN_MC!AC890)</f>
        <v>*</v>
      </c>
      <c r="J916" s="102" t="str">
        <f>IF(FN_MC!AA890="","*",FN_MC!AA890)</f>
        <v>*</v>
      </c>
      <c r="K916" s="112" t="str">
        <f>IF(FN_MC!AD890="","*",FN_MC!AD890)</f>
        <v>*</v>
      </c>
    </row>
    <row r="917" spans="2:11" hidden="1">
      <c r="B917" s="100" t="str">
        <f>IF(FN_MC!Y891="","*",FN_MC!Y891)</f>
        <v>*</v>
      </c>
      <c r="C917" s="101" t="str">
        <f>IF(FN_MC!B891="","*",FN_MC!B891)</f>
        <v>*</v>
      </c>
      <c r="D917" s="101" t="str">
        <f>IF(FN_MC!D891="","*",FN_MC!D891)</f>
        <v>*</v>
      </c>
      <c r="E917" s="101" t="str">
        <f>IF(FN_MC!H891="","*",FN_MC!H891)</f>
        <v>*</v>
      </c>
      <c r="F917" s="114" t="str">
        <f>IF(FN_MC!M891="","*",FN_MC!M891)</f>
        <v>*</v>
      </c>
      <c r="G917" s="101" t="str">
        <f>IF(FN_MC!I891="","*",FN_MC!I891)</f>
        <v>*</v>
      </c>
      <c r="H917" s="101" t="str">
        <f>IF(FN_MC!AB891="","*",FN_MC!AB891)</f>
        <v>*</v>
      </c>
      <c r="I917" s="101" t="str">
        <f>IF(FN_MC!AC891="","*",FN_MC!AC891)</f>
        <v>*</v>
      </c>
      <c r="J917" s="102" t="str">
        <f>IF(FN_MC!AA891="","*",FN_MC!AA891)</f>
        <v>*</v>
      </c>
      <c r="K917" s="112" t="str">
        <f>IF(FN_MC!AD891="","*",FN_MC!AD891)</f>
        <v>*</v>
      </c>
    </row>
    <row r="918" spans="2:11" hidden="1">
      <c r="B918" s="100" t="str">
        <f>IF(FN_MC!Y892="","*",FN_MC!Y892)</f>
        <v>*</v>
      </c>
      <c r="C918" s="101" t="str">
        <f>IF(FN_MC!B892="","*",FN_MC!B892)</f>
        <v>*</v>
      </c>
      <c r="D918" s="101" t="str">
        <f>IF(FN_MC!D892="","*",FN_MC!D892)</f>
        <v>*</v>
      </c>
      <c r="E918" s="101" t="str">
        <f>IF(FN_MC!H892="","*",FN_MC!H892)</f>
        <v>*</v>
      </c>
      <c r="F918" s="114" t="str">
        <f>IF(FN_MC!M892="","*",FN_MC!M892)</f>
        <v>*</v>
      </c>
      <c r="G918" s="101" t="str">
        <f>IF(FN_MC!I892="","*",FN_MC!I892)</f>
        <v>*</v>
      </c>
      <c r="H918" s="101" t="str">
        <f>IF(FN_MC!AB892="","*",FN_MC!AB892)</f>
        <v>*</v>
      </c>
      <c r="I918" s="101" t="str">
        <f>IF(FN_MC!AC892="","*",FN_MC!AC892)</f>
        <v>*</v>
      </c>
      <c r="J918" s="102" t="str">
        <f>IF(FN_MC!AA892="","*",FN_MC!AA892)</f>
        <v>*</v>
      </c>
      <c r="K918" s="112" t="str">
        <f>IF(FN_MC!AD892="","*",FN_MC!AD892)</f>
        <v>*</v>
      </c>
    </row>
    <row r="919" spans="2:11" hidden="1">
      <c r="B919" s="100" t="str">
        <f>IF(FN_MC!Y893="","*",FN_MC!Y893)</f>
        <v>*</v>
      </c>
      <c r="C919" s="101" t="str">
        <f>IF(FN_MC!B893="","*",FN_MC!B893)</f>
        <v>*</v>
      </c>
      <c r="D919" s="101" t="str">
        <f>IF(FN_MC!D893="","*",FN_MC!D893)</f>
        <v>*</v>
      </c>
      <c r="E919" s="101" t="str">
        <f>IF(FN_MC!H893="","*",FN_MC!H893)</f>
        <v>*</v>
      </c>
      <c r="F919" s="114" t="str">
        <f>IF(FN_MC!M893="","*",FN_MC!M893)</f>
        <v>*</v>
      </c>
      <c r="G919" s="101" t="str">
        <f>IF(FN_MC!I893="","*",FN_MC!I893)</f>
        <v>*</v>
      </c>
      <c r="H919" s="101" t="str">
        <f>IF(FN_MC!AB893="","*",FN_MC!AB893)</f>
        <v>*</v>
      </c>
      <c r="I919" s="101" t="str">
        <f>IF(FN_MC!AC893="","*",FN_MC!AC893)</f>
        <v>*</v>
      </c>
      <c r="J919" s="102" t="str">
        <f>IF(FN_MC!AA893="","*",FN_MC!AA893)</f>
        <v>*</v>
      </c>
      <c r="K919" s="112" t="str">
        <f>IF(FN_MC!AD893="","*",FN_MC!AD893)</f>
        <v>*</v>
      </c>
    </row>
    <row r="920" spans="2:11" hidden="1">
      <c r="B920" s="100" t="str">
        <f>IF(FN_MC!Y894="","*",FN_MC!Y894)</f>
        <v>*</v>
      </c>
      <c r="C920" s="101" t="str">
        <f>IF(FN_MC!B894="","*",FN_MC!B894)</f>
        <v>*</v>
      </c>
      <c r="D920" s="101" t="str">
        <f>IF(FN_MC!D894="","*",FN_MC!D894)</f>
        <v>*</v>
      </c>
      <c r="E920" s="101" t="str">
        <f>IF(FN_MC!H894="","*",FN_MC!H894)</f>
        <v>*</v>
      </c>
      <c r="F920" s="114" t="str">
        <f>IF(FN_MC!M894="","*",FN_MC!M894)</f>
        <v>*</v>
      </c>
      <c r="G920" s="101" t="str">
        <f>IF(FN_MC!I894="","*",FN_MC!I894)</f>
        <v>*</v>
      </c>
      <c r="H920" s="101" t="str">
        <f>IF(FN_MC!AB894="","*",FN_MC!AB894)</f>
        <v>*</v>
      </c>
      <c r="I920" s="101" t="str">
        <f>IF(FN_MC!AC894="","*",FN_MC!AC894)</f>
        <v>*</v>
      </c>
      <c r="J920" s="102" t="str">
        <f>IF(FN_MC!AA894="","*",FN_MC!AA894)</f>
        <v>*</v>
      </c>
      <c r="K920" s="112" t="str">
        <f>IF(FN_MC!AD894="","*",FN_MC!AD894)</f>
        <v>*</v>
      </c>
    </row>
    <row r="921" spans="2:11" hidden="1">
      <c r="B921" s="100" t="str">
        <f>IF(FN_MC!Y895="","*",FN_MC!Y895)</f>
        <v>*</v>
      </c>
      <c r="C921" s="101" t="str">
        <f>IF(FN_MC!B895="","*",FN_MC!B895)</f>
        <v>*</v>
      </c>
      <c r="D921" s="101" t="str">
        <f>IF(FN_MC!D895="","*",FN_MC!D895)</f>
        <v>*</v>
      </c>
      <c r="E921" s="101" t="str">
        <f>IF(FN_MC!H895="","*",FN_MC!H895)</f>
        <v>*</v>
      </c>
      <c r="F921" s="114" t="str">
        <f>IF(FN_MC!M895="","*",FN_MC!M895)</f>
        <v>*</v>
      </c>
      <c r="G921" s="101" t="str">
        <f>IF(FN_MC!I895="","*",FN_MC!I895)</f>
        <v>*</v>
      </c>
      <c r="H921" s="101" t="str">
        <f>IF(FN_MC!AB895="","*",FN_MC!AB895)</f>
        <v>*</v>
      </c>
      <c r="I921" s="101" t="str">
        <f>IF(FN_MC!AC895="","*",FN_MC!AC895)</f>
        <v>*</v>
      </c>
      <c r="J921" s="102" t="str">
        <f>IF(FN_MC!AA895="","*",FN_MC!AA895)</f>
        <v>*</v>
      </c>
      <c r="K921" s="112" t="str">
        <f>IF(FN_MC!AD895="","*",FN_MC!AD895)</f>
        <v>*</v>
      </c>
    </row>
    <row r="922" spans="2:11" hidden="1">
      <c r="B922" s="100" t="str">
        <f>IF(FN_MC!Y896="","*",FN_MC!Y896)</f>
        <v>*</v>
      </c>
      <c r="C922" s="101" t="str">
        <f>IF(FN_MC!B896="","*",FN_MC!B896)</f>
        <v>*</v>
      </c>
      <c r="D922" s="101" t="str">
        <f>IF(FN_MC!D896="","*",FN_MC!D896)</f>
        <v>*</v>
      </c>
      <c r="E922" s="101" t="str">
        <f>IF(FN_MC!H896="","*",FN_MC!H896)</f>
        <v>*</v>
      </c>
      <c r="F922" s="114" t="str">
        <f>IF(FN_MC!M896="","*",FN_MC!M896)</f>
        <v>*</v>
      </c>
      <c r="G922" s="101" t="str">
        <f>IF(FN_MC!I896="","*",FN_MC!I896)</f>
        <v>*</v>
      </c>
      <c r="H922" s="101" t="str">
        <f>IF(FN_MC!AB896="","*",FN_MC!AB896)</f>
        <v>*</v>
      </c>
      <c r="I922" s="101" t="str">
        <f>IF(FN_MC!AC896="","*",FN_MC!AC896)</f>
        <v>*</v>
      </c>
      <c r="J922" s="102" t="str">
        <f>IF(FN_MC!AA896="","*",FN_MC!AA896)</f>
        <v>*</v>
      </c>
      <c r="K922" s="112" t="str">
        <f>IF(FN_MC!AD896="","*",FN_MC!AD896)</f>
        <v>*</v>
      </c>
    </row>
    <row r="923" spans="2:11" hidden="1">
      <c r="B923" s="100" t="str">
        <f>IF(FN_MC!Y897="","*",FN_MC!Y897)</f>
        <v>*</v>
      </c>
      <c r="C923" s="101" t="str">
        <f>IF(FN_MC!B897="","*",FN_MC!B897)</f>
        <v>*</v>
      </c>
      <c r="D923" s="101" t="str">
        <f>IF(FN_MC!D897="","*",FN_MC!D897)</f>
        <v>*</v>
      </c>
      <c r="E923" s="101" t="str">
        <f>IF(FN_MC!H897="","*",FN_MC!H897)</f>
        <v>*</v>
      </c>
      <c r="F923" s="114" t="str">
        <f>IF(FN_MC!M897="","*",FN_MC!M897)</f>
        <v>*</v>
      </c>
      <c r="G923" s="101" t="str">
        <f>IF(FN_MC!I897="","*",FN_MC!I897)</f>
        <v>*</v>
      </c>
      <c r="H923" s="101" t="str">
        <f>IF(FN_MC!AB897="","*",FN_MC!AB897)</f>
        <v>*</v>
      </c>
      <c r="I923" s="101" t="str">
        <f>IF(FN_MC!AC897="","*",FN_MC!AC897)</f>
        <v>*</v>
      </c>
      <c r="J923" s="102" t="str">
        <f>IF(FN_MC!AA897="","*",FN_MC!AA897)</f>
        <v>*</v>
      </c>
      <c r="K923" s="112" t="str">
        <f>IF(FN_MC!AD897="","*",FN_MC!AD897)</f>
        <v>*</v>
      </c>
    </row>
    <row r="924" spans="2:11" hidden="1">
      <c r="B924" s="100" t="str">
        <f>IF(FN_MC!Y898="","*",FN_MC!Y898)</f>
        <v>*</v>
      </c>
      <c r="C924" s="101" t="str">
        <f>IF(FN_MC!B898="","*",FN_MC!B898)</f>
        <v>*</v>
      </c>
      <c r="D924" s="101" t="str">
        <f>IF(FN_MC!D898="","*",FN_MC!D898)</f>
        <v>*</v>
      </c>
      <c r="E924" s="101" t="str">
        <f>IF(FN_MC!H898="","*",FN_MC!H898)</f>
        <v>*</v>
      </c>
      <c r="F924" s="114" t="str">
        <f>IF(FN_MC!M898="","*",FN_MC!M898)</f>
        <v>*</v>
      </c>
      <c r="G924" s="101" t="str">
        <f>IF(FN_MC!I898="","*",FN_MC!I898)</f>
        <v>*</v>
      </c>
      <c r="H924" s="101" t="str">
        <f>IF(FN_MC!AB898="","*",FN_MC!AB898)</f>
        <v>*</v>
      </c>
      <c r="I924" s="101" t="str">
        <f>IF(FN_MC!AC898="","*",FN_MC!AC898)</f>
        <v>*</v>
      </c>
      <c r="J924" s="102" t="str">
        <f>IF(FN_MC!AA898="","*",FN_MC!AA898)</f>
        <v>*</v>
      </c>
      <c r="K924" s="112" t="str">
        <f>IF(FN_MC!AD898="","*",FN_MC!AD898)</f>
        <v>*</v>
      </c>
    </row>
    <row r="925" spans="2:11" hidden="1">
      <c r="B925" s="100" t="str">
        <f>IF(FN_MC!Y899="","*",FN_MC!Y899)</f>
        <v>*</v>
      </c>
      <c r="C925" s="101" t="str">
        <f>IF(FN_MC!B899="","*",FN_MC!B899)</f>
        <v>*</v>
      </c>
      <c r="D925" s="101" t="str">
        <f>IF(FN_MC!D899="","*",FN_MC!D899)</f>
        <v>*</v>
      </c>
      <c r="E925" s="101" t="str">
        <f>IF(FN_MC!H899="","*",FN_MC!H899)</f>
        <v>*</v>
      </c>
      <c r="F925" s="114" t="str">
        <f>IF(FN_MC!M899="","*",FN_MC!M899)</f>
        <v>*</v>
      </c>
      <c r="G925" s="101" t="str">
        <f>IF(FN_MC!I899="","*",FN_MC!I899)</f>
        <v>*</v>
      </c>
      <c r="H925" s="101" t="str">
        <f>IF(FN_MC!AB899="","*",FN_MC!AB899)</f>
        <v>*</v>
      </c>
      <c r="I925" s="101" t="str">
        <f>IF(FN_MC!AC899="","*",FN_MC!AC899)</f>
        <v>*</v>
      </c>
      <c r="J925" s="102" t="str">
        <f>IF(FN_MC!AA899="","*",FN_MC!AA899)</f>
        <v>*</v>
      </c>
      <c r="K925" s="112" t="str">
        <f>IF(FN_MC!AD899="","*",FN_MC!AD899)</f>
        <v>*</v>
      </c>
    </row>
    <row r="926" spans="2:11" hidden="1">
      <c r="B926" s="100" t="str">
        <f>IF(FN_MC!Y900="","*",FN_MC!Y900)</f>
        <v>*</v>
      </c>
      <c r="C926" s="101" t="str">
        <f>IF(FN_MC!B900="","*",FN_MC!B900)</f>
        <v>*</v>
      </c>
      <c r="D926" s="101" t="str">
        <f>IF(FN_MC!D900="","*",FN_MC!D900)</f>
        <v>*</v>
      </c>
      <c r="E926" s="101" t="str">
        <f>IF(FN_MC!H900="","*",FN_MC!H900)</f>
        <v>*</v>
      </c>
      <c r="F926" s="114" t="str">
        <f>IF(FN_MC!M900="","*",FN_MC!M900)</f>
        <v>*</v>
      </c>
      <c r="G926" s="101" t="str">
        <f>IF(FN_MC!I900="","*",FN_MC!I900)</f>
        <v>*</v>
      </c>
      <c r="H926" s="101" t="str">
        <f>IF(FN_MC!AB900="","*",FN_MC!AB900)</f>
        <v>*</v>
      </c>
      <c r="I926" s="101" t="str">
        <f>IF(FN_MC!AC900="","*",FN_MC!AC900)</f>
        <v>*</v>
      </c>
      <c r="J926" s="102" t="str">
        <f>IF(FN_MC!AA900="","*",FN_MC!AA900)</f>
        <v>*</v>
      </c>
      <c r="K926" s="112" t="str">
        <f>IF(FN_MC!AD900="","*",FN_MC!AD900)</f>
        <v>*</v>
      </c>
    </row>
    <row r="927" spans="2:11" hidden="1">
      <c r="B927" s="100" t="str">
        <f>IF(FN_MC!Y901="","*",FN_MC!Y901)</f>
        <v>*</v>
      </c>
      <c r="C927" s="101" t="str">
        <f>IF(FN_MC!B901="","*",FN_MC!B901)</f>
        <v>*</v>
      </c>
      <c r="D927" s="101" t="str">
        <f>IF(FN_MC!D901="","*",FN_MC!D901)</f>
        <v>*</v>
      </c>
      <c r="E927" s="101" t="str">
        <f>IF(FN_MC!H901="","*",FN_MC!H901)</f>
        <v>*</v>
      </c>
      <c r="F927" s="114" t="str">
        <f>IF(FN_MC!M901="","*",FN_MC!M901)</f>
        <v>*</v>
      </c>
      <c r="G927" s="101" t="str">
        <f>IF(FN_MC!I901="","*",FN_MC!I901)</f>
        <v>*</v>
      </c>
      <c r="H927" s="101" t="str">
        <f>IF(FN_MC!AB901="","*",FN_MC!AB901)</f>
        <v>*</v>
      </c>
      <c r="I927" s="101" t="str">
        <f>IF(FN_MC!AC901="","*",FN_MC!AC901)</f>
        <v>*</v>
      </c>
      <c r="J927" s="102" t="str">
        <f>IF(FN_MC!AA901="","*",FN_MC!AA901)</f>
        <v>*</v>
      </c>
      <c r="K927" s="112" t="str">
        <f>IF(FN_MC!AD901="","*",FN_MC!AD901)</f>
        <v>*</v>
      </c>
    </row>
    <row r="928" spans="2:11" hidden="1">
      <c r="B928" s="100" t="str">
        <f>IF(FN_MC!Y902="","*",FN_MC!Y902)</f>
        <v>*</v>
      </c>
      <c r="C928" s="101" t="str">
        <f>IF(FN_MC!B902="","*",FN_MC!B902)</f>
        <v>*</v>
      </c>
      <c r="D928" s="101" t="str">
        <f>IF(FN_MC!D902="","*",FN_MC!D902)</f>
        <v>*</v>
      </c>
      <c r="E928" s="101" t="str">
        <f>IF(FN_MC!H902="","*",FN_MC!H902)</f>
        <v>*</v>
      </c>
      <c r="F928" s="114" t="str">
        <f>IF(FN_MC!M902="","*",FN_MC!M902)</f>
        <v>*</v>
      </c>
      <c r="G928" s="101" t="str">
        <f>IF(FN_MC!I902="","*",FN_MC!I902)</f>
        <v>*</v>
      </c>
      <c r="H928" s="101" t="str">
        <f>IF(FN_MC!AB902="","*",FN_MC!AB902)</f>
        <v>*</v>
      </c>
      <c r="I928" s="101" t="str">
        <f>IF(FN_MC!AC902="","*",FN_MC!AC902)</f>
        <v>*</v>
      </c>
      <c r="J928" s="102" t="str">
        <f>IF(FN_MC!AA902="","*",FN_MC!AA902)</f>
        <v>*</v>
      </c>
      <c r="K928" s="112" t="str">
        <f>IF(FN_MC!AD902="","*",FN_MC!AD902)</f>
        <v>*</v>
      </c>
    </row>
    <row r="929" spans="2:11" hidden="1">
      <c r="B929" s="100" t="str">
        <f>IF(FN_MC!Y903="","*",FN_MC!Y903)</f>
        <v>*</v>
      </c>
      <c r="C929" s="101" t="str">
        <f>IF(FN_MC!B903="","*",FN_MC!B903)</f>
        <v>*</v>
      </c>
      <c r="D929" s="101" t="str">
        <f>IF(FN_MC!D903="","*",FN_MC!D903)</f>
        <v>*</v>
      </c>
      <c r="E929" s="101" t="str">
        <f>IF(FN_MC!H903="","*",FN_MC!H903)</f>
        <v>*</v>
      </c>
      <c r="F929" s="114" t="str">
        <f>IF(FN_MC!M903="","*",FN_MC!M903)</f>
        <v>*</v>
      </c>
      <c r="G929" s="101" t="str">
        <f>IF(FN_MC!I903="","*",FN_MC!I903)</f>
        <v>*</v>
      </c>
      <c r="H929" s="101" t="str">
        <f>IF(FN_MC!AB903="","*",FN_MC!AB903)</f>
        <v>*</v>
      </c>
      <c r="I929" s="101" t="str">
        <f>IF(FN_MC!AC903="","*",FN_MC!AC903)</f>
        <v>*</v>
      </c>
      <c r="J929" s="102" t="str">
        <f>IF(FN_MC!AA903="","*",FN_MC!AA903)</f>
        <v>*</v>
      </c>
      <c r="K929" s="112" t="str">
        <f>IF(FN_MC!AD903="","*",FN_MC!AD903)</f>
        <v>*</v>
      </c>
    </row>
    <row r="930" spans="2:11" hidden="1">
      <c r="B930" s="100" t="str">
        <f>IF(FN_MC!Y904="","*",FN_MC!Y904)</f>
        <v>*</v>
      </c>
      <c r="C930" s="101" t="str">
        <f>IF(FN_MC!B904="","*",FN_MC!B904)</f>
        <v>*</v>
      </c>
      <c r="D930" s="101" t="str">
        <f>IF(FN_MC!D904="","*",FN_MC!D904)</f>
        <v>*</v>
      </c>
      <c r="E930" s="101" t="str">
        <f>IF(FN_MC!H904="","*",FN_MC!H904)</f>
        <v>*</v>
      </c>
      <c r="F930" s="114" t="str">
        <f>IF(FN_MC!M904="","*",FN_MC!M904)</f>
        <v>*</v>
      </c>
      <c r="G930" s="101" t="str">
        <f>IF(FN_MC!I904="","*",FN_MC!I904)</f>
        <v>*</v>
      </c>
      <c r="H930" s="101" t="str">
        <f>IF(FN_MC!AB904="","*",FN_MC!AB904)</f>
        <v>*</v>
      </c>
      <c r="I930" s="101" t="str">
        <f>IF(FN_MC!AC904="","*",FN_MC!AC904)</f>
        <v>*</v>
      </c>
      <c r="J930" s="102" t="str">
        <f>IF(FN_MC!AA904="","*",FN_MC!AA904)</f>
        <v>*</v>
      </c>
      <c r="K930" s="112" t="str">
        <f>IF(FN_MC!AD904="","*",FN_MC!AD904)</f>
        <v>*</v>
      </c>
    </row>
    <row r="931" spans="2:11" hidden="1">
      <c r="B931" s="100" t="str">
        <f>IF(FN_MC!Y905="","*",FN_MC!Y905)</f>
        <v>*</v>
      </c>
      <c r="C931" s="101" t="str">
        <f>IF(FN_MC!B905="","*",FN_MC!B905)</f>
        <v>*</v>
      </c>
      <c r="D931" s="101" t="str">
        <f>IF(FN_MC!D905="","*",FN_MC!D905)</f>
        <v>*</v>
      </c>
      <c r="E931" s="101" t="str">
        <f>IF(FN_MC!H905="","*",FN_MC!H905)</f>
        <v>*</v>
      </c>
      <c r="F931" s="114" t="str">
        <f>IF(FN_MC!M905="","*",FN_MC!M905)</f>
        <v>*</v>
      </c>
      <c r="G931" s="101" t="str">
        <f>IF(FN_MC!I905="","*",FN_MC!I905)</f>
        <v>*</v>
      </c>
      <c r="H931" s="101" t="str">
        <f>IF(FN_MC!AB905="","*",FN_MC!AB905)</f>
        <v>*</v>
      </c>
      <c r="I931" s="101" t="str">
        <f>IF(FN_MC!AC905="","*",FN_MC!AC905)</f>
        <v>*</v>
      </c>
      <c r="J931" s="102" t="str">
        <f>IF(FN_MC!AA905="","*",FN_MC!AA905)</f>
        <v>*</v>
      </c>
      <c r="K931" s="112" t="str">
        <f>IF(FN_MC!AD905="","*",FN_MC!AD905)</f>
        <v>*</v>
      </c>
    </row>
    <row r="932" spans="2:11" hidden="1">
      <c r="B932" s="100" t="str">
        <f>IF(FN_MC!Y906="","*",FN_MC!Y906)</f>
        <v>*</v>
      </c>
      <c r="C932" s="101" t="str">
        <f>IF(FN_MC!B906="","*",FN_MC!B906)</f>
        <v>*</v>
      </c>
      <c r="D932" s="101" t="str">
        <f>IF(FN_MC!D906="","*",FN_MC!D906)</f>
        <v>*</v>
      </c>
      <c r="E932" s="101" t="str">
        <f>IF(FN_MC!H906="","*",FN_MC!H906)</f>
        <v>*</v>
      </c>
      <c r="F932" s="114" t="str">
        <f>IF(FN_MC!M906="","*",FN_MC!M906)</f>
        <v>*</v>
      </c>
      <c r="G932" s="101" t="str">
        <f>IF(FN_MC!I906="","*",FN_MC!I906)</f>
        <v>*</v>
      </c>
      <c r="H932" s="101" t="str">
        <f>IF(FN_MC!AB906="","*",FN_MC!AB906)</f>
        <v>*</v>
      </c>
      <c r="I932" s="101" t="str">
        <f>IF(FN_MC!AC906="","*",FN_MC!AC906)</f>
        <v>*</v>
      </c>
      <c r="J932" s="102" t="str">
        <f>IF(FN_MC!AA906="","*",FN_MC!AA906)</f>
        <v>*</v>
      </c>
      <c r="K932" s="112" t="str">
        <f>IF(FN_MC!AD906="","*",FN_MC!AD906)</f>
        <v>*</v>
      </c>
    </row>
    <row r="933" spans="2:11" hidden="1">
      <c r="B933" s="100" t="str">
        <f>IF(FN_MC!Y907="","*",FN_MC!Y907)</f>
        <v>*</v>
      </c>
      <c r="C933" s="101" t="str">
        <f>IF(FN_MC!B907="","*",FN_MC!B907)</f>
        <v>*</v>
      </c>
      <c r="D933" s="101" t="str">
        <f>IF(FN_MC!D907="","*",FN_MC!D907)</f>
        <v>*</v>
      </c>
      <c r="E933" s="101" t="str">
        <f>IF(FN_MC!H907="","*",FN_MC!H907)</f>
        <v>*</v>
      </c>
      <c r="F933" s="114" t="str">
        <f>IF(FN_MC!M907="","*",FN_MC!M907)</f>
        <v>*</v>
      </c>
      <c r="G933" s="101" t="str">
        <f>IF(FN_MC!I907="","*",FN_MC!I907)</f>
        <v>*</v>
      </c>
      <c r="H933" s="101" t="str">
        <f>IF(FN_MC!AB907="","*",FN_MC!AB907)</f>
        <v>*</v>
      </c>
      <c r="I933" s="101" t="str">
        <f>IF(FN_MC!AC907="","*",FN_MC!AC907)</f>
        <v>*</v>
      </c>
      <c r="J933" s="102" t="str">
        <f>IF(FN_MC!AA907="","*",FN_MC!AA907)</f>
        <v>*</v>
      </c>
      <c r="K933" s="112" t="str">
        <f>IF(FN_MC!AD907="","*",FN_MC!AD907)</f>
        <v>*</v>
      </c>
    </row>
    <row r="934" spans="2:11" hidden="1">
      <c r="B934" s="100" t="str">
        <f>IF(FN_MC!Y908="","*",FN_MC!Y908)</f>
        <v>*</v>
      </c>
      <c r="C934" s="101" t="str">
        <f>IF(FN_MC!B908="","*",FN_MC!B908)</f>
        <v>*</v>
      </c>
      <c r="D934" s="101" t="str">
        <f>IF(FN_MC!D908="","*",FN_MC!D908)</f>
        <v>*</v>
      </c>
      <c r="E934" s="101" t="str">
        <f>IF(FN_MC!H908="","*",FN_MC!H908)</f>
        <v>*</v>
      </c>
      <c r="F934" s="114" t="str">
        <f>IF(FN_MC!M908="","*",FN_MC!M908)</f>
        <v>*</v>
      </c>
      <c r="G934" s="101" t="str">
        <f>IF(FN_MC!I908="","*",FN_MC!I908)</f>
        <v>*</v>
      </c>
      <c r="H934" s="101" t="str">
        <f>IF(FN_MC!AB908="","*",FN_MC!AB908)</f>
        <v>*</v>
      </c>
      <c r="I934" s="101" t="str">
        <f>IF(FN_MC!AC908="","*",FN_MC!AC908)</f>
        <v>*</v>
      </c>
      <c r="J934" s="102" t="str">
        <f>IF(FN_MC!AA908="","*",FN_MC!AA908)</f>
        <v>*</v>
      </c>
      <c r="K934" s="112" t="str">
        <f>IF(FN_MC!AD908="","*",FN_MC!AD908)</f>
        <v>*</v>
      </c>
    </row>
    <row r="935" spans="2:11" hidden="1">
      <c r="B935" s="100" t="str">
        <f>IF(FN_MC!Y909="","*",FN_MC!Y909)</f>
        <v>*</v>
      </c>
      <c r="C935" s="101" t="str">
        <f>IF(FN_MC!B909="","*",FN_MC!B909)</f>
        <v>*</v>
      </c>
      <c r="D935" s="101" t="str">
        <f>IF(FN_MC!D909="","*",FN_MC!D909)</f>
        <v>*</v>
      </c>
      <c r="E935" s="101" t="str">
        <f>IF(FN_MC!H909="","*",FN_MC!H909)</f>
        <v>*</v>
      </c>
      <c r="F935" s="114" t="str">
        <f>IF(FN_MC!M909="","*",FN_MC!M909)</f>
        <v>*</v>
      </c>
      <c r="G935" s="101" t="str">
        <f>IF(FN_MC!I909="","*",FN_MC!I909)</f>
        <v>*</v>
      </c>
      <c r="H935" s="101" t="str">
        <f>IF(FN_MC!AB909="","*",FN_MC!AB909)</f>
        <v>*</v>
      </c>
      <c r="I935" s="101" t="str">
        <f>IF(FN_MC!AC909="","*",FN_MC!AC909)</f>
        <v>*</v>
      </c>
      <c r="J935" s="102" t="str">
        <f>IF(FN_MC!AA909="","*",FN_MC!AA909)</f>
        <v>*</v>
      </c>
      <c r="K935" s="112" t="str">
        <f>IF(FN_MC!AD909="","*",FN_MC!AD909)</f>
        <v>*</v>
      </c>
    </row>
    <row r="936" spans="2:11" hidden="1">
      <c r="B936" s="100" t="str">
        <f>IF(FN_MC!Y910="","*",FN_MC!Y910)</f>
        <v>*</v>
      </c>
      <c r="C936" s="101" t="str">
        <f>IF(FN_MC!B910="","*",FN_MC!B910)</f>
        <v>*</v>
      </c>
      <c r="D936" s="101" t="str">
        <f>IF(FN_MC!D910="","*",FN_MC!D910)</f>
        <v>*</v>
      </c>
      <c r="E936" s="101" t="str">
        <f>IF(FN_MC!H910="","*",FN_MC!H910)</f>
        <v>*</v>
      </c>
      <c r="F936" s="114" t="str">
        <f>IF(FN_MC!M910="","*",FN_MC!M910)</f>
        <v>*</v>
      </c>
      <c r="G936" s="101" t="str">
        <f>IF(FN_MC!I910="","*",FN_MC!I910)</f>
        <v>*</v>
      </c>
      <c r="H936" s="101" t="str">
        <f>IF(FN_MC!AB910="","*",FN_MC!AB910)</f>
        <v>*</v>
      </c>
      <c r="I936" s="101" t="str">
        <f>IF(FN_MC!AC910="","*",FN_MC!AC910)</f>
        <v>*</v>
      </c>
      <c r="J936" s="102" t="str">
        <f>IF(FN_MC!AA910="","*",FN_MC!AA910)</f>
        <v>*</v>
      </c>
      <c r="K936" s="112" t="str">
        <f>IF(FN_MC!AD910="","*",FN_MC!AD910)</f>
        <v>*</v>
      </c>
    </row>
    <row r="937" spans="2:11" hidden="1">
      <c r="B937" s="100" t="str">
        <f>IF(FN_MC!Y911="","*",FN_MC!Y911)</f>
        <v>*</v>
      </c>
      <c r="C937" s="101" t="str">
        <f>IF(FN_MC!B911="","*",FN_MC!B911)</f>
        <v>*</v>
      </c>
      <c r="D937" s="101" t="str">
        <f>IF(FN_MC!D911="","*",FN_MC!D911)</f>
        <v>*</v>
      </c>
      <c r="E937" s="101" t="str">
        <f>IF(FN_MC!H911="","*",FN_MC!H911)</f>
        <v>*</v>
      </c>
      <c r="F937" s="114" t="str">
        <f>IF(FN_MC!M911="","*",FN_MC!M911)</f>
        <v>*</v>
      </c>
      <c r="G937" s="101" t="str">
        <f>IF(FN_MC!I911="","*",FN_MC!I911)</f>
        <v>*</v>
      </c>
      <c r="H937" s="101" t="str">
        <f>IF(FN_MC!AB911="","*",FN_MC!AB911)</f>
        <v>*</v>
      </c>
      <c r="I937" s="101" t="str">
        <f>IF(FN_MC!AC911="","*",FN_MC!AC911)</f>
        <v>*</v>
      </c>
      <c r="J937" s="102" t="str">
        <f>IF(FN_MC!AA911="","*",FN_MC!AA911)</f>
        <v>*</v>
      </c>
      <c r="K937" s="112" t="str">
        <f>IF(FN_MC!AD911="","*",FN_MC!AD911)</f>
        <v>*</v>
      </c>
    </row>
    <row r="938" spans="2:11" hidden="1">
      <c r="B938" s="100" t="str">
        <f>IF(FN_MC!Y912="","*",FN_MC!Y912)</f>
        <v>*</v>
      </c>
      <c r="C938" s="101" t="str">
        <f>IF(FN_MC!B912="","*",FN_MC!B912)</f>
        <v>*</v>
      </c>
      <c r="D938" s="101" t="str">
        <f>IF(FN_MC!D912="","*",FN_MC!D912)</f>
        <v>*</v>
      </c>
      <c r="E938" s="101" t="str">
        <f>IF(FN_MC!H912="","*",FN_MC!H912)</f>
        <v>*</v>
      </c>
      <c r="F938" s="114" t="str">
        <f>IF(FN_MC!M912="","*",FN_MC!M912)</f>
        <v>*</v>
      </c>
      <c r="G938" s="101" t="str">
        <f>IF(FN_MC!I912="","*",FN_MC!I912)</f>
        <v>*</v>
      </c>
      <c r="H938" s="101" t="str">
        <f>IF(FN_MC!AB912="","*",FN_MC!AB912)</f>
        <v>*</v>
      </c>
      <c r="I938" s="101" t="str">
        <f>IF(FN_MC!AC912="","*",FN_MC!AC912)</f>
        <v>*</v>
      </c>
      <c r="J938" s="102" t="str">
        <f>IF(FN_MC!AA912="","*",FN_MC!AA912)</f>
        <v>*</v>
      </c>
      <c r="K938" s="112" t="str">
        <f>IF(FN_MC!AD912="","*",FN_MC!AD912)</f>
        <v>*</v>
      </c>
    </row>
    <row r="939" spans="2:11" hidden="1">
      <c r="B939" s="100" t="str">
        <f>IF(FN_MC!Y913="","*",FN_MC!Y913)</f>
        <v>*</v>
      </c>
      <c r="C939" s="101" t="str">
        <f>IF(FN_MC!B913="","*",FN_MC!B913)</f>
        <v>*</v>
      </c>
      <c r="D939" s="101" t="str">
        <f>IF(FN_MC!D913="","*",FN_MC!D913)</f>
        <v>*</v>
      </c>
      <c r="E939" s="101" t="str">
        <f>IF(FN_MC!H913="","*",FN_MC!H913)</f>
        <v>*</v>
      </c>
      <c r="F939" s="114" t="str">
        <f>IF(FN_MC!M913="","*",FN_MC!M913)</f>
        <v>*</v>
      </c>
      <c r="G939" s="101" t="str">
        <f>IF(FN_MC!I913="","*",FN_MC!I913)</f>
        <v>*</v>
      </c>
      <c r="H939" s="101" t="str">
        <f>IF(FN_MC!AB913="","*",FN_MC!AB913)</f>
        <v>*</v>
      </c>
      <c r="I939" s="101" t="str">
        <f>IF(FN_MC!AC913="","*",FN_MC!AC913)</f>
        <v>*</v>
      </c>
      <c r="J939" s="102" t="str">
        <f>IF(FN_MC!AA913="","*",FN_MC!AA913)</f>
        <v>*</v>
      </c>
      <c r="K939" s="112" t="str">
        <f>IF(FN_MC!AD913="","*",FN_MC!AD913)</f>
        <v>*</v>
      </c>
    </row>
    <row r="940" spans="2:11" hidden="1">
      <c r="B940" s="100" t="str">
        <f>IF(FN_MC!Y914="","*",FN_MC!Y914)</f>
        <v>*</v>
      </c>
      <c r="C940" s="101" t="str">
        <f>IF(FN_MC!B914="","*",FN_MC!B914)</f>
        <v>*</v>
      </c>
      <c r="D940" s="101" t="str">
        <f>IF(FN_MC!D914="","*",FN_MC!D914)</f>
        <v>*</v>
      </c>
      <c r="E940" s="101" t="str">
        <f>IF(FN_MC!H914="","*",FN_MC!H914)</f>
        <v>*</v>
      </c>
      <c r="F940" s="114" t="str">
        <f>IF(FN_MC!M914="","*",FN_MC!M914)</f>
        <v>*</v>
      </c>
      <c r="G940" s="101" t="str">
        <f>IF(FN_MC!I914="","*",FN_MC!I914)</f>
        <v>*</v>
      </c>
      <c r="H940" s="101" t="str">
        <f>IF(FN_MC!AB914="","*",FN_MC!AB914)</f>
        <v>*</v>
      </c>
      <c r="I940" s="101" t="str">
        <f>IF(FN_MC!AC914="","*",FN_MC!AC914)</f>
        <v>*</v>
      </c>
      <c r="J940" s="102" t="str">
        <f>IF(FN_MC!AA914="","*",FN_MC!AA914)</f>
        <v>*</v>
      </c>
      <c r="K940" s="112" t="str">
        <f>IF(FN_MC!AD914="","*",FN_MC!AD914)</f>
        <v>*</v>
      </c>
    </row>
    <row r="941" spans="2:11" hidden="1">
      <c r="B941" s="100" t="str">
        <f>IF(FN_MC!Y915="","*",FN_MC!Y915)</f>
        <v>*</v>
      </c>
      <c r="C941" s="101" t="str">
        <f>IF(FN_MC!B915="","*",FN_MC!B915)</f>
        <v>*</v>
      </c>
      <c r="D941" s="101" t="str">
        <f>IF(FN_MC!D915="","*",FN_MC!D915)</f>
        <v>*</v>
      </c>
      <c r="E941" s="101" t="str">
        <f>IF(FN_MC!H915="","*",FN_MC!H915)</f>
        <v>*</v>
      </c>
      <c r="F941" s="114" t="str">
        <f>IF(FN_MC!M915="","*",FN_MC!M915)</f>
        <v>*</v>
      </c>
      <c r="G941" s="101" t="str">
        <f>IF(FN_MC!I915="","*",FN_MC!I915)</f>
        <v>*</v>
      </c>
      <c r="H941" s="101" t="str">
        <f>IF(FN_MC!AB915="","*",FN_MC!AB915)</f>
        <v>*</v>
      </c>
      <c r="I941" s="101" t="str">
        <f>IF(FN_MC!AC915="","*",FN_MC!AC915)</f>
        <v>*</v>
      </c>
      <c r="J941" s="102" t="str">
        <f>IF(FN_MC!AA915="","*",FN_MC!AA915)</f>
        <v>*</v>
      </c>
      <c r="K941" s="112" t="str">
        <f>IF(FN_MC!AD915="","*",FN_MC!AD915)</f>
        <v>*</v>
      </c>
    </row>
    <row r="942" spans="2:11" hidden="1">
      <c r="B942" s="100" t="str">
        <f>IF(FN_MC!Y916="","*",FN_MC!Y916)</f>
        <v>*</v>
      </c>
      <c r="C942" s="101" t="str">
        <f>IF(FN_MC!B916="","*",FN_MC!B916)</f>
        <v>*</v>
      </c>
      <c r="D942" s="101" t="str">
        <f>IF(FN_MC!D916="","*",FN_MC!D916)</f>
        <v>*</v>
      </c>
      <c r="E942" s="101" t="str">
        <f>IF(FN_MC!H916="","*",FN_MC!H916)</f>
        <v>*</v>
      </c>
      <c r="F942" s="114" t="str">
        <f>IF(FN_MC!M916="","*",FN_MC!M916)</f>
        <v>*</v>
      </c>
      <c r="G942" s="101" t="str">
        <f>IF(FN_MC!I916="","*",FN_MC!I916)</f>
        <v>*</v>
      </c>
      <c r="H942" s="101" t="str">
        <f>IF(FN_MC!AB916="","*",FN_MC!AB916)</f>
        <v>*</v>
      </c>
      <c r="I942" s="101" t="str">
        <f>IF(FN_MC!AC916="","*",FN_MC!AC916)</f>
        <v>*</v>
      </c>
      <c r="J942" s="102" t="str">
        <f>IF(FN_MC!AA916="","*",FN_MC!AA916)</f>
        <v>*</v>
      </c>
      <c r="K942" s="112" t="str">
        <f>IF(FN_MC!AD916="","*",FN_MC!AD916)</f>
        <v>*</v>
      </c>
    </row>
    <row r="943" spans="2:11" hidden="1">
      <c r="B943" s="100" t="str">
        <f>IF(FN_MC!Y917="","*",FN_MC!Y917)</f>
        <v>*</v>
      </c>
      <c r="C943" s="101" t="str">
        <f>IF(FN_MC!B917="","*",FN_MC!B917)</f>
        <v>*</v>
      </c>
      <c r="D943" s="101" t="str">
        <f>IF(FN_MC!D917="","*",FN_MC!D917)</f>
        <v>*</v>
      </c>
      <c r="E943" s="101" t="str">
        <f>IF(FN_MC!H917="","*",FN_MC!H917)</f>
        <v>*</v>
      </c>
      <c r="F943" s="114" t="str">
        <f>IF(FN_MC!M917="","*",FN_MC!M917)</f>
        <v>*</v>
      </c>
      <c r="G943" s="101" t="str">
        <f>IF(FN_MC!I917="","*",FN_MC!I917)</f>
        <v>*</v>
      </c>
      <c r="H943" s="101" t="str">
        <f>IF(FN_MC!AB917="","*",FN_MC!AB917)</f>
        <v>*</v>
      </c>
      <c r="I943" s="101" t="str">
        <f>IF(FN_MC!AC917="","*",FN_MC!AC917)</f>
        <v>*</v>
      </c>
      <c r="J943" s="102" t="str">
        <f>IF(FN_MC!AA917="","*",FN_MC!AA917)</f>
        <v>*</v>
      </c>
      <c r="K943" s="112" t="str">
        <f>IF(FN_MC!AD917="","*",FN_MC!AD917)</f>
        <v>*</v>
      </c>
    </row>
    <row r="944" spans="2:11" hidden="1">
      <c r="B944" s="100" t="str">
        <f>IF(FN_MC!Y918="","*",FN_MC!Y918)</f>
        <v>*</v>
      </c>
      <c r="C944" s="101" t="str">
        <f>IF(FN_MC!B918="","*",FN_MC!B918)</f>
        <v>*</v>
      </c>
      <c r="D944" s="101" t="str">
        <f>IF(FN_MC!D918="","*",FN_MC!D918)</f>
        <v>*</v>
      </c>
      <c r="E944" s="101" t="str">
        <f>IF(FN_MC!H918="","*",FN_MC!H918)</f>
        <v>*</v>
      </c>
      <c r="F944" s="114" t="str">
        <f>IF(FN_MC!M918="","*",FN_MC!M918)</f>
        <v>*</v>
      </c>
      <c r="G944" s="101" t="str">
        <f>IF(FN_MC!I918="","*",FN_MC!I918)</f>
        <v>*</v>
      </c>
      <c r="H944" s="101" t="str">
        <f>IF(FN_MC!AB918="","*",FN_MC!AB918)</f>
        <v>*</v>
      </c>
      <c r="I944" s="101" t="str">
        <f>IF(FN_MC!AC918="","*",FN_MC!AC918)</f>
        <v>*</v>
      </c>
      <c r="J944" s="102" t="str">
        <f>IF(FN_MC!AA918="","*",FN_MC!AA918)</f>
        <v>*</v>
      </c>
      <c r="K944" s="112" t="str">
        <f>IF(FN_MC!AD918="","*",FN_MC!AD918)</f>
        <v>*</v>
      </c>
    </row>
    <row r="945" spans="2:11" hidden="1">
      <c r="B945" s="100" t="str">
        <f>IF(FN_MC!Y919="","*",FN_MC!Y919)</f>
        <v>*</v>
      </c>
      <c r="C945" s="101" t="str">
        <f>IF(FN_MC!B919="","*",FN_MC!B919)</f>
        <v>*</v>
      </c>
      <c r="D945" s="101" t="str">
        <f>IF(FN_MC!D919="","*",FN_MC!D919)</f>
        <v>*</v>
      </c>
      <c r="E945" s="101" t="str">
        <f>IF(FN_MC!H919="","*",FN_MC!H919)</f>
        <v>*</v>
      </c>
      <c r="F945" s="114" t="str">
        <f>IF(FN_MC!M919="","*",FN_MC!M919)</f>
        <v>*</v>
      </c>
      <c r="G945" s="101" t="str">
        <f>IF(FN_MC!I919="","*",FN_MC!I919)</f>
        <v>*</v>
      </c>
      <c r="H945" s="101" t="str">
        <f>IF(FN_MC!AB919="","*",FN_MC!AB919)</f>
        <v>*</v>
      </c>
      <c r="I945" s="101" t="str">
        <f>IF(FN_MC!AC919="","*",FN_MC!AC919)</f>
        <v>*</v>
      </c>
      <c r="J945" s="102" t="str">
        <f>IF(FN_MC!AA919="","*",FN_MC!AA919)</f>
        <v>*</v>
      </c>
      <c r="K945" s="112" t="str">
        <f>IF(FN_MC!AD919="","*",FN_MC!AD919)</f>
        <v>*</v>
      </c>
    </row>
    <row r="946" spans="2:11" hidden="1">
      <c r="B946" s="100" t="str">
        <f>IF(FN_MC!Y920="","*",FN_MC!Y920)</f>
        <v>*</v>
      </c>
      <c r="C946" s="101" t="str">
        <f>IF(FN_MC!B920="","*",FN_MC!B920)</f>
        <v>*</v>
      </c>
      <c r="D946" s="101" t="str">
        <f>IF(FN_MC!D920="","*",FN_MC!D920)</f>
        <v>*</v>
      </c>
      <c r="E946" s="101" t="str">
        <f>IF(FN_MC!H920="","*",FN_MC!H920)</f>
        <v>*</v>
      </c>
      <c r="F946" s="114" t="str">
        <f>IF(FN_MC!M920="","*",FN_MC!M920)</f>
        <v>*</v>
      </c>
      <c r="G946" s="101" t="str">
        <f>IF(FN_MC!I920="","*",FN_MC!I920)</f>
        <v>*</v>
      </c>
      <c r="H946" s="101" t="str">
        <f>IF(FN_MC!AB920="","*",FN_MC!AB920)</f>
        <v>*</v>
      </c>
      <c r="I946" s="101" t="str">
        <f>IF(FN_MC!AC920="","*",FN_MC!AC920)</f>
        <v>*</v>
      </c>
      <c r="J946" s="102" t="str">
        <f>IF(FN_MC!AA920="","*",FN_MC!AA920)</f>
        <v>*</v>
      </c>
      <c r="K946" s="112" t="str">
        <f>IF(FN_MC!AD920="","*",FN_MC!AD920)</f>
        <v>*</v>
      </c>
    </row>
    <row r="947" spans="2:11" hidden="1">
      <c r="B947" s="100" t="str">
        <f>IF(FN_MC!Y921="","*",FN_MC!Y921)</f>
        <v>*</v>
      </c>
      <c r="C947" s="101" t="str">
        <f>IF(FN_MC!B921="","*",FN_MC!B921)</f>
        <v>*</v>
      </c>
      <c r="D947" s="101" t="str">
        <f>IF(FN_MC!D921="","*",FN_MC!D921)</f>
        <v>*</v>
      </c>
      <c r="E947" s="101" t="str">
        <f>IF(FN_MC!H921="","*",FN_MC!H921)</f>
        <v>*</v>
      </c>
      <c r="F947" s="114" t="str">
        <f>IF(FN_MC!M921="","*",FN_MC!M921)</f>
        <v>*</v>
      </c>
      <c r="G947" s="101" t="str">
        <f>IF(FN_MC!I921="","*",FN_MC!I921)</f>
        <v>*</v>
      </c>
      <c r="H947" s="101" t="str">
        <f>IF(FN_MC!AB921="","*",FN_MC!AB921)</f>
        <v>*</v>
      </c>
      <c r="I947" s="101" t="str">
        <f>IF(FN_MC!AC921="","*",FN_MC!AC921)</f>
        <v>*</v>
      </c>
      <c r="J947" s="102" t="str">
        <f>IF(FN_MC!AA921="","*",FN_MC!AA921)</f>
        <v>*</v>
      </c>
      <c r="K947" s="112" t="str">
        <f>IF(FN_MC!AD921="","*",FN_MC!AD921)</f>
        <v>*</v>
      </c>
    </row>
    <row r="948" spans="2:11" hidden="1">
      <c r="B948" s="100" t="str">
        <f>IF(FN_MC!Y922="","*",FN_MC!Y922)</f>
        <v>*</v>
      </c>
      <c r="C948" s="101" t="str">
        <f>IF(FN_MC!B922="","*",FN_MC!B922)</f>
        <v>*</v>
      </c>
      <c r="D948" s="101" t="str">
        <f>IF(FN_MC!D922="","*",FN_MC!D922)</f>
        <v>*</v>
      </c>
      <c r="E948" s="101" t="str">
        <f>IF(FN_MC!H922="","*",FN_MC!H922)</f>
        <v>*</v>
      </c>
      <c r="F948" s="114" t="str">
        <f>IF(FN_MC!M922="","*",FN_MC!M922)</f>
        <v>*</v>
      </c>
      <c r="G948" s="101" t="str">
        <f>IF(FN_MC!I922="","*",FN_MC!I922)</f>
        <v>*</v>
      </c>
      <c r="H948" s="101" t="str">
        <f>IF(FN_MC!AB922="","*",FN_MC!AB922)</f>
        <v>*</v>
      </c>
      <c r="I948" s="101" t="str">
        <f>IF(FN_MC!AC922="","*",FN_MC!AC922)</f>
        <v>*</v>
      </c>
      <c r="J948" s="102" t="str">
        <f>IF(FN_MC!AA922="","*",FN_MC!AA922)</f>
        <v>*</v>
      </c>
      <c r="K948" s="112" t="str">
        <f>IF(FN_MC!AD922="","*",FN_MC!AD922)</f>
        <v>*</v>
      </c>
    </row>
    <row r="949" spans="2:11" hidden="1">
      <c r="B949" s="100" t="str">
        <f>IF(FN_MC!Y923="","*",FN_MC!Y923)</f>
        <v>*</v>
      </c>
      <c r="C949" s="101" t="str">
        <f>IF(FN_MC!B923="","*",FN_MC!B923)</f>
        <v>*</v>
      </c>
      <c r="D949" s="101" t="str">
        <f>IF(FN_MC!D923="","*",FN_MC!D923)</f>
        <v>*</v>
      </c>
      <c r="E949" s="101" t="str">
        <f>IF(FN_MC!H923="","*",FN_MC!H923)</f>
        <v>*</v>
      </c>
      <c r="F949" s="114" t="str">
        <f>IF(FN_MC!M923="","*",FN_MC!M923)</f>
        <v>*</v>
      </c>
      <c r="G949" s="101" t="str">
        <f>IF(FN_MC!I923="","*",FN_MC!I923)</f>
        <v>*</v>
      </c>
      <c r="H949" s="101" t="str">
        <f>IF(FN_MC!AB923="","*",FN_MC!AB923)</f>
        <v>*</v>
      </c>
      <c r="I949" s="101" t="str">
        <f>IF(FN_MC!AC923="","*",FN_MC!AC923)</f>
        <v>*</v>
      </c>
      <c r="J949" s="102" t="str">
        <f>IF(FN_MC!AA923="","*",FN_MC!AA923)</f>
        <v>*</v>
      </c>
      <c r="K949" s="112" t="str">
        <f>IF(FN_MC!AD923="","*",FN_MC!AD923)</f>
        <v>*</v>
      </c>
    </row>
    <row r="950" spans="2:11" hidden="1">
      <c r="B950" s="100" t="str">
        <f>IF(FN_MC!Y924="","*",FN_MC!Y924)</f>
        <v>*</v>
      </c>
      <c r="C950" s="101" t="str">
        <f>IF(FN_MC!B924="","*",FN_MC!B924)</f>
        <v>*</v>
      </c>
      <c r="D950" s="101" t="str">
        <f>IF(FN_MC!D924="","*",FN_MC!D924)</f>
        <v>*</v>
      </c>
      <c r="E950" s="101" t="str">
        <f>IF(FN_MC!H924="","*",FN_MC!H924)</f>
        <v>*</v>
      </c>
      <c r="F950" s="114" t="str">
        <f>IF(FN_MC!M924="","*",FN_MC!M924)</f>
        <v>*</v>
      </c>
      <c r="G950" s="101" t="str">
        <f>IF(FN_MC!I924="","*",FN_MC!I924)</f>
        <v>*</v>
      </c>
      <c r="H950" s="101" t="str">
        <f>IF(FN_MC!AB924="","*",FN_MC!AB924)</f>
        <v>*</v>
      </c>
      <c r="I950" s="101" t="str">
        <f>IF(FN_MC!AC924="","*",FN_MC!AC924)</f>
        <v>*</v>
      </c>
      <c r="J950" s="102" t="str">
        <f>IF(FN_MC!AA924="","*",FN_MC!AA924)</f>
        <v>*</v>
      </c>
      <c r="K950" s="112" t="str">
        <f>IF(FN_MC!AD924="","*",FN_MC!AD924)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Q1" workbookViewId="0">
      <selection activeCell="A2" sqref="A2:T188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5"/>
      <c r="B2" s="276"/>
      <c r="C2" s="277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78" t="s">
        <v>1260</v>
      </c>
      <c r="Q2" s="279"/>
      <c r="R2" s="88"/>
      <c r="S2" s="88"/>
      <c r="T2" s="89"/>
      <c r="U2" s="280" t="s">
        <v>1630</v>
      </c>
      <c r="V2" s="280"/>
      <c r="W2" s="280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1631</v>
      </c>
      <c r="B3" s="91" t="s">
        <v>1632</v>
      </c>
      <c r="C3" s="91" t="s">
        <v>7</v>
      </c>
      <c r="D3" s="92" t="s">
        <v>1212</v>
      </c>
      <c r="E3" s="92" t="s">
        <v>366</v>
      </c>
      <c r="F3" s="92" t="s">
        <v>1633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1634</v>
      </c>
      <c r="T3" s="94" t="s">
        <v>1215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e">
        <f>IF(FN_MC!#REF!="","*",FN_MC!#REF!)</f>
        <v>#REF!</v>
      </c>
      <c r="B121" s="95" t="e">
        <f>IF(FN_MC!#REF!="","*",FN_MC!#REF!)</f>
        <v>#REF!</v>
      </c>
      <c r="C121" s="95" t="e">
        <f>IF(FN_MC!#REF!="","*",FN_MC!#REF!)</f>
        <v>#REF!</v>
      </c>
      <c r="D121" s="96" t="e">
        <f>IF(FN_MC!#REF!="","*",FN_MC!#REF!)</f>
        <v>#REF!</v>
      </c>
      <c r="E121" s="96" t="e">
        <f>IF(FN_MC!#REF!="","*",FN_MC!#REF!)</f>
        <v>#REF!</v>
      </c>
      <c r="F121" s="96" t="e">
        <f>IF(FN_MC!#REF!="","*",FN_MC!#REF!)</f>
        <v>#REF!</v>
      </c>
      <c r="G121" s="96" t="e">
        <f>IF(FN_MC!#REF!="","*",FN_MC!#REF!)</f>
        <v>#REF!</v>
      </c>
      <c r="H121" s="96" t="e">
        <f>IF(FN_MC!#REF!="","*",FN_MC!#REF!)</f>
        <v>#REF!</v>
      </c>
      <c r="I121" s="96" t="e">
        <f>IF(FN_MC!#REF!="","*",FN_MC!#REF!)</f>
        <v>#REF!</v>
      </c>
      <c r="J121" s="96" t="e">
        <f>IF(FN_MC!#REF!="","*",FN_MC!#REF!)</f>
        <v>#REF!</v>
      </c>
      <c r="K121" s="96" t="e">
        <f>IF(FN_MC!#REF!="","*",FN_MC!#REF!)</f>
        <v>#REF!</v>
      </c>
      <c r="L121" s="192" t="e">
        <f>IF(FN_MC!#REF!="","*",FN_MC!#REF!)</f>
        <v>#REF!</v>
      </c>
      <c r="M121" s="97" t="e">
        <f>IF(FN_MC!#REF!="","*",FN_MC!#REF!)</f>
        <v>#REF!</v>
      </c>
      <c r="N121" s="179" t="e">
        <f>IF(FN_MC!#REF!="","*",FN_MC!#REF!)</f>
        <v>#REF!</v>
      </c>
      <c r="O121" s="179" t="e">
        <f>IF(FN_MC!#REF!="","*",FN_MC!#REF!)</f>
        <v>#REF!</v>
      </c>
      <c r="P121" s="107" t="e">
        <f>IF(FN_MC!#REF!="","*",FN_MC!#REF!)</f>
        <v>#REF!</v>
      </c>
      <c r="Q121" s="107" t="e">
        <f>IF(FN_MC!#REF!="","*",FN_MC!#REF!)</f>
        <v>#REF!</v>
      </c>
      <c r="R121" s="96" t="e">
        <f>IF(FN_MC!#REF!="","*",CONCATENATE(FN_MC!#REF!," ",FN_MC!#REF!))</f>
        <v>#REF!</v>
      </c>
      <c r="S121" s="96" t="e">
        <f>IF(FN_MC!#REF!="","*",FN_MC!#REF!)</f>
        <v>#REF!</v>
      </c>
      <c r="T121" s="96" t="e">
        <f>IF(FN_MC!#REF!="","*",FN_MC!#REF!)</f>
        <v>#REF!</v>
      </c>
      <c r="U121" s="98" t="e">
        <f ca="1">_xlfn.XLOOKUP(G121&amp;$U$3,BS_CONTROLE[CHAVE],BS_CONTROLE[Quantidade_11],"-")</f>
        <v>#REF!</v>
      </c>
      <c r="V121" s="98" t="e">
        <f ca="1">_xlfn.XLOOKUP(G121&amp;$V$3,BS_CONTROLE[CHAVE],BS_CONTROLE[Quantidade_11],"-")</f>
        <v>#REF!</v>
      </c>
      <c r="W121" s="98" t="e">
        <f ca="1">_xlfn.XLOOKUP(G121&amp;$W$3,BS_CONTROLE[CHAVE],BS_CONTROLE[Quantidade_11],"-")</f>
        <v>#REF!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IF(FN_MC!Y123="","*",FN_MC!Y123)</f>
        <v>OPORTUNIDADE</v>
      </c>
      <c r="B122" s="95" t="str">
        <f>IF(FN_MC!X123="","*",FN_MC!X123)</f>
        <v>Oportunidade</v>
      </c>
      <c r="C122" s="95" t="str">
        <f>IF(FN_MC!Z123="","*",FN_MC!Z123)</f>
        <v>*</v>
      </c>
      <c r="D122" s="96" t="str">
        <f>IF(FN_MC!S123="","*",FN_MC!S123)</f>
        <v>FERRONORTE</v>
      </c>
      <c r="E122" s="96" t="str">
        <f>IF(FN_MC!T123="","*",FN_MC!T123)</f>
        <v>TMI-TCS</v>
      </c>
      <c r="F122" s="96">
        <f>IF(FN_MC!B123="","*",FN_MC!B123)</f>
        <v>46065</v>
      </c>
      <c r="G122" s="96" t="str">
        <f>IF(FN_MC!D123="","*",FN_MC!D123)</f>
        <v>V66</v>
      </c>
      <c r="H122" s="96" t="str">
        <f>IF(FN_MC!F123="","*",FN_MC!F123)</f>
        <v>MODERNIZAÇÃO - REGULAGEM</v>
      </c>
      <c r="I122" s="96" t="str">
        <f>IF(FN_MC!H123="","*",FN_MC!H123)</f>
        <v>TID2</v>
      </c>
      <c r="J122" s="96" t="str">
        <f>IF(FN_MC!I123="","*",FN_MC!I123)</f>
        <v>TID2</v>
      </c>
      <c r="K122" s="96" t="str">
        <f>IF(FN_MC!M123="","*",FN_MC!M123)</f>
        <v>TCE-TID</v>
      </c>
      <c r="L122" s="192" t="str">
        <f>IF(FN_MC!N123="","*",FN_MC!N123)</f>
        <v>TCE177</v>
      </c>
      <c r="M122" s="97">
        <f>IF(FN_MC!J123="","*",FN_MC!J123)</f>
        <v>74</v>
      </c>
      <c r="N122" s="179">
        <f>IF(FN_MC!K123="","*",FN_MC!K123)</f>
        <v>173</v>
      </c>
      <c r="O122" s="179">
        <f>IF(FN_MC!L123="","*",FN_MC!L123)</f>
        <v>174</v>
      </c>
      <c r="P122" s="107">
        <f>IF(FN_MC!O123="","*",FN_MC!O123)</f>
        <v>0.375</v>
      </c>
      <c r="Q122" s="107">
        <f>IF(FN_MC!P123="","*",FN_MC!P123)</f>
        <v>4.1666666666666664E-2</v>
      </c>
      <c r="R122" s="96" t="str">
        <f>IF(FN_MC!Q123="","*",CONCATENATE(FN_MC!Q123," ",FN_MC!R123))</f>
        <v>500 M</v>
      </c>
      <c r="S122" s="96" t="str">
        <f>IF(FN_MC!V123="","*",FN_MC!V123)</f>
        <v>Augusto/ Efraim</v>
      </c>
      <c r="T122" s="96" t="str">
        <f>IF(FN_MC!W123="","*",FN_MC!W123)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IF(FN_MC!Y124="","*",FN_MC!Y124)</f>
        <v>OPORTUNIDADE</v>
      </c>
      <c r="B123" s="95" t="str">
        <f>IF(FN_MC!X124="","*",FN_MC!X124)</f>
        <v>Oportunidade</v>
      </c>
      <c r="C123" s="95" t="str">
        <f>IF(FN_MC!Z124="","*",FN_MC!Z124)</f>
        <v>*</v>
      </c>
      <c r="D123" s="96" t="str">
        <f>IF(FN_MC!S124="","*",FN_MC!S124)</f>
        <v>FERRONORTE</v>
      </c>
      <c r="E123" s="96" t="str">
        <f>IF(FN_MC!T124="","*",FN_MC!T124)</f>
        <v>TMI-TCS</v>
      </c>
      <c r="F123" s="96" t="str">
        <f>IF(FN_MC!B124="","*",FN_MC!B124)</f>
        <v>*</v>
      </c>
      <c r="G123" s="96" t="str">
        <f>IF(FN_MC!D124="","*",FN_MC!D124)</f>
        <v>W48</v>
      </c>
      <c r="H123" s="96" t="str">
        <f>IF(FN_MC!F124="","*",FN_MC!F124)</f>
        <v>MECANIZAÇÃO - DOL</v>
      </c>
      <c r="I123" s="96" t="str">
        <f>IF(FN_MC!H124="","*",FN_MC!H124)</f>
        <v xml:space="preserve">TAP </v>
      </c>
      <c r="J123" s="96" t="str">
        <f>IF(FN_MC!I124="","*",FN_MC!I124)</f>
        <v>TAP</v>
      </c>
      <c r="K123" s="96" t="str">
        <f>IF(FN_MC!M124="","*",FN_MC!M124)</f>
        <v>TLG-TQI</v>
      </c>
      <c r="L123" s="192" t="str">
        <f>IF(FN_MC!N124="","*",FN_MC!N124)</f>
        <v>TLGK52</v>
      </c>
      <c r="M123" s="97">
        <f>IF(FN_MC!J124="","*",FN_MC!J124)</f>
        <v>74</v>
      </c>
      <c r="N123" s="179">
        <f>IF(FN_MC!K124="","*",FN_MC!K124)</f>
        <v>44.32</v>
      </c>
      <c r="O123" s="179">
        <f>IF(FN_MC!L124="","*",FN_MC!L124)</f>
        <v>41.1</v>
      </c>
      <c r="P123" s="107">
        <f>IF(FN_MC!O124="","*",FN_MC!O124)</f>
        <v>0.35416666666666669</v>
      </c>
      <c r="Q123" s="107">
        <f>IF(FN_MC!P124="","*",FN_MC!P124)</f>
        <v>6.25E-2</v>
      </c>
      <c r="R123" s="96" t="str">
        <f>IF(FN_MC!Q124="","*",CONCATENATE(FN_MC!Q124," ",FN_MC!R124))</f>
        <v>100 M</v>
      </c>
      <c r="S123" s="96" t="str">
        <f>IF(FN_MC!V124="","*",FN_MC!V124)</f>
        <v>Rodrigo</v>
      </c>
      <c r="T123" s="96" t="str">
        <f>IF(FN_MC!W124="","*",FN_MC!W124)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IF(FN_MC!Y125="","*",FN_MC!Y125)</f>
        <v>OPORTUNIDADE</v>
      </c>
      <c r="B124" s="95" t="str">
        <f>IF(FN_MC!X125="","*",FN_MC!X125)</f>
        <v>Oportunidade</v>
      </c>
      <c r="C124" s="95" t="str">
        <f>IF(FN_MC!Z125="","*",FN_MC!Z125)</f>
        <v>*</v>
      </c>
      <c r="D124" s="96" t="str">
        <f>IF(FN_MC!S125="","*",FN_MC!S125)</f>
        <v>FERRONORTE</v>
      </c>
      <c r="E124" s="96" t="str">
        <f>IF(FN_MC!T125="","*",FN_MC!T125)</f>
        <v>TMI-TCS</v>
      </c>
      <c r="F124" s="96">
        <f>IF(FN_MC!B125="","*",FN_MC!B125)</f>
        <v>46065</v>
      </c>
      <c r="G124" s="96" t="str">
        <f>IF(FN_MC!D125="","*",FN_MC!D125)</f>
        <v>MARCOS (TF-520)</v>
      </c>
      <c r="H124" s="96" t="str">
        <f>IF(FN_MC!F125="","*",FN_MC!F125)</f>
        <v>PDM - SOLDA</v>
      </c>
      <c r="I124" s="96" t="str">
        <f>IF(FN_MC!H125="","*",FN_MC!H125)</f>
        <v>TAPK35</v>
      </c>
      <c r="J124" s="96" t="str">
        <f>IF(FN_MC!I125="","*",FN_MC!I125)</f>
        <v>-</v>
      </c>
      <c r="K124" s="96" t="str">
        <f>IF(FN_MC!M125="","*",FN_MC!M125)</f>
        <v>TAP-TLG</v>
      </c>
      <c r="L124" s="192" t="str">
        <f>IF(FN_MC!N125="","*",FN_MC!N125)</f>
        <v>TAPK35</v>
      </c>
      <c r="M124" s="97">
        <f>IF(FN_MC!J125="","*",FN_MC!J125)</f>
        <v>74</v>
      </c>
      <c r="N124" s="179">
        <f>IF(FN_MC!K125="","*",FN_MC!K125)</f>
        <v>26.818999999999999</v>
      </c>
      <c r="O124" s="179" t="str">
        <f>IF(FN_MC!L125="","*",FN_MC!L125)</f>
        <v>-</v>
      </c>
      <c r="P124" s="107">
        <f>IF(FN_MC!O125="","*",FN_MC!O125)</f>
        <v>0.375</v>
      </c>
      <c r="Q124" s="107">
        <f>IF(FN_MC!P125="","*",FN_MC!P125)</f>
        <v>8.3333333333333329E-2</v>
      </c>
      <c r="R124" s="96" t="str">
        <f>IF(FN_MC!Q125="","*",CONCATENATE(FN_MC!Q125," ",FN_MC!R125))</f>
        <v>2 Nº DE SOLDA</v>
      </c>
      <c r="S124" s="96" t="str">
        <f>IF(FN_MC!V125="","*",FN_MC!V125)</f>
        <v>Marcos Euzebio</v>
      </c>
      <c r="T124" s="96" t="str">
        <f>IF(FN_MC!W125="","*",FN_MC!W125)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e">
        <f>IF(FN_MC!#REF!="","*",FN_MC!#REF!)</f>
        <v>#REF!</v>
      </c>
      <c r="B125" s="95" t="e">
        <f>IF(FN_MC!#REF!="","*",FN_MC!#REF!)</f>
        <v>#REF!</v>
      </c>
      <c r="C125" s="95" t="e">
        <f>IF(FN_MC!#REF!="","*",FN_MC!#REF!)</f>
        <v>#REF!</v>
      </c>
      <c r="D125" s="96" t="e">
        <f>IF(FN_MC!#REF!="","*",FN_MC!#REF!)</f>
        <v>#REF!</v>
      </c>
      <c r="E125" s="96" t="e">
        <f>IF(FN_MC!#REF!="","*",FN_MC!#REF!)</f>
        <v>#REF!</v>
      </c>
      <c r="F125" s="96" t="e">
        <f>IF(FN_MC!#REF!="","*",FN_MC!#REF!)</f>
        <v>#REF!</v>
      </c>
      <c r="G125" s="96" t="e">
        <f>IF(FN_MC!#REF!="","*",FN_MC!#REF!)</f>
        <v>#REF!</v>
      </c>
      <c r="H125" s="96" t="e">
        <f>IF(FN_MC!#REF!="","*",FN_MC!#REF!)</f>
        <v>#REF!</v>
      </c>
      <c r="I125" s="96" t="e">
        <f>IF(FN_MC!#REF!="","*",FN_MC!#REF!)</f>
        <v>#REF!</v>
      </c>
      <c r="J125" s="96" t="e">
        <f>IF(FN_MC!#REF!="","*",FN_MC!#REF!)</f>
        <v>#REF!</v>
      </c>
      <c r="K125" s="96" t="e">
        <f>IF(FN_MC!#REF!="","*",FN_MC!#REF!)</f>
        <v>#REF!</v>
      </c>
      <c r="L125" s="192" t="e">
        <f>IF(FN_MC!#REF!="","*",FN_MC!#REF!)</f>
        <v>#REF!</v>
      </c>
      <c r="M125" s="97" t="e">
        <f>IF(FN_MC!#REF!="","*",FN_MC!#REF!)</f>
        <v>#REF!</v>
      </c>
      <c r="N125" s="179" t="e">
        <f>IF(FN_MC!#REF!="","*",FN_MC!#REF!)</f>
        <v>#REF!</v>
      </c>
      <c r="O125" s="179" t="e">
        <f>IF(FN_MC!#REF!="","*",FN_MC!#REF!)</f>
        <v>#REF!</v>
      </c>
      <c r="P125" s="107" t="e">
        <f>IF(FN_MC!#REF!="","*",FN_MC!#REF!)</f>
        <v>#REF!</v>
      </c>
      <c r="Q125" s="107" t="e">
        <f>IF(FN_MC!#REF!="","*",FN_MC!#REF!)</f>
        <v>#REF!</v>
      </c>
      <c r="R125" s="96" t="e">
        <f>IF(FN_MC!#REF!="","*",CONCATENATE(FN_MC!#REF!," ",FN_MC!#REF!))</f>
        <v>#REF!</v>
      </c>
      <c r="S125" s="96" t="e">
        <f>IF(FN_MC!#REF!="","*",FN_MC!#REF!)</f>
        <v>#REF!</v>
      </c>
      <c r="T125" s="96" t="e">
        <f>IF(FN_MC!#REF!="","*",FN_MC!#REF!)</f>
        <v>#REF!</v>
      </c>
      <c r="U125" s="98" t="e">
        <f ca="1">_xlfn.XLOOKUP(G125&amp;$U$3,BS_CONTROLE[CHAVE],BS_CONTROLE[Quantidade_11],"-")</f>
        <v>#REF!</v>
      </c>
      <c r="V125" s="98" t="e">
        <f ca="1">_xlfn.XLOOKUP(G125&amp;$V$3,BS_CONTROLE[CHAVE],BS_CONTROLE[Quantidade_11],"-")</f>
        <v>#REF!</v>
      </c>
      <c r="W125" s="98" t="e">
        <f ca="1">_xlfn.XLOOKUP(G125&amp;$W$3,BS_CONTROLE[CHAVE],BS_CONTROLE[Quantidade_11],"-")</f>
        <v>#REF!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IF(FN_MC!Y126="","*",FN_MC!Y126)</f>
        <v>OPORTUNIDADE</v>
      </c>
      <c r="B126" s="95" t="str">
        <f>IF(FN_MC!X126="","*",FN_MC!X126)</f>
        <v>Oportunidade</v>
      </c>
      <c r="C126" s="95" t="str">
        <f>IF(FN_MC!Z126="","*",FN_MC!Z126)</f>
        <v>*</v>
      </c>
      <c r="D126" s="96" t="str">
        <f>IF(FN_MC!S126="","*",FN_MC!S126)</f>
        <v>FERRONORTE</v>
      </c>
      <c r="E126" s="96" t="str">
        <f>IF(FN_MC!T126="","*",FN_MC!T126)</f>
        <v>TMI-TCS</v>
      </c>
      <c r="F126" s="96">
        <f>IF(FN_MC!B126="","*",FN_MC!B126)</f>
        <v>46065</v>
      </c>
      <c r="G126" s="96" t="str">
        <f>IF(FN_MC!D126="","*",FN_MC!D126)</f>
        <v>ANISIO (TF-514)</v>
      </c>
      <c r="H126" s="96" t="str">
        <f>IF(FN_MC!F126="","*",FN_MC!F126)</f>
        <v>PDM - SUBSTITUIÇÃO - TRILHO</v>
      </c>
      <c r="I126" s="96" t="str">
        <f>IF(FN_MC!H126="","*",FN_MC!H126)</f>
        <v>TAPK35</v>
      </c>
      <c r="J126" s="96" t="str">
        <f>IF(FN_MC!I126="","*",FN_MC!I126)</f>
        <v>-</v>
      </c>
      <c r="K126" s="96" t="str">
        <f>IF(FN_MC!M126="","*",FN_MC!M126)</f>
        <v>TAP-TLG</v>
      </c>
      <c r="L126" s="192" t="str">
        <f>IF(FN_MC!N126="","*",FN_MC!N126)</f>
        <v>TAPK35</v>
      </c>
      <c r="M126" s="97">
        <f>IF(FN_MC!J126="","*",FN_MC!J126)</f>
        <v>74</v>
      </c>
      <c r="N126" s="179">
        <f>IF(FN_MC!K126="","*",FN_MC!K126)</f>
        <v>26.818999999999999</v>
      </c>
      <c r="O126" s="179" t="str">
        <f>IF(FN_MC!L126="","*",FN_MC!L126)</f>
        <v>-</v>
      </c>
      <c r="P126" s="107">
        <f>IF(FN_MC!O126="","*",FN_MC!O126)</f>
        <v>0.375</v>
      </c>
      <c r="Q126" s="107">
        <f>IF(FN_MC!P126="","*",FN_MC!P126)</f>
        <v>8.3333333333333329E-2</v>
      </c>
      <c r="R126" s="96" t="str">
        <f>IF(FN_MC!Q126="","*",CONCATENATE(FN_MC!Q126," ",FN_MC!R126))</f>
        <v>312 M</v>
      </c>
      <c r="S126" s="96" t="str">
        <f>IF(FN_MC!V126="","*",FN_MC!V126)</f>
        <v>Anísio</v>
      </c>
      <c r="T126" s="96" t="str">
        <f>IF(FN_MC!W126="","*",FN_MC!W126)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IF(FN_MC!Y127="","*",FN_MC!Y127)</f>
        <v>*</v>
      </c>
      <c r="B127" s="95" t="str">
        <f>IF(FN_MC!X127="","*",FN_MC!X127)</f>
        <v>Extra</v>
      </c>
      <c r="C127" s="95" t="str">
        <f>IF(FN_MC!Z127="","*",FN_MC!Z127)</f>
        <v>*</v>
      </c>
      <c r="D127" s="96" t="str">
        <f>IF(FN_MC!S127="","*",FN_MC!S127)</f>
        <v>MALHA CENTRAL</v>
      </c>
      <c r="E127" s="96" t="str">
        <f>IF(FN_MC!T127="","*",FN_MC!T127)</f>
        <v>PPN-POV</v>
      </c>
      <c r="F127" s="96">
        <f>IF(FN_MC!B127="","*",FN_MC!B127)</f>
        <v>46065</v>
      </c>
      <c r="G127" s="96" t="str">
        <f>IF(FN_MC!D127="","*",FN_MC!D127)</f>
        <v>CARLOS NEVES (TP-521)</v>
      </c>
      <c r="H127" s="96" t="str">
        <f>IF(FN_MC!F127="","*",FN_MC!F127)</f>
        <v>PDM - SOLDA</v>
      </c>
      <c r="I127" s="96" t="str">
        <f>IF(FN_MC!H127="","*",FN_MC!H127)</f>
        <v>-</v>
      </c>
      <c r="J127" s="96" t="str">
        <f>IF(FN_MC!I127="","*",FN_MC!I127)</f>
        <v>-</v>
      </c>
      <c r="K127" s="96" t="str">
        <f>IF(FN_MC!M127="","*",FN_MC!M127)</f>
        <v>PPP</v>
      </c>
      <c r="L127" s="192" t="str">
        <f>IF(FN_MC!N127="","*",FN_MC!N127)</f>
        <v>PPP2</v>
      </c>
      <c r="M127" s="97">
        <f>IF(FN_MC!J127="","*",FN_MC!J127)</f>
        <v>101</v>
      </c>
      <c r="N127" s="179">
        <f>IF(FN_MC!K127="","*",FN_MC!K127)</f>
        <v>1143</v>
      </c>
      <c r="O127" s="179" t="str">
        <f>IF(FN_MC!L127="","*",FN_MC!L127)</f>
        <v>-</v>
      </c>
      <c r="P127" s="107">
        <f>IF(FN_MC!O127="","*",FN_MC!O127)</f>
        <v>0.33333333333333331</v>
      </c>
      <c r="Q127" s="107">
        <f>IF(FN_MC!P127="","*",FN_MC!P127)</f>
        <v>0.16666666666666666</v>
      </c>
      <c r="R127" s="96" t="str">
        <f>IF(FN_MC!Q127="","*",CONCATENATE(FN_MC!Q127," ",FN_MC!R127))</f>
        <v>4 Nº DE SOLDA</v>
      </c>
      <c r="S127" s="96" t="str">
        <f>IF(FN_MC!V127="","*",FN_MC!V127)</f>
        <v xml:space="preserve">Carlos </v>
      </c>
      <c r="T127" s="96" t="str">
        <f>IF(FN_MC!W127="","*",FN_MC!W127)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IF(FN_MC!Y128="","*",FN_MC!Y128)</f>
        <v>OPORTUNIDADE</v>
      </c>
      <c r="B128" s="95" t="str">
        <f>IF(FN_MC!X128="","*",FN_MC!X128)</f>
        <v>Oportunidade</v>
      </c>
      <c r="C128" s="95" t="str">
        <f>IF(FN_MC!Z128="","*",FN_MC!Z128)</f>
        <v>*</v>
      </c>
      <c r="D128" s="96" t="str">
        <f>IF(FN_MC!S128="","*",FN_MC!S128)</f>
        <v>MALHA CENTRAL</v>
      </c>
      <c r="E128" s="96" t="str">
        <f>IF(FN_MC!T128="","*",FN_MC!T128)</f>
        <v>RAMAL</v>
      </c>
      <c r="F128" s="96">
        <f>IF(FN_MC!B128="","*",FN_MC!B128)</f>
        <v>46065</v>
      </c>
      <c r="G128" s="96" t="str">
        <f>IF(FN_MC!D128="","*",FN_MC!D128)</f>
        <v>A88</v>
      </c>
      <c r="H128" s="96" t="str">
        <f>IF(FN_MC!F128="","*",FN_MC!F128)</f>
        <v>INSPEÇÃO AUTO DE LINHA</v>
      </c>
      <c r="I128" s="96" t="str">
        <f>IF(FN_MC!H128="","*",FN_MC!H128)</f>
        <v>ZTP</v>
      </c>
      <c r="J128" s="96" t="str">
        <f>IF(FN_MC!I128="","*",FN_MC!I128)</f>
        <v>ZJU</v>
      </c>
      <c r="K128" s="96" t="str">
        <f>IF(FN_MC!M128="","*",FN_MC!M128)</f>
        <v>ZAY-ZTP</v>
      </c>
      <c r="L128" s="192" t="str">
        <f>IF(FN_MC!N128="","*",FN_MC!N128)</f>
        <v>ZAYZTP</v>
      </c>
      <c r="M128" s="97">
        <f>IF(FN_MC!J128="","*",FN_MC!J128)</f>
        <v>78</v>
      </c>
      <c r="N128" s="179">
        <f>IF(FN_MC!K128="","*",FN_MC!K128)</f>
        <v>334</v>
      </c>
      <c r="O128" s="179">
        <f>IF(FN_MC!L128="","*",FN_MC!L128)</f>
        <v>275</v>
      </c>
      <c r="P128" s="107">
        <f>IF(FN_MC!O128="","*",FN_MC!O128)</f>
        <v>0.33333333333333331</v>
      </c>
      <c r="Q128" s="107">
        <f>IF(FN_MC!P128="","*",FN_MC!P128)</f>
        <v>4.1666666666666664E-2</v>
      </c>
      <c r="R128" s="96" t="str">
        <f>IF(FN_MC!Q128="","*",CONCATENATE(FN_MC!Q128," ",FN_MC!R128))</f>
        <v>1 BINÁRIO</v>
      </c>
      <c r="S128" s="96" t="str">
        <f>IF(FN_MC!V128="","*",FN_MC!V128)</f>
        <v>Wesley</v>
      </c>
      <c r="T128" s="96" t="str">
        <f>IF(FN_MC!W128="","*",FN_MC!W128)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IF(FN_MC!Y129="","*",FN_MC!Y129)</f>
        <v>*</v>
      </c>
      <c r="B129" s="95" t="str">
        <f>IF(FN_MC!X129="","*",FN_MC!X129)</f>
        <v>Extra</v>
      </c>
      <c r="C129" s="95" t="str">
        <f>IF(FN_MC!Z129="","*",FN_MC!Z129)</f>
        <v>*</v>
      </c>
      <c r="D129" s="96" t="str">
        <f>IF(FN_MC!S129="","*",FN_MC!S129)</f>
        <v>MALHA CENTRAL</v>
      </c>
      <c r="E129" s="96" t="str">
        <f>IF(FN_MC!T129="","*",FN_MC!T129)</f>
        <v>PRV-POV</v>
      </c>
      <c r="F129" s="96">
        <f>IF(FN_MC!B129="","*",FN_MC!B129)</f>
        <v>46065</v>
      </c>
      <c r="G129" s="96" t="str">
        <f>IF(FN_MC!D129="","*",FN_MC!D129)</f>
        <v>W94</v>
      </c>
      <c r="H129" s="96" t="str">
        <f>IF(FN_MC!F129="","*",FN_MC!F129)</f>
        <v>PDM - PEDRA - DESCARGA</v>
      </c>
      <c r="I129" s="96" t="str">
        <f>IF(FN_MC!H129="","*",FN_MC!H129)</f>
        <v>PIT2</v>
      </c>
      <c r="J129" s="96" t="str">
        <f>IF(FN_MC!I129="","*",FN_MC!I129)</f>
        <v>PSS2</v>
      </c>
      <c r="K129" s="96" t="str">
        <f>IF(FN_MC!M129="","*",FN_MC!M129)</f>
        <v>PUD-PIT</v>
      </c>
      <c r="L129" s="192" t="str">
        <f>IF(FN_MC!N129="","*",FN_MC!N129)</f>
        <v>K96PUD</v>
      </c>
      <c r="M129" s="97">
        <f>IF(FN_MC!J129="","*",FN_MC!J129)</f>
        <v>103</v>
      </c>
      <c r="N129" s="179">
        <f>IF(FN_MC!K129="","*",FN_MC!K129)</f>
        <v>2088.4</v>
      </c>
      <c r="O129" s="179" t="str">
        <f>IF(FN_MC!L129="","*",FN_MC!L129)</f>
        <v>-</v>
      </c>
      <c r="P129" s="107">
        <f>IF(FN_MC!O129="","*",FN_MC!O129)</f>
        <v>0.375</v>
      </c>
      <c r="Q129" s="107">
        <f>IF(FN_MC!P129="","*",FN_MC!P129)</f>
        <v>4.1666666666666664E-2</v>
      </c>
      <c r="R129" s="96" t="str">
        <f>IF(FN_MC!Q129="","*",CONCATENATE(FN_MC!Q129," ",FN_MC!R129))</f>
        <v>13 VAGÕES</v>
      </c>
      <c r="S129" s="96" t="str">
        <f>IF(FN_MC!V129="","*",FN_MC!V129)</f>
        <v xml:space="preserve">Lucas </v>
      </c>
      <c r="T129" s="96" t="str">
        <f>IF(FN_MC!W129="","*",FN_MC!W129)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IF(FN_MC!Y130="","*",FN_MC!Y130)</f>
        <v>*</v>
      </c>
      <c r="B130" s="95" t="str">
        <f>IF(FN_MC!X130="","*",FN_MC!X130)</f>
        <v>Oportunidade</v>
      </c>
      <c r="C130" s="95" t="str">
        <f>IF(FN_MC!Z130="","*",FN_MC!Z130)</f>
        <v>*</v>
      </c>
      <c r="D130" s="96" t="str">
        <f>IF(FN_MC!S130="","*",FN_MC!S130)</f>
        <v>MALHA CENTRAL</v>
      </c>
      <c r="E130" s="96" t="str">
        <f>IF(FN_MC!T130="","*",FN_MC!T130)</f>
        <v>PPN-POV</v>
      </c>
      <c r="F130" s="96">
        <f>IF(FN_MC!B130="","*",FN_MC!B130)</f>
        <v>46065</v>
      </c>
      <c r="G130" s="96" t="str">
        <f>IF(FN_MC!D130="","*",FN_MC!D130)</f>
        <v>E14</v>
      </c>
      <c r="H130" s="96" t="str">
        <f>IF(FN_MC!F130="","*",FN_MC!F130)</f>
        <v>DESLOCAMENTO</v>
      </c>
      <c r="I130" s="96" t="str">
        <f>IF(FN_MC!H130="","*",FN_MC!H130)</f>
        <v>PUR</v>
      </c>
      <c r="J130" s="96" t="str">
        <f>IF(FN_MC!I130="","*",FN_MC!I130)</f>
        <v>PJA</v>
      </c>
      <c r="K130" s="96" t="str">
        <f>IF(FN_MC!M130="","*",FN_MC!M130)</f>
        <v>PCA-PUR</v>
      </c>
      <c r="L130" s="192" t="str">
        <f>IF(FN_MC!N130="","*",FN_MC!N130)</f>
        <v>PURPCA</v>
      </c>
      <c r="M130" s="97">
        <f>IF(FN_MC!J130="","*",FN_MC!J130)</f>
        <v>101</v>
      </c>
      <c r="N130" s="179">
        <f>IF(FN_MC!K130="","*",FN_MC!K130)</f>
        <v>1290</v>
      </c>
      <c r="O130" s="179">
        <f>IF(FN_MC!L130="","*",FN_MC!L130)</f>
        <v>1471</v>
      </c>
      <c r="P130" s="107">
        <f>IF(FN_MC!O130="","*",FN_MC!O130)</f>
        <v>0.83333333333333337</v>
      </c>
      <c r="Q130" s="107">
        <f>IF(FN_MC!P130="","*",FN_MC!P130)</f>
        <v>4.1666666666666664E-2</v>
      </c>
      <c r="R130" s="96" t="str">
        <f>IF(FN_MC!Q130="","*",CONCATENATE(FN_MC!Q130," ",FN_MC!R130))</f>
        <v>1 BINÁRIO</v>
      </c>
      <c r="S130" s="96" t="str">
        <f>IF(FN_MC!V130="","*",FN_MC!V130)</f>
        <v>Fermanda</v>
      </c>
      <c r="T130" s="96" t="str">
        <f>IF(FN_MC!W130="","*",FN_MC!W130)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2" t="str">
        <f>IF(FN_MC!N131="","*",FN_MC!N131)</f>
        <v>-</v>
      </c>
      <c r="M131" s="97" t="str">
        <f>IF(FN_MC!J131="","*",FN_MC!J131)</f>
        <v>*</v>
      </c>
      <c r="N131" s="179" t="str">
        <f>IF(FN_MC!K131="","*",FN_MC!K131)</f>
        <v>*</v>
      </c>
      <c r="O131" s="179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IF(FN_MC!Y132="","*",FN_MC!Y132)</f>
        <v>SIM</v>
      </c>
      <c r="B132" s="95" t="str">
        <f>IF(FN_MC!X132="","*",FN_MC!X132)</f>
        <v>Contrato</v>
      </c>
      <c r="C132" s="95" t="str">
        <f>IF(FN_MC!Z132="","*",FN_MC!Z132)</f>
        <v>*</v>
      </c>
      <c r="D132" s="96" t="str">
        <f>IF(FN_MC!S132="","*",FN_MC!S132)</f>
        <v>FERRONORTE</v>
      </c>
      <c r="E132" s="96" t="str">
        <f>IF(FN_MC!T132="","*",FN_MC!T132)</f>
        <v>TGR-TRO</v>
      </c>
      <c r="F132" s="96">
        <f>IF(FN_MC!B132="","*",FN_MC!B132)</f>
        <v>46066</v>
      </c>
      <c r="G132" s="96" t="str">
        <f>IF(FN_MC!D132="","*",FN_MC!D132)</f>
        <v>V86</v>
      </c>
      <c r="H132" s="96" t="str">
        <f>IF(FN_MC!F132="","*",FN_MC!F132)</f>
        <v>DESLOCAMENTO</v>
      </c>
      <c r="I132" s="96" t="str">
        <f>IF(FN_MC!H132="","*",FN_MC!H132)</f>
        <v>TSF1</v>
      </c>
      <c r="J132" s="96" t="str">
        <f>IF(FN_MC!I132="","*",FN_MC!I132)</f>
        <v>TIQ2</v>
      </c>
      <c r="K132" s="96" t="str">
        <f>IF(FN_MC!M132="","*",FN_MC!M132)</f>
        <v>TSF</v>
      </c>
      <c r="L132" s="192" t="str">
        <f>IF(FN_MC!N132="","*",FN_MC!N132)</f>
        <v>TSF1</v>
      </c>
      <c r="M132" s="97">
        <f>IF(FN_MC!J132="","*",FN_MC!J132)</f>
        <v>98</v>
      </c>
      <c r="N132" s="179">
        <f>IF(FN_MC!K132="","*",FN_MC!K132)</f>
        <v>720</v>
      </c>
      <c r="O132" s="179">
        <f>IF(FN_MC!L132="","*",FN_MC!L132)</f>
        <v>616</v>
      </c>
      <c r="P132" s="107">
        <f>IF(FN_MC!O132="","*",FN_MC!O132)</f>
        <v>0.4375</v>
      </c>
      <c r="Q132" s="107">
        <f>IF(FN_MC!P132="","*",FN_MC!P132)</f>
        <v>0.125</v>
      </c>
      <c r="R132" s="96" t="str">
        <f>IF(FN_MC!Q132="","*",CONCATENATE(FN_MC!Q132," ",FN_MC!R132))</f>
        <v>1680 BINÁRIO</v>
      </c>
      <c r="S132" s="96" t="str">
        <f>IF(FN_MC!V132="","*",FN_MC!V132)</f>
        <v>Antonioni</v>
      </c>
      <c r="T132" s="96" t="str">
        <f>IF(FN_MC!W132="","*",FN_MC!W132)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IF(FN_MC!Y133="","*",FN_MC!Y133)</f>
        <v>OPORTUNIDADE</v>
      </c>
      <c r="B133" s="95" t="str">
        <f>IF(FN_MC!X133="","*",FN_MC!X133)</f>
        <v>Oportunidade</v>
      </c>
      <c r="C133" s="95" t="str">
        <f>IF(FN_MC!Z133="","*",FN_MC!Z133)</f>
        <v>*</v>
      </c>
      <c r="D133" s="96" t="str">
        <f>IF(FN_MC!S133="","*",FN_MC!S133)</f>
        <v>FERRONORTE</v>
      </c>
      <c r="E133" s="96" t="str">
        <f>IF(FN_MC!T133="","*",FN_MC!T133)</f>
        <v>TGR-TRO</v>
      </c>
      <c r="F133" s="96">
        <f>IF(FN_MC!B133="","*",FN_MC!B133)</f>
        <v>46066</v>
      </c>
      <c r="G133" s="96" t="str">
        <f>IF(FN_MC!D133="","*",FN_MC!D133)</f>
        <v>W70</v>
      </c>
      <c r="H133" s="96" t="str">
        <f>IF(FN_MC!F133="","*",FN_MC!F133)</f>
        <v>PDM - PEDRA - DESCARGA</v>
      </c>
      <c r="I133" s="96" t="str">
        <f>IF(FN_MC!H133="","*",FN_MC!H133)</f>
        <v>TIQ</v>
      </c>
      <c r="J133" s="96" t="str">
        <f>IF(FN_MC!I133="","*",FN_MC!I133)</f>
        <v>TIQ2</v>
      </c>
      <c r="K133" s="96" t="str">
        <f>IF(FN_MC!M133="","*",FN_MC!M133)</f>
        <v>TSA-TBS</v>
      </c>
      <c r="L133" s="192" t="str">
        <f>IF(FN_MC!N133="","*",FN_MC!N133)</f>
        <v>651TBS/TBSPAT2</v>
      </c>
      <c r="M133" s="97">
        <f>IF(FN_MC!J133="","*",FN_MC!J133)</f>
        <v>98</v>
      </c>
      <c r="N133" s="179">
        <f>IF(FN_MC!K133="","*",FN_MC!K133)</f>
        <v>659</v>
      </c>
      <c r="O133" s="179">
        <f>IF(FN_MC!L133="","*",FN_MC!L133)</f>
        <v>661</v>
      </c>
      <c r="P133" s="107">
        <f>IF(FN_MC!O133="","*",FN_MC!O133)</f>
        <v>0.39583333333333331</v>
      </c>
      <c r="Q133" s="107">
        <f>IF(FN_MC!P133="","*",FN_MC!P133)</f>
        <v>8.3333333333333329E-2</v>
      </c>
      <c r="R133" s="96" t="str">
        <f>IF(FN_MC!Q133="","*",CONCATENATE(FN_MC!Q133," ",FN_MC!R133))</f>
        <v>20 VAGÕES</v>
      </c>
      <c r="S133" s="96" t="str">
        <f>IF(FN_MC!V133="","*",FN_MC!V133)</f>
        <v xml:space="preserve">Camila </v>
      </c>
      <c r="T133" s="96" t="str">
        <f>IF(FN_MC!W133="","*",FN_MC!W133)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2" t="e">
        <f>IF(FN_MC!#REF!="","*",FN_MC!#REF!)</f>
        <v>#REF!</v>
      </c>
      <c r="M134" s="97" t="e">
        <f>IF(FN_MC!#REF!="","*",FN_MC!#REF!)</f>
        <v>#REF!</v>
      </c>
      <c r="N134" s="179" t="e">
        <f>IF(FN_MC!#REF!="","*",FN_MC!#REF!)</f>
        <v>#REF!</v>
      </c>
      <c r="O134" s="179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_xlfn.XLOOKUP(G134&amp;$U$3,BS_CONTROLE[CHAVE],BS_CONTROLE[Quantidade_11],"-")</f>
        <v>#REF!</v>
      </c>
      <c r="V134" s="98" t="e">
        <f ca="1">_xlfn.XLOOKUP(G134&amp;$V$3,BS_CONTROLE[CHAVE],BS_CONTROLE[Quantidade_11],"-")</f>
        <v>#REF!</v>
      </c>
      <c r="W134" s="98" t="e">
        <f ca="1">_xlfn.XLOOKUP(G134&amp;$W$3,BS_CONTROLE[CHAVE],BS_CONTROLE[Quantidade_11],"-")</f>
        <v>#REF!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IF(FN_MC!Y134="","*",FN_MC!Y134)</f>
        <v>OPORTUNIDADE</v>
      </c>
      <c r="B135" s="95" t="str">
        <f>IF(FN_MC!X134="","*",FN_MC!X134)</f>
        <v>Oportunidade</v>
      </c>
      <c r="C135" s="95" t="str">
        <f>IF(FN_MC!Z134="","*",FN_MC!Z134)</f>
        <v>*</v>
      </c>
      <c r="D135" s="96" t="str">
        <f>IF(FN_MC!S134="","*",FN_MC!S134)</f>
        <v>FERRONORTE</v>
      </c>
      <c r="E135" s="96" t="str">
        <f>IF(FN_MC!T134="","*",FN_MC!T134)</f>
        <v>TGR-TRO</v>
      </c>
      <c r="F135" s="96">
        <f>IF(FN_MC!B134="","*",FN_MC!B134)</f>
        <v>46066</v>
      </c>
      <c r="G135" s="96" t="str">
        <f>IF(FN_MC!D134="","*",FN_MC!D134)</f>
        <v>BRUNO (TF-525)</v>
      </c>
      <c r="H135" s="96" t="str">
        <f>IF(FN_MC!F134="","*",FN_MC!F134)</f>
        <v>PDM - SOLDA</v>
      </c>
      <c r="I135" s="96" t="str">
        <f>IF(FN_MC!H134="","*",FN_MC!H134)</f>
        <v>-</v>
      </c>
      <c r="J135" s="96" t="str">
        <f>IF(FN_MC!I134="","*",FN_MC!I134)</f>
        <v>-</v>
      </c>
      <c r="K135" s="96" t="str">
        <f>IF(FN_MC!M134="","*",FN_MC!M134)</f>
        <v>TBSN</v>
      </c>
      <c r="L135" s="192" t="str">
        <f>IF(FN_MC!N134="","*",FN_MC!N134)</f>
        <v>TBSN</v>
      </c>
      <c r="M135" s="97">
        <f>IF(FN_MC!J134="","*",FN_MC!J134)</f>
        <v>98</v>
      </c>
      <c r="N135" s="179">
        <f>IF(FN_MC!K134="","*",FN_MC!K134)</f>
        <v>662.3</v>
      </c>
      <c r="O135" s="179" t="str">
        <f>IF(FN_MC!L134="","*",FN_MC!L134)</f>
        <v>-</v>
      </c>
      <c r="P135" s="107">
        <f>IF(FN_MC!O134="","*",FN_MC!O134)</f>
        <v>0.4375</v>
      </c>
      <c r="Q135" s="107">
        <f>IF(FN_MC!P134="","*",FN_MC!P134)</f>
        <v>6.25E-2</v>
      </c>
      <c r="R135" s="96" t="str">
        <f>IF(FN_MC!Q134="","*",CONCATENATE(FN_MC!Q134," ",FN_MC!R134))</f>
        <v>1 Nº DE SOLDA</v>
      </c>
      <c r="S135" s="96" t="str">
        <f>IF(FN_MC!V134="","*",FN_MC!V134)</f>
        <v>Bruno</v>
      </c>
      <c r="T135" s="96" t="str">
        <f>IF(FN_MC!W134="","*",FN_MC!W134)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2" t="e">
        <f>IF(FN_MC!#REF!="","*",FN_MC!#REF!)</f>
        <v>#REF!</v>
      </c>
      <c r="M136" s="97" t="e">
        <f>IF(FN_MC!#REF!="","*",FN_MC!#REF!)</f>
        <v>#REF!</v>
      </c>
      <c r="N136" s="179" t="e">
        <f>IF(FN_MC!#REF!="","*",FN_MC!#REF!)</f>
        <v>#REF!</v>
      </c>
      <c r="O136" s="179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_xlfn.XLOOKUP(G136&amp;$U$3,BS_CONTROLE[CHAVE],BS_CONTROLE[Quantidade_11],"-")</f>
        <v>#REF!</v>
      </c>
      <c r="V136" s="98" t="e">
        <f ca="1">_xlfn.XLOOKUP(G136&amp;$V$3,BS_CONTROLE[CHAVE],BS_CONTROLE[Quantidade_11],"-")</f>
        <v>#REF!</v>
      </c>
      <c r="W136" s="98" t="e">
        <f ca="1">_xlfn.XLOOKUP(G136&amp;$W$3,BS_CONTROLE[CHAVE],BS_CONTROLE[Quantidade_11],"-")</f>
        <v>#REF!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IF(FN_MC!Y135="","*",FN_MC!Y135)</f>
        <v>SIM</v>
      </c>
      <c r="B137" s="95" t="str">
        <f>IF(FN_MC!X135="","*",FN_MC!X135)</f>
        <v>Contrato</v>
      </c>
      <c r="C137" s="95" t="str">
        <f>IF(FN_MC!Z135="","*",FN_MC!Z135)</f>
        <v>*</v>
      </c>
      <c r="D137" s="96" t="str">
        <f>IF(FN_MC!S135="","*",FN_MC!S135)</f>
        <v>FERRONORTE</v>
      </c>
      <c r="E137" s="96" t="str">
        <f>IF(FN_MC!T135="","*",FN_MC!T135)</f>
        <v>TCS-TGR</v>
      </c>
      <c r="F137" s="96">
        <f>IF(FN_MC!B135="","*",FN_MC!B135)</f>
        <v>46066</v>
      </c>
      <c r="G137" s="96" t="str">
        <f>IF(FN_MC!D135="","*",FN_MC!D135)</f>
        <v>ELSON (TF-526)</v>
      </c>
      <c r="H137" s="96" t="str">
        <f>IF(FN_MC!F135="","*",FN_MC!F135)</f>
        <v>PDM - SOLDA</v>
      </c>
      <c r="I137" s="96" t="str">
        <f>IF(FN_MC!H135="","*",FN_MC!H135)</f>
        <v>-</v>
      </c>
      <c r="J137" s="96" t="str">
        <f>IF(FN_MC!I135="","*",FN_MC!I135)</f>
        <v>*</v>
      </c>
      <c r="K137" s="96" t="str">
        <f>IF(FN_MC!M135="","*",FN_MC!M135)</f>
        <v>TSE-N</v>
      </c>
      <c r="L137" s="192" t="str">
        <f>IF(FN_MC!N135="","*",FN_MC!N135)</f>
        <v>TSEN</v>
      </c>
      <c r="M137" s="97">
        <f>IF(FN_MC!J135="","*",FN_MC!J135)</f>
        <v>74</v>
      </c>
      <c r="N137" s="179">
        <f>IF(FN_MC!K135="","*",FN_MC!K135)</f>
        <v>364.64</v>
      </c>
      <c r="O137" s="179" t="str">
        <f>IF(FN_MC!L135="","*",FN_MC!L135)</f>
        <v>-</v>
      </c>
      <c r="P137" s="107">
        <f>IF(FN_MC!O135="","*",FN_MC!O135)</f>
        <v>0.375</v>
      </c>
      <c r="Q137" s="107">
        <f>IF(FN_MC!P135="","*",FN_MC!P135)</f>
        <v>0.125</v>
      </c>
      <c r="R137" s="96" t="str">
        <f>IF(FN_MC!Q135="","*",CONCATENATE(FN_MC!Q135," ",FN_MC!R135))</f>
        <v>2 Nº DE SOLDA</v>
      </c>
      <c r="S137" s="96" t="str">
        <f>IF(FN_MC!V135="","*",FN_MC!V135)</f>
        <v>Elson</v>
      </c>
      <c r="T137" s="96" t="str">
        <f>IF(FN_MC!W135="","*",FN_MC!W135)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IF(FN_MC!Y136="","*",FN_MC!Y136)</f>
        <v>SIM</v>
      </c>
      <c r="B138" s="95" t="str">
        <f>IF(FN_MC!X136="","*",FN_MC!X136)</f>
        <v>Contrato</v>
      </c>
      <c r="C138" s="95" t="str">
        <f>IF(FN_MC!Z136="","*",FN_MC!Z136)</f>
        <v>*</v>
      </c>
      <c r="D138" s="96" t="str">
        <f>IF(FN_MC!S136="","*",FN_MC!S136)</f>
        <v>FERRONORTE</v>
      </c>
      <c r="E138" s="96" t="str">
        <f>IF(FN_MC!T136="","*",FN_MC!T136)</f>
        <v>TMI-TCS</v>
      </c>
      <c r="F138" s="96">
        <f>IF(FN_MC!B136="","*",FN_MC!B136)</f>
        <v>46066</v>
      </c>
      <c r="G138" s="96" t="str">
        <f>IF(FN_MC!D136="","*",FN_MC!D136)</f>
        <v>W50</v>
      </c>
      <c r="H138" s="96" t="str">
        <f>IF(FN_MC!F136="","*",FN_MC!F136)</f>
        <v>MODERNIZAÇÃO - DORMENTE - DESCARGA</v>
      </c>
      <c r="I138" s="96" t="str">
        <f>IF(FN_MC!H136="","*",FN_MC!H136)</f>
        <v xml:space="preserve">TCS2 </v>
      </c>
      <c r="J138" s="96" t="str">
        <f>IF(FN_MC!I136="","*",FN_MC!I136)</f>
        <v xml:space="preserve">TCS2 </v>
      </c>
      <c r="K138" s="96" t="str">
        <f>IF(FN_MC!M136="","*",FN_MC!M136)</f>
        <v>TVI-TJA</v>
      </c>
      <c r="L138" s="192" t="str">
        <f>IF(FN_MC!N136="","*",FN_MC!N136)</f>
        <v>TVIPAT1/213TVI</v>
      </c>
      <c r="M138" s="97">
        <f>IF(FN_MC!J136="","*",FN_MC!J136)</f>
        <v>74</v>
      </c>
      <c r="N138" s="179">
        <f>IF(FN_MC!K136="","*",FN_MC!K136)</f>
        <v>227.935</v>
      </c>
      <c r="O138" s="179">
        <f>IF(FN_MC!L136="","*",FN_MC!L136)</f>
        <v>224.25700000000001</v>
      </c>
      <c r="P138" s="107">
        <f>IF(FN_MC!O136="","*",FN_MC!O136)</f>
        <v>0.35416666666666669</v>
      </c>
      <c r="Q138" s="107">
        <f>IF(FN_MC!P136="","*",FN_MC!P136)</f>
        <v>0.16666666666666666</v>
      </c>
      <c r="R138" s="96" t="str">
        <f>IF(FN_MC!Q136="","*",CONCATENATE(FN_MC!Q136," ",FN_MC!R136))</f>
        <v>713 Nº DE DORMENTES</v>
      </c>
      <c r="S138" s="96" t="str">
        <f>IF(FN_MC!V136="","*",FN_MC!V136)</f>
        <v>Augusto/ Efraim</v>
      </c>
      <c r="T138" s="96" t="str">
        <f>IF(FN_MC!W136="","*",FN_MC!W136)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e">
        <f>IF(FN_MC!#REF!="","*",FN_MC!#REF!)</f>
        <v>#REF!</v>
      </c>
      <c r="B139" s="95" t="e">
        <f>IF(FN_MC!#REF!="","*",FN_MC!#REF!)</f>
        <v>#REF!</v>
      </c>
      <c r="C139" s="95" t="e">
        <f>IF(FN_MC!#REF!="","*",FN_MC!#REF!)</f>
        <v>#REF!</v>
      </c>
      <c r="D139" s="96" t="e">
        <f>IF(FN_MC!#REF!="","*",FN_MC!#REF!)</f>
        <v>#REF!</v>
      </c>
      <c r="E139" s="96" t="e">
        <f>IF(FN_MC!#REF!="","*",FN_MC!#REF!)</f>
        <v>#REF!</v>
      </c>
      <c r="F139" s="96" t="e">
        <f>IF(FN_MC!#REF!="","*",FN_MC!#REF!)</f>
        <v>#REF!</v>
      </c>
      <c r="G139" s="96" t="e">
        <f>IF(FN_MC!#REF!="","*",FN_MC!#REF!)</f>
        <v>#REF!</v>
      </c>
      <c r="H139" s="96" t="e">
        <f>IF(FN_MC!#REF!="","*",FN_MC!#REF!)</f>
        <v>#REF!</v>
      </c>
      <c r="I139" s="96" t="e">
        <f>IF(FN_MC!#REF!="","*",FN_MC!#REF!)</f>
        <v>#REF!</v>
      </c>
      <c r="J139" s="96" t="e">
        <f>IF(FN_MC!#REF!="","*",FN_MC!#REF!)</f>
        <v>#REF!</v>
      </c>
      <c r="K139" s="96" t="e">
        <f>IF(FN_MC!#REF!="","*",FN_MC!#REF!)</f>
        <v>#REF!</v>
      </c>
      <c r="L139" s="192" t="e">
        <f>IF(FN_MC!#REF!="","*",FN_MC!#REF!)</f>
        <v>#REF!</v>
      </c>
      <c r="M139" s="97" t="e">
        <f>IF(FN_MC!#REF!="","*",FN_MC!#REF!)</f>
        <v>#REF!</v>
      </c>
      <c r="N139" s="179" t="e">
        <f>IF(FN_MC!#REF!="","*",FN_MC!#REF!)</f>
        <v>#REF!</v>
      </c>
      <c r="O139" s="179" t="e">
        <f>IF(FN_MC!#REF!="","*",FN_MC!#REF!)</f>
        <v>#REF!</v>
      </c>
      <c r="P139" s="107" t="e">
        <f>IF(FN_MC!#REF!="","*",FN_MC!#REF!)</f>
        <v>#REF!</v>
      </c>
      <c r="Q139" s="107" t="e">
        <f>IF(FN_MC!#REF!="","*",FN_MC!#REF!)</f>
        <v>#REF!</v>
      </c>
      <c r="R139" s="96" t="e">
        <f>IF(FN_MC!#REF!="","*",CONCATENATE(FN_MC!#REF!," ",FN_MC!#REF!))</f>
        <v>#REF!</v>
      </c>
      <c r="S139" s="96" t="e">
        <f>IF(FN_MC!#REF!="","*",FN_MC!#REF!)</f>
        <v>#REF!</v>
      </c>
      <c r="T139" s="96" t="e">
        <f>IF(FN_MC!#REF!="","*",FN_MC!#REF!)</f>
        <v>#REF!</v>
      </c>
      <c r="U139" s="98" t="e">
        <f ca="1">_xlfn.XLOOKUP(G139&amp;$U$3,BS_CONTROLE[CHAVE],BS_CONTROLE[Quantidade_11],"-")</f>
        <v>#REF!</v>
      </c>
      <c r="V139" s="98" t="e">
        <f ca="1">_xlfn.XLOOKUP(G139&amp;$V$3,BS_CONTROLE[CHAVE],BS_CONTROLE[Quantidade_11],"-")</f>
        <v>#REF!</v>
      </c>
      <c r="W139" s="98" t="e">
        <f ca="1">_xlfn.XLOOKUP(G139&amp;$W$3,BS_CONTROLE[CHAVE],BS_CONTROLE[Quantidade_11],"-")</f>
        <v>#REF!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e">
        <f>IF(FN_MC!#REF!="","*",FN_MC!#REF!)</f>
        <v>#REF!</v>
      </c>
      <c r="B140" s="95" t="e">
        <f>IF(FN_MC!#REF!="","*",FN_MC!#REF!)</f>
        <v>#REF!</v>
      </c>
      <c r="C140" s="95" t="e">
        <f>IF(FN_MC!#REF!="","*",FN_MC!#REF!)</f>
        <v>#REF!</v>
      </c>
      <c r="D140" s="96" t="e">
        <f>IF(FN_MC!#REF!="","*",FN_MC!#REF!)</f>
        <v>#REF!</v>
      </c>
      <c r="E140" s="96" t="e">
        <f>IF(FN_MC!#REF!="","*",FN_MC!#REF!)</f>
        <v>#REF!</v>
      </c>
      <c r="F140" s="96" t="e">
        <f>IF(FN_MC!#REF!="","*",FN_MC!#REF!)</f>
        <v>#REF!</v>
      </c>
      <c r="G140" s="96" t="e">
        <f>IF(FN_MC!#REF!="","*",FN_MC!#REF!)</f>
        <v>#REF!</v>
      </c>
      <c r="H140" s="96" t="e">
        <f>IF(FN_MC!#REF!="","*",FN_MC!#REF!)</f>
        <v>#REF!</v>
      </c>
      <c r="I140" s="96" t="e">
        <f>IF(FN_MC!#REF!="","*",FN_MC!#REF!)</f>
        <v>#REF!</v>
      </c>
      <c r="J140" s="96" t="e">
        <f>IF(FN_MC!#REF!="","*",FN_MC!#REF!)</f>
        <v>#REF!</v>
      </c>
      <c r="K140" s="96" t="e">
        <f>IF(FN_MC!#REF!="","*",FN_MC!#REF!)</f>
        <v>#REF!</v>
      </c>
      <c r="L140" s="192" t="e">
        <f>IF(FN_MC!#REF!="","*",FN_MC!#REF!)</f>
        <v>#REF!</v>
      </c>
      <c r="M140" s="97" t="e">
        <f>IF(FN_MC!#REF!="","*",FN_MC!#REF!)</f>
        <v>#REF!</v>
      </c>
      <c r="N140" s="179" t="e">
        <f>IF(FN_MC!#REF!="","*",FN_MC!#REF!)</f>
        <v>#REF!</v>
      </c>
      <c r="O140" s="179" t="e">
        <f>IF(FN_MC!#REF!="","*",FN_MC!#REF!)</f>
        <v>#REF!</v>
      </c>
      <c r="P140" s="107" t="e">
        <f>IF(FN_MC!#REF!="","*",FN_MC!#REF!)</f>
        <v>#REF!</v>
      </c>
      <c r="Q140" s="107" t="e">
        <f>IF(FN_MC!#REF!="","*",FN_MC!#REF!)</f>
        <v>#REF!</v>
      </c>
      <c r="R140" s="96" t="e">
        <f>IF(FN_MC!#REF!="","*",CONCATENATE(FN_MC!#REF!," ",FN_MC!#REF!))</f>
        <v>#REF!</v>
      </c>
      <c r="S140" s="96" t="e">
        <f>IF(FN_MC!#REF!="","*",FN_MC!#REF!)</f>
        <v>#REF!</v>
      </c>
      <c r="T140" s="96" t="e">
        <f>IF(FN_MC!#REF!="","*",FN_MC!#REF!)</f>
        <v>#REF!</v>
      </c>
      <c r="U140" s="98" t="e">
        <f ca="1">_xlfn.XLOOKUP(G140&amp;$U$3,BS_CONTROLE[CHAVE],BS_CONTROLE[Quantidade_11],"-")</f>
        <v>#REF!</v>
      </c>
      <c r="V140" s="98" t="e">
        <f ca="1">_xlfn.XLOOKUP(G140&amp;$V$3,BS_CONTROLE[CHAVE],BS_CONTROLE[Quantidade_11],"-")</f>
        <v>#REF!</v>
      </c>
      <c r="W140" s="98" t="e">
        <f ca="1">_xlfn.XLOOKUP(G140&amp;$W$3,BS_CONTROLE[CHAVE],BS_CONTROLE[Quantidade_11],"-")</f>
        <v>#REF!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IF(FN_MC!Y137="","*",FN_MC!Y137)</f>
        <v>SIM</v>
      </c>
      <c r="B141" s="95" t="str">
        <f>IF(FN_MC!X137="","*",FN_MC!X137)</f>
        <v>Contrato</v>
      </c>
      <c r="C141" s="95" t="str">
        <f>IF(FN_MC!Z137="","*",FN_MC!Z137)</f>
        <v>*</v>
      </c>
      <c r="D141" s="96" t="str">
        <f>IF(FN_MC!S137="","*",FN_MC!S137)</f>
        <v>FERRONORTE</v>
      </c>
      <c r="E141" s="96" t="str">
        <f>IF(FN_MC!T137="","*",FN_MC!T137)</f>
        <v>TMI-TCS</v>
      </c>
      <c r="F141" s="96">
        <f>IF(FN_MC!B137="","*",FN_MC!B137)</f>
        <v>46066</v>
      </c>
      <c r="G141" s="96" t="str">
        <f>IF(FN_MC!D137="","*",FN_MC!D137)</f>
        <v>W48</v>
      </c>
      <c r="H141" s="96" t="str">
        <f>IF(FN_MC!F137="","*",FN_MC!F137)</f>
        <v>MECANIZAÇÃO - DOL</v>
      </c>
      <c r="I141" s="96" t="str">
        <f>IF(FN_MC!H137="","*",FN_MC!H137)</f>
        <v>TAP2</v>
      </c>
      <c r="J141" s="96" t="str">
        <f>IF(FN_MC!I137="","*",FN_MC!I137)</f>
        <v xml:space="preserve">TCS2 </v>
      </c>
      <c r="K141" s="96" t="str">
        <f>IF(FN_MC!M137="","*",FN_MC!M137)</f>
        <v>TLG-TQI</v>
      </c>
      <c r="L141" s="192" t="str">
        <f>IF(FN_MC!N137="","*",FN_MC!N137)</f>
        <v>TLGK52</v>
      </c>
      <c r="M141" s="97">
        <f>IF(FN_MC!J137="","*",FN_MC!J137)</f>
        <v>74</v>
      </c>
      <c r="N141" s="179">
        <f>IF(FN_MC!K137="","*",FN_MC!K137)</f>
        <v>44.32</v>
      </c>
      <c r="O141" s="179">
        <f>IF(FN_MC!L137="","*",FN_MC!L137)</f>
        <v>41.1</v>
      </c>
      <c r="P141" s="107">
        <f>IF(FN_MC!O137="","*",FN_MC!O137)</f>
        <v>0.35416666666666669</v>
      </c>
      <c r="Q141" s="107">
        <f>IF(FN_MC!P137="","*",FN_MC!P137)</f>
        <v>0.16666666666666666</v>
      </c>
      <c r="R141" s="96" t="str">
        <f>IF(FN_MC!Q137="","*",CONCATENATE(FN_MC!Q137," ",FN_MC!R137))</f>
        <v>2000 M</v>
      </c>
      <c r="S141" s="96" t="str">
        <f>IF(FN_MC!V137="","*",FN_MC!V137)</f>
        <v>Maik</v>
      </c>
      <c r="T141" s="96" t="str">
        <f>IF(FN_MC!W137="","*",FN_MC!W137)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IF(FN_MC!Y138="","*",FN_MC!Y138)</f>
        <v>OPORTUNIDADE</v>
      </c>
      <c r="B142" s="95" t="str">
        <f>IF(FN_MC!X138="","*",FN_MC!X138)</f>
        <v>Oportunidade</v>
      </c>
      <c r="C142" s="95" t="str">
        <f>IF(FN_MC!Z138="","*",FN_MC!Z138)</f>
        <v>*</v>
      </c>
      <c r="D142" s="96" t="str">
        <f>IF(FN_MC!S138="","*",FN_MC!S138)</f>
        <v>FERRONORTE</v>
      </c>
      <c r="E142" s="96" t="str">
        <f>IF(FN_MC!T138="","*",FN_MC!T138)</f>
        <v>TMI-TCS</v>
      </c>
      <c r="F142" s="96">
        <f>IF(FN_MC!B138="","*",FN_MC!B138)</f>
        <v>46066</v>
      </c>
      <c r="G142" s="96" t="str">
        <f>IF(FN_MC!D138="","*",FN_MC!D138)</f>
        <v>MARCOS (TF-520)</v>
      </c>
      <c r="H142" s="96" t="str">
        <f>IF(FN_MC!F138="","*",FN_MC!F138)</f>
        <v>PDM - SOLDA</v>
      </c>
      <c r="I142" s="96" t="str">
        <f>IF(FN_MC!H138="","*",FN_MC!H138)</f>
        <v>-</v>
      </c>
      <c r="J142" s="96" t="str">
        <f>IF(FN_MC!I138="","*",FN_MC!I138)</f>
        <v>-</v>
      </c>
      <c r="K142" s="96" t="str">
        <f>IF(FN_MC!M138="","*",FN_MC!M138)</f>
        <v>TAP-TLG</v>
      </c>
      <c r="L142" s="192" t="str">
        <f>IF(FN_MC!N138="","*",FN_MC!N138)</f>
        <v>TAPK35</v>
      </c>
      <c r="M142" s="97">
        <f>IF(FN_MC!J138="","*",FN_MC!J138)</f>
        <v>74</v>
      </c>
      <c r="N142" s="179">
        <f>IF(FN_MC!K138="","*",FN_MC!K138)</f>
        <v>26.818999999999999</v>
      </c>
      <c r="O142" s="179" t="str">
        <f>IF(FN_MC!L138="","*",FN_MC!L138)</f>
        <v>-</v>
      </c>
      <c r="P142" s="107">
        <f>IF(FN_MC!O138="","*",FN_MC!O138)</f>
        <v>0.375</v>
      </c>
      <c r="Q142" s="107">
        <f>IF(FN_MC!P138="","*",FN_MC!P138)</f>
        <v>8.3333333333333329E-2</v>
      </c>
      <c r="R142" s="96" t="str">
        <f>IF(FN_MC!Q138="","*",CONCATENATE(FN_MC!Q138," ",FN_MC!R138))</f>
        <v>2 Nº DE SOLDA</v>
      </c>
      <c r="S142" s="96" t="str">
        <f>IF(FN_MC!V138="","*",FN_MC!V138)</f>
        <v>Marcos Euzebio</v>
      </c>
      <c r="T142" s="96" t="str">
        <f>IF(FN_MC!W138="","*",FN_MC!W138)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IF(FN_MC!Y139="","*",FN_MC!Y139)</f>
        <v>OPORTUNIDADE</v>
      </c>
      <c r="B143" s="95" t="str">
        <f>IF(FN_MC!X139="","*",FN_MC!X139)</f>
        <v>Oportunidade</v>
      </c>
      <c r="C143" s="95" t="str">
        <f>IF(FN_MC!Z139="","*",FN_MC!Z139)</f>
        <v>*</v>
      </c>
      <c r="D143" s="96" t="str">
        <f>IF(FN_MC!S139="","*",FN_MC!S139)</f>
        <v>FERRONORTE</v>
      </c>
      <c r="E143" s="96" t="str">
        <f>IF(FN_MC!T139="","*",FN_MC!T139)</f>
        <v>TMI-TCS</v>
      </c>
      <c r="F143" s="96">
        <f>IF(FN_MC!B139="","*",FN_MC!B139)</f>
        <v>46066</v>
      </c>
      <c r="G143" s="96" t="str">
        <f>IF(FN_MC!D139="","*",FN_MC!D139)</f>
        <v>ANISIO (TF-514)</v>
      </c>
      <c r="H143" s="96" t="str">
        <f>IF(FN_MC!F139="","*",FN_MC!F139)</f>
        <v>PDM - SUBSTITUIÇÃO - TRILHO</v>
      </c>
      <c r="I143" s="96" t="str">
        <f>IF(FN_MC!H139="","*",FN_MC!H139)</f>
        <v>-</v>
      </c>
      <c r="J143" s="96" t="str">
        <f>IF(FN_MC!I139="","*",FN_MC!I139)</f>
        <v>-</v>
      </c>
      <c r="K143" s="96" t="str">
        <f>IF(FN_MC!M139="","*",FN_MC!M139)</f>
        <v>TAP-TLG</v>
      </c>
      <c r="L143" s="192" t="str">
        <f>IF(FN_MC!N139="","*",FN_MC!N139)</f>
        <v>TAPK35</v>
      </c>
      <c r="M143" s="97">
        <f>IF(FN_MC!J139="","*",FN_MC!J139)</f>
        <v>74</v>
      </c>
      <c r="N143" s="179">
        <f>IF(FN_MC!K139="","*",FN_MC!K139)</f>
        <v>26.818999999999999</v>
      </c>
      <c r="O143" s="179" t="str">
        <f>IF(FN_MC!L139="","*",FN_MC!L139)</f>
        <v>-</v>
      </c>
      <c r="P143" s="107">
        <f>IF(FN_MC!O139="","*",FN_MC!O139)</f>
        <v>0.375</v>
      </c>
      <c r="Q143" s="107">
        <f>IF(FN_MC!P139="","*",FN_MC!P139)</f>
        <v>8.3333333333333329E-2</v>
      </c>
      <c r="R143" s="96" t="str">
        <f>IF(FN_MC!Q139="","*",CONCATENATE(FN_MC!Q139," ",FN_MC!R139))</f>
        <v>312 M</v>
      </c>
      <c r="S143" s="96" t="str">
        <f>IF(FN_MC!V139="","*",FN_MC!V139)</f>
        <v>Anisio</v>
      </c>
      <c r="T143" s="96" t="str">
        <f>IF(FN_MC!W139="","*",FN_MC!W139)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IF(FN_MC!Y140="","*",FN_MC!Y140)</f>
        <v>OPORTUNIDADE</v>
      </c>
      <c r="B144" s="95" t="str">
        <f>IF(FN_MC!X140="","*",FN_MC!X140)</f>
        <v>Oportunidade</v>
      </c>
      <c r="C144" s="95" t="str">
        <f>IF(FN_MC!Z140="","*",FN_MC!Z140)</f>
        <v>*</v>
      </c>
      <c r="D144" s="96" t="str">
        <f>IF(FN_MC!S140="","*",FN_MC!S140)</f>
        <v>MALHA CENTRAL</v>
      </c>
      <c r="E144" s="96" t="str">
        <f>IF(FN_MC!T140="","*",FN_MC!T140)</f>
        <v>PPN-POV</v>
      </c>
      <c r="F144" s="96">
        <f>IF(FN_MC!B140="","*",FN_MC!B140)</f>
        <v>46066</v>
      </c>
      <c r="G144" s="96" t="str">
        <f>IF(FN_MC!D140="","*",FN_MC!D140)</f>
        <v>E14</v>
      </c>
      <c r="H144" s="96" t="str">
        <f>IF(FN_MC!F140="","*",FN_MC!F140)</f>
        <v>DESLOCAMENTO</v>
      </c>
      <c r="I144" s="96" t="str">
        <f>IF(FN_MC!H140="","*",FN_MC!H140)</f>
        <v>PJA</v>
      </c>
      <c r="J144" s="96" t="str">
        <f>IF(FN_MC!I140="","*",FN_MC!I140)</f>
        <v>PAR</v>
      </c>
      <c r="K144" s="96" t="str">
        <f>IF(FN_MC!M140="","*",FN_MC!M140)</f>
        <v>PJG-PJA</v>
      </c>
      <c r="L144" s="192" t="str">
        <f>IF(FN_MC!N140="","*",FN_MC!N140)</f>
        <v>PJAPJG</v>
      </c>
      <c r="M144" s="97">
        <f>IF(FN_MC!J140="","*",FN_MC!J140)</f>
        <v>101</v>
      </c>
      <c r="N144" s="179">
        <f>IF(FN_MC!K140="","*",FN_MC!K140)</f>
        <v>1471</v>
      </c>
      <c r="O144" s="179">
        <f>IF(FN_MC!L140="","*",FN_MC!L140)</f>
        <v>1724</v>
      </c>
      <c r="P144" s="107">
        <f>IF(FN_MC!O140="","*",FN_MC!O140)</f>
        <v>0.83333333333333337</v>
      </c>
      <c r="Q144" s="107">
        <f>IF(FN_MC!P140="","*",FN_MC!P140)</f>
        <v>4.1666666666666664E-2</v>
      </c>
      <c r="R144" s="96" t="str">
        <f>IF(FN_MC!Q140="","*",CONCATENATE(FN_MC!Q140," ",FN_MC!R140))</f>
        <v>1 BINÁRIO</v>
      </c>
      <c r="S144" s="96" t="str">
        <f>IF(FN_MC!V140="","*",FN_MC!V140)</f>
        <v>Fernanda</v>
      </c>
      <c r="T144" s="96" t="str">
        <f>IF(FN_MC!W140="","*",FN_MC!W140)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IF(FN_MC!Y141="","*",FN_MC!Y141)</f>
        <v>*</v>
      </c>
      <c r="B145" s="95" t="str">
        <f>IF(FN_MC!X141="","*",FN_MC!X141)</f>
        <v>Oportunidade</v>
      </c>
      <c r="C145" s="95" t="str">
        <f>IF(FN_MC!Z141="","*",FN_MC!Z141)</f>
        <v>*</v>
      </c>
      <c r="D145" s="96" t="str">
        <f>IF(FN_MC!S141="","*",FN_MC!S141)</f>
        <v>MALHA CENTRAL</v>
      </c>
      <c r="E145" s="96" t="str">
        <f>IF(FN_MC!T141="","*",FN_MC!T141)</f>
        <v>RAMAL</v>
      </c>
      <c r="F145" s="96">
        <f>IF(FN_MC!B141="","*",FN_MC!B141)</f>
        <v>46066</v>
      </c>
      <c r="G145" s="96" t="str">
        <f>IF(FN_MC!D141="","*",FN_MC!D141)</f>
        <v>A88</v>
      </c>
      <c r="H145" s="96" t="str">
        <f>IF(FN_MC!F141="","*",FN_MC!F141)</f>
        <v>DESLOCAMENTO</v>
      </c>
      <c r="I145" s="96" t="str">
        <f>IF(FN_MC!H141="","*",FN_MC!H141)</f>
        <v>ZJU2</v>
      </c>
      <c r="J145" s="96" t="str">
        <f>IF(FN_MC!I141="","*",FN_MC!I141)</f>
        <v>ZDK</v>
      </c>
      <c r="K145" s="96" t="str">
        <f>IF(FN_MC!M141="","*",FN_MC!M141)</f>
        <v>ZJU-ZDK</v>
      </c>
      <c r="L145" s="192" t="str">
        <f>IF(FN_MC!N141="","*",FN_MC!N141)</f>
        <v>ZJUZDK</v>
      </c>
      <c r="M145" s="97">
        <f>IF(FN_MC!J141="","*",FN_MC!J141)</f>
        <v>78</v>
      </c>
      <c r="N145" s="179">
        <f>IF(FN_MC!K141="","*",FN_MC!K141)</f>
        <v>275.3</v>
      </c>
      <c r="O145" s="179" t="str">
        <f>IF(FN_MC!L141="","*",FN_MC!L141)</f>
        <v>-</v>
      </c>
      <c r="P145" s="107">
        <f>IF(FN_MC!O141="","*",FN_MC!O141)</f>
        <v>0.5</v>
      </c>
      <c r="Q145" s="107">
        <f>IF(FN_MC!P141="","*",FN_MC!P141)</f>
        <v>4.1666666666666664E-2</v>
      </c>
      <c r="R145" s="96" t="str">
        <f>IF(FN_MC!Q141="","*",CONCATENATE(FN_MC!Q141," ",FN_MC!R141))</f>
        <v>1 BINÁRIO</v>
      </c>
      <c r="S145" s="96" t="str">
        <f>IF(FN_MC!V141="","*",FN_MC!V141)</f>
        <v>Wesley</v>
      </c>
      <c r="T145" s="96" t="str">
        <f>IF(FN_MC!W141="","*",FN_MC!W141)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2" t="str">
        <f>IF(FN_MC!N142="","*",FN_MC!N142)</f>
        <v>-</v>
      </c>
      <c r="M146" s="97" t="str">
        <f>IF(FN_MC!J142="","*",FN_MC!J142)</f>
        <v>*</v>
      </c>
      <c r="N146" s="179" t="str">
        <f>IF(FN_MC!K142="","*",FN_MC!K142)</f>
        <v>*</v>
      </c>
      <c r="O146" s="179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2" t="str">
        <f>IF(FN_MC!N143="","*",FN_MC!N143)</f>
        <v>-</v>
      </c>
      <c r="M147" s="97" t="str">
        <f>IF(FN_MC!J143="","*",FN_MC!J143)</f>
        <v>*</v>
      </c>
      <c r="N147" s="179" t="str">
        <f>IF(FN_MC!K143="","*",FN_MC!K143)</f>
        <v>*</v>
      </c>
      <c r="O147" s="179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IF(FN_MC!Y144="","*",FN_MC!Y144)</f>
        <v>OPORTUNIDADE</v>
      </c>
      <c r="B148" s="95" t="str">
        <f>IF(FN_MC!X144="","*",FN_MC!X144)</f>
        <v>Oportunidade</v>
      </c>
      <c r="C148" s="95" t="str">
        <f>IF(FN_MC!Z144="","*",FN_MC!Z144)</f>
        <v>*</v>
      </c>
      <c r="D148" s="96" t="str">
        <f>IF(FN_MC!S144="","*",FN_MC!S144)</f>
        <v>FERRONORTE</v>
      </c>
      <c r="E148" s="96" t="str">
        <f>IF(FN_MC!T144="","*",FN_MC!T144)</f>
        <v>TGR-TRO</v>
      </c>
      <c r="F148" s="96">
        <f>IF(FN_MC!B144="","*",FN_MC!B144)</f>
        <v>46067</v>
      </c>
      <c r="G148" s="96" t="str">
        <f>IF(FN_MC!D144="","*",FN_MC!D144)</f>
        <v>V86</v>
      </c>
      <c r="H148" s="96" t="str">
        <f>IF(FN_MC!F144="","*",FN_MC!F144)</f>
        <v>DESLOCAMENTO</v>
      </c>
      <c r="I148" s="96" t="str">
        <f>IF(FN_MC!H144="","*",FN_MC!H144)</f>
        <v>TSF1</v>
      </c>
      <c r="J148" s="96" t="str">
        <f>IF(FN_MC!I144="","*",FN_MC!I144)</f>
        <v>TIQ2</v>
      </c>
      <c r="K148" s="96" t="str">
        <f>IF(FN_MC!M144="","*",FN_MC!M144)</f>
        <v>TSF-TIQ</v>
      </c>
      <c r="L148" s="192" t="str">
        <f>IF(FN_MC!N144="","*",FN_MC!N144)</f>
        <v>TSFTIQ</v>
      </c>
      <c r="M148" s="97">
        <f>IF(FN_MC!J144="","*",FN_MC!J144)</f>
        <v>98</v>
      </c>
      <c r="N148" s="179">
        <f>IF(FN_MC!K144="","*",FN_MC!K144)</f>
        <v>720</v>
      </c>
      <c r="O148" s="179">
        <f>IF(FN_MC!L144="","*",FN_MC!L144)</f>
        <v>616</v>
      </c>
      <c r="P148" s="107">
        <f>IF(FN_MC!O144="","*",FN_MC!O144)</f>
        <v>0.4375</v>
      </c>
      <c r="Q148" s="107">
        <f>IF(FN_MC!P144="","*",FN_MC!P144)</f>
        <v>4.1666666666666664E-2</v>
      </c>
      <c r="R148" s="96" t="str">
        <f>IF(FN_MC!Q144="","*",CONCATENATE(FN_MC!Q144," ",FN_MC!R144))</f>
        <v>1 BINÁRIO</v>
      </c>
      <c r="S148" s="96" t="str">
        <f>IF(FN_MC!V144="","*",FN_MC!V144)</f>
        <v>Antonioni</v>
      </c>
      <c r="T148" s="96" t="str">
        <f>IF(FN_MC!W144="","*",FN_MC!W144)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2" t="e">
        <f>IF(FN_MC!#REF!="","*",FN_MC!#REF!)</f>
        <v>#REF!</v>
      </c>
      <c r="M149" s="97" t="e">
        <f>IF(FN_MC!#REF!="","*",FN_MC!#REF!)</f>
        <v>#REF!</v>
      </c>
      <c r="N149" s="179" t="e">
        <f>IF(FN_MC!#REF!="","*",FN_MC!#REF!)</f>
        <v>#REF!</v>
      </c>
      <c r="O149" s="179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IF(FN_MC!Y145="","*",FN_MC!Y145)</f>
        <v>OPORTUNIDADE</v>
      </c>
      <c r="B150" s="95" t="str">
        <f>IF(FN_MC!X145="","*",FN_MC!X145)</f>
        <v>Oportunidade</v>
      </c>
      <c r="C150" s="95" t="str">
        <f>IF(FN_MC!Z145="","*",FN_MC!Z145)</f>
        <v>*</v>
      </c>
      <c r="D150" s="96" t="str">
        <f>IF(FN_MC!S145="","*",FN_MC!S145)</f>
        <v>FERRONORTE</v>
      </c>
      <c r="E150" s="96" t="str">
        <f>IF(FN_MC!T145="","*",FN_MC!T145)</f>
        <v>TGR-TRO</v>
      </c>
      <c r="F150" s="96">
        <f>IF(FN_MC!B145="","*",FN_MC!B145)</f>
        <v>46067</v>
      </c>
      <c r="G150" s="96" t="str">
        <f>IF(FN_MC!D145="","*",FN_MC!D145)</f>
        <v>BRUNO (TF-525)</v>
      </c>
      <c r="H150" s="96" t="str">
        <f>IF(FN_MC!F145="","*",FN_MC!F145)</f>
        <v>PDM - SOLDA</v>
      </c>
      <c r="I150" s="96" t="str">
        <f>IF(FN_MC!H145="","*",FN_MC!H145)</f>
        <v>TBS671</v>
      </c>
      <c r="J150" s="96" t="str">
        <f>IF(FN_MC!I145="","*",FN_MC!I145)</f>
        <v>-</v>
      </c>
      <c r="K150" s="96" t="str">
        <f>IF(FN_MC!M145="","*",FN_MC!M145)</f>
        <v>TBS-TAL</v>
      </c>
      <c r="L150" s="192" t="str">
        <f>IF(FN_MC!N145="","*",FN_MC!N145)</f>
        <v>TBS671</v>
      </c>
      <c r="M150" s="97">
        <f>IF(FN_MC!J145="","*",FN_MC!J145)</f>
        <v>98</v>
      </c>
      <c r="N150" s="179">
        <f>IF(FN_MC!K145="","*",FN_MC!K145)</f>
        <v>662.4</v>
      </c>
      <c r="O150" s="179" t="str">
        <f>IF(FN_MC!L145="","*",FN_MC!L145)</f>
        <v>-</v>
      </c>
      <c r="P150" s="107">
        <f>IF(FN_MC!O145="","*",FN_MC!O145)</f>
        <v>0.375</v>
      </c>
      <c r="Q150" s="107">
        <f>IF(FN_MC!P145="","*",FN_MC!P145)</f>
        <v>6.25E-2</v>
      </c>
      <c r="R150" s="96" t="str">
        <f>IF(FN_MC!Q145="","*",CONCATENATE(FN_MC!Q145," ",FN_MC!R145))</f>
        <v>2 Nº DE SOLDA</v>
      </c>
      <c r="S150" s="96" t="str">
        <f>IF(FN_MC!V145="","*",FN_MC!V145)</f>
        <v>Bruno</v>
      </c>
      <c r="T150" s="96" t="str">
        <f>IF(FN_MC!W145="","*",FN_MC!W145)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IF(FN_MC!Y146="","*",FN_MC!Y146)</f>
        <v>OPORTUNIDADE</v>
      </c>
      <c r="B151" s="95" t="str">
        <f>IF(FN_MC!X146="","*",FN_MC!X146)</f>
        <v>Oportunidade</v>
      </c>
      <c r="C151" s="95" t="str">
        <f>IF(FN_MC!Z146="","*",FN_MC!Z146)</f>
        <v>*</v>
      </c>
      <c r="D151" s="96" t="str">
        <f>IF(FN_MC!S146="","*",FN_MC!S146)</f>
        <v>FERRONORTE</v>
      </c>
      <c r="E151" s="96" t="str">
        <f>IF(FN_MC!T146="","*",FN_MC!T146)</f>
        <v>TGR-TRO</v>
      </c>
      <c r="F151" s="96">
        <f>IF(FN_MC!B146="","*",FN_MC!B146)</f>
        <v>46067</v>
      </c>
      <c r="G151" s="96" t="str">
        <f>IF(FN_MC!D146="","*",FN_MC!D146)</f>
        <v>W70</v>
      </c>
      <c r="H151" s="96" t="str">
        <f>IF(FN_MC!F146="","*",FN_MC!F146)</f>
        <v>PDM - PEDRA - CARGA</v>
      </c>
      <c r="I151" s="96" t="str">
        <f>IF(FN_MC!H146="","*",FN_MC!H146)</f>
        <v>TAG</v>
      </c>
      <c r="J151" s="96" t="str">
        <f>IF(FN_MC!I146="","*",FN_MC!I146)</f>
        <v>TAG</v>
      </c>
      <c r="K151" s="96" t="str">
        <f>IF(FN_MC!M146="","*",FN_MC!M146)</f>
        <v>TGR-TBE</v>
      </c>
      <c r="L151" s="192" t="str">
        <f>IF(FN_MC!N146="","*",FN_MC!N146)</f>
        <v>TGR512</v>
      </c>
      <c r="M151" s="97">
        <f>IF(FN_MC!J146="","*",FN_MC!J146)</f>
        <v>98</v>
      </c>
      <c r="N151" s="179">
        <f>IF(FN_MC!K146="","*",FN_MC!K146)</f>
        <v>502</v>
      </c>
      <c r="O151" s="179" t="str">
        <f>IF(FN_MC!L146="","*",FN_MC!L146)</f>
        <v>-</v>
      </c>
      <c r="P151" s="107">
        <f>IF(FN_MC!O146="","*",FN_MC!O146)</f>
        <v>0.41666666666666669</v>
      </c>
      <c r="Q151" s="107">
        <f>IF(FN_MC!P146="","*",FN_MC!P146)</f>
        <v>4.1666666666666664E-2</v>
      </c>
      <c r="R151" s="96" t="str">
        <f>IF(FN_MC!Q146="","*",CONCATENATE(FN_MC!Q146," ",FN_MC!R146))</f>
        <v>27 VAGÕES</v>
      </c>
      <c r="S151" s="96" t="str">
        <f>IF(FN_MC!V146="","*",FN_MC!V146)</f>
        <v>Elton</v>
      </c>
      <c r="T151" s="96" t="str">
        <f>IF(FN_MC!W146="","*",FN_MC!W146)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2" t="e">
        <f>IF(FN_MC!#REF!="","*",FN_MC!#REF!)</f>
        <v>#REF!</v>
      </c>
      <c r="M152" s="97" t="e">
        <f>IF(FN_MC!#REF!="","*",FN_MC!#REF!)</f>
        <v>#REF!</v>
      </c>
      <c r="N152" s="179" t="e">
        <f>IF(FN_MC!#REF!="","*",FN_MC!#REF!)</f>
        <v>#REF!</v>
      </c>
      <c r="O152" s="179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2" t="e">
        <f>IF(FN_MC!#REF!="","*",FN_MC!#REF!)</f>
        <v>#REF!</v>
      </c>
      <c r="M153" s="97" t="e">
        <f>IF(FN_MC!#REF!="","*",FN_MC!#REF!)</f>
        <v>#REF!</v>
      </c>
      <c r="N153" s="179" t="e">
        <f>IF(FN_MC!#REF!="","*",FN_MC!#REF!)</f>
        <v>#REF!</v>
      </c>
      <c r="O153" s="179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IF(FN_MC!Y147="","*",FN_MC!Y147)</f>
        <v>OPORTUNIDADE</v>
      </c>
      <c r="B154" s="95" t="str">
        <f>IF(FN_MC!X147="","*",FN_MC!X147)</f>
        <v>Oportunidade</v>
      </c>
      <c r="C154" s="95" t="str">
        <f>IF(FN_MC!Z147="","*",FN_MC!Z147)</f>
        <v>*</v>
      </c>
      <c r="D154" s="96" t="str">
        <f>IF(FN_MC!S147="","*",FN_MC!S147)</f>
        <v>FERRONORTE</v>
      </c>
      <c r="E154" s="96" t="str">
        <f>IF(FN_MC!T147="","*",FN_MC!T147)</f>
        <v>TCS-TGR</v>
      </c>
      <c r="F154" s="96">
        <f>IF(FN_MC!B147="","*",FN_MC!B147)</f>
        <v>46067</v>
      </c>
      <c r="G154" s="96" t="str">
        <f>IF(FN_MC!D147="","*",FN_MC!D147)</f>
        <v>ELSON (TF-526)</v>
      </c>
      <c r="H154" s="96" t="str">
        <f>IF(FN_MC!F147="","*",FN_MC!F147)</f>
        <v>PDM - SOLDA</v>
      </c>
      <c r="I154" s="96" t="str">
        <f>IF(FN_MC!H147="","*",FN_MC!H147)</f>
        <v>TIP1</v>
      </c>
      <c r="J154" s="96" t="str">
        <f>IF(FN_MC!I147="","*",FN_MC!I147)</f>
        <v>-</v>
      </c>
      <c r="K154" s="96" t="str">
        <f>IF(FN_MC!M147="","*",FN_MC!M147)</f>
        <v>TIP</v>
      </c>
      <c r="L154" s="192" t="str">
        <f>IF(FN_MC!N147="","*",FN_MC!N147)</f>
        <v>TIP1</v>
      </c>
      <c r="M154" s="97">
        <f>IF(FN_MC!J147="","*",FN_MC!J147)</f>
        <v>74</v>
      </c>
      <c r="N154" s="179">
        <f>IF(FN_MC!K147="","*",FN_MC!K147)</f>
        <v>396.94</v>
      </c>
      <c r="O154" s="179" t="str">
        <f>IF(FN_MC!L147="","*",FN_MC!L147)</f>
        <v>-</v>
      </c>
      <c r="P154" s="107">
        <f>IF(FN_MC!O147="","*",FN_MC!O147)</f>
        <v>0.375</v>
      </c>
      <c r="Q154" s="107">
        <f>IF(FN_MC!P147="","*",FN_MC!P147)</f>
        <v>6.25E-2</v>
      </c>
      <c r="R154" s="96" t="str">
        <f>IF(FN_MC!Q147="","*",CONCATENATE(FN_MC!Q147," ",FN_MC!R147))</f>
        <v>1 Nº DE SOLDA</v>
      </c>
      <c r="S154" s="96" t="str">
        <f>IF(FN_MC!V147="","*",FN_MC!V147)</f>
        <v>Elson</v>
      </c>
      <c r="T154" s="96" t="str">
        <f>IF(FN_MC!W147="","*",FN_MC!W147)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IF(FN_MC!Y148="","*",FN_MC!Y148)</f>
        <v>OPORTUNIDADE</v>
      </c>
      <c r="B155" s="95" t="str">
        <f>IF(FN_MC!X148="","*",FN_MC!X148)</f>
        <v>Oportunidade</v>
      </c>
      <c r="C155" s="95" t="str">
        <f>IF(FN_MC!Z148="","*",FN_MC!Z148)</f>
        <v>*</v>
      </c>
      <c r="D155" s="96" t="str">
        <f>IF(FN_MC!S148="","*",FN_MC!S148)</f>
        <v>FERRONORTE</v>
      </c>
      <c r="E155" s="96" t="str">
        <f>IF(FN_MC!T148="","*",FN_MC!T148)</f>
        <v>TMI-TCS</v>
      </c>
      <c r="F155" s="96">
        <f>IF(FN_MC!B148="","*",FN_MC!B148)</f>
        <v>46067</v>
      </c>
      <c r="G155" s="96" t="str">
        <f>IF(FN_MC!D148="","*",FN_MC!D148)</f>
        <v>MARCOS (TF-520)</v>
      </c>
      <c r="H155" s="96" t="str">
        <f>IF(FN_MC!F148="","*",FN_MC!F148)</f>
        <v>PDM - SOLDA</v>
      </c>
      <c r="I155" s="96" t="str">
        <f>IF(FN_MC!H148="","*",FN_MC!H148)</f>
        <v>TAPK35</v>
      </c>
      <c r="J155" s="96" t="str">
        <f>IF(FN_MC!I148="","*",FN_MC!I148)</f>
        <v>-</v>
      </c>
      <c r="K155" s="96" t="str">
        <f>IF(FN_MC!M148="","*",FN_MC!M148)</f>
        <v>TAP-TLG</v>
      </c>
      <c r="L155" s="192" t="str">
        <f>IF(FN_MC!N148="","*",FN_MC!N148)</f>
        <v>TAPK35</v>
      </c>
      <c r="M155" s="97">
        <f>IF(FN_MC!J148="","*",FN_MC!J148)</f>
        <v>74</v>
      </c>
      <c r="N155" s="179">
        <f>IF(FN_MC!K148="","*",FN_MC!K148)</f>
        <v>26.818999999999999</v>
      </c>
      <c r="O155" s="179" t="str">
        <f>IF(FN_MC!L148="","*",FN_MC!L148)</f>
        <v>-</v>
      </c>
      <c r="P155" s="107">
        <f>IF(FN_MC!O148="","*",FN_MC!O148)</f>
        <v>0.35416666666666669</v>
      </c>
      <c r="Q155" s="107">
        <f>IF(FN_MC!P148="","*",FN_MC!P148)</f>
        <v>8.3333333333333329E-2</v>
      </c>
      <c r="R155" s="96" t="str">
        <f>IF(FN_MC!Q148="","*",CONCATENATE(FN_MC!Q148," ",FN_MC!R148))</f>
        <v>1 Nº DE SOLDA</v>
      </c>
      <c r="S155" s="96" t="str">
        <f>IF(FN_MC!V148="","*",FN_MC!V148)</f>
        <v>Marcos Euzebio</v>
      </c>
      <c r="T155" s="96" t="str">
        <f>IF(FN_MC!W148="","*",FN_MC!W148)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IF(FN_MC!Y149="","*",FN_MC!Y149)</f>
        <v>*</v>
      </c>
      <c r="B156" s="95" t="str">
        <f>IF(FN_MC!X149="","*",FN_MC!X149)</f>
        <v>*</v>
      </c>
      <c r="C156" s="95" t="str">
        <f>IF(FN_MC!Z149="","*",FN_MC!Z149)</f>
        <v>*</v>
      </c>
      <c r="D156" s="96" t="str">
        <f>IF(FN_MC!S149="","*",FN_MC!S149)</f>
        <v>-</v>
      </c>
      <c r="E156" s="96" t="str">
        <f>IF(FN_MC!T149="","*",FN_MC!T149)</f>
        <v>-</v>
      </c>
      <c r="F156" s="96" t="str">
        <f>IF(FN_MC!B149="","*",FN_MC!B149)</f>
        <v>*</v>
      </c>
      <c r="G156" s="96" t="str">
        <f>IF(FN_MC!D149="","*",FN_MC!D149)</f>
        <v>*</v>
      </c>
      <c r="H156" s="96" t="str">
        <f>IF(FN_MC!F149="","*",FN_MC!F149)</f>
        <v>*</v>
      </c>
      <c r="I156" s="96" t="str">
        <f>IF(FN_MC!H149="","*",FN_MC!H149)</f>
        <v>*</v>
      </c>
      <c r="J156" s="96" t="str">
        <f>IF(FN_MC!I149="","*",FN_MC!I149)</f>
        <v>*</v>
      </c>
      <c r="K156" s="96" t="str">
        <f>IF(FN_MC!M149="","*",FN_MC!M149)</f>
        <v>-</v>
      </c>
      <c r="L156" s="192" t="str">
        <f>IF(FN_MC!N149="","*",FN_MC!N149)</f>
        <v>-</v>
      </c>
      <c r="M156" s="97" t="str">
        <f>IF(FN_MC!J149="","*",FN_MC!J149)</f>
        <v>*</v>
      </c>
      <c r="N156" s="179" t="str">
        <f>IF(FN_MC!K149="","*",FN_MC!K149)</f>
        <v>*</v>
      </c>
      <c r="O156" s="179" t="str">
        <f>IF(FN_MC!L149="","*",FN_MC!L149)</f>
        <v>-</v>
      </c>
      <c r="P156" s="107" t="str">
        <f>IF(FN_MC!O149="","*",FN_MC!O149)</f>
        <v>*</v>
      </c>
      <c r="Q156" s="107" t="str">
        <f>IF(FN_MC!P149="","*",FN_MC!P149)</f>
        <v>*</v>
      </c>
      <c r="R156" s="96" t="str">
        <f>IF(FN_MC!Q149="","*",CONCATENATE(FN_MC!Q149," ",FN_MC!R149))</f>
        <v>*</v>
      </c>
      <c r="S156" s="96" t="str">
        <f>IF(FN_MC!V149="","*",FN_MC!V149)</f>
        <v>*</v>
      </c>
      <c r="T156" s="96" t="str">
        <f>IF(FN_MC!W149="","*",FN_MC!W149)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IF(FN_MC!Y150="","*",FN_MC!Y150)</f>
        <v>OPORTUNIDADE</v>
      </c>
      <c r="B157" s="95" t="str">
        <f>IF(FN_MC!X150="","*",FN_MC!X150)</f>
        <v>Oportunidade</v>
      </c>
      <c r="C157" s="95" t="str">
        <f>IF(FN_MC!Z150="","*",FN_MC!Z150)</f>
        <v>*</v>
      </c>
      <c r="D157" s="96" t="str">
        <f>IF(FN_MC!S150="","*",FN_MC!S150)</f>
        <v>FERRONORTE</v>
      </c>
      <c r="E157" s="96" t="str">
        <f>IF(FN_MC!T150="","*",FN_MC!T150)</f>
        <v>TGR-TRO</v>
      </c>
      <c r="F157" s="96">
        <f>IF(FN_MC!B150="","*",FN_MC!B150)</f>
        <v>46068</v>
      </c>
      <c r="G157" s="96" t="str">
        <f>IF(FN_MC!D150="","*",FN_MC!D150)</f>
        <v>V86</v>
      </c>
      <c r="H157" s="96" t="str">
        <f>IF(FN_MC!F150="","*",FN_MC!F150)</f>
        <v>MECANIZAÇÃO - SOCADORA</v>
      </c>
      <c r="I157" s="96" t="str">
        <f>IF(FN_MC!H150="","*",FN_MC!H150)</f>
        <v>TIQ</v>
      </c>
      <c r="J157" s="96" t="str">
        <f>IF(FN_MC!I150="","*",FN_MC!I150)</f>
        <v>TMJ1</v>
      </c>
      <c r="K157" s="96" t="str">
        <f>IF(FN_MC!M150="","*",FN_MC!M150)</f>
        <v>TAL-TSF</v>
      </c>
      <c r="L157" s="192" t="str">
        <f>IF(FN_MC!N150="","*",FN_MC!N150)</f>
        <v>TBS1</v>
      </c>
      <c r="M157" s="97">
        <f>IF(FN_MC!J150="","*",FN_MC!J150)</f>
        <v>98</v>
      </c>
      <c r="N157" s="179">
        <f>IF(FN_MC!K150="","*",FN_MC!K150)</f>
        <v>659.976</v>
      </c>
      <c r="O157" s="179">
        <f>IF(FN_MC!L150="","*",FN_MC!L150)</f>
        <v>662.91099999999994</v>
      </c>
      <c r="P157" s="107">
        <f>IF(FN_MC!O150="","*",FN_MC!O150)</f>
        <v>0.4375</v>
      </c>
      <c r="Q157" s="107">
        <f>IF(FN_MC!P150="","*",FN_MC!P150)</f>
        <v>0.125</v>
      </c>
      <c r="R157" s="96" t="str">
        <f>IF(FN_MC!Q150="","*",CONCATENATE(FN_MC!Q150," ",FN_MC!R150))</f>
        <v>1680 M</v>
      </c>
      <c r="S157" s="96" t="str">
        <f>IF(FN_MC!V150="","*",FN_MC!V150)</f>
        <v>Antonioni</v>
      </c>
      <c r="T157" s="96" t="str">
        <f>IF(FN_MC!W150="","*",FN_MC!W150)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IF(FN_MC!Y151="","*",FN_MC!Y151)</f>
        <v>*</v>
      </c>
      <c r="B158" s="95" t="str">
        <f>IF(FN_MC!X151="","*",FN_MC!X151)</f>
        <v>*</v>
      </c>
      <c r="C158" s="95" t="str">
        <f>IF(FN_MC!Z151="","*",FN_MC!Z151)</f>
        <v>*</v>
      </c>
      <c r="D158" s="96" t="str">
        <f>IF(FN_MC!S151="","*",FN_MC!S151)</f>
        <v>-</v>
      </c>
      <c r="E158" s="96" t="str">
        <f>IF(FN_MC!T151="","*",FN_MC!T151)</f>
        <v>-</v>
      </c>
      <c r="F158" s="96" t="str">
        <f>IF(FN_MC!B151="","*",FN_MC!B151)</f>
        <v>*</v>
      </c>
      <c r="G158" s="96" t="str">
        <f>IF(FN_MC!D151="","*",FN_MC!D151)</f>
        <v>*</v>
      </c>
      <c r="H158" s="96" t="str">
        <f>IF(FN_MC!F151="","*",FN_MC!F151)</f>
        <v>*</v>
      </c>
      <c r="I158" s="96" t="str">
        <f>IF(FN_MC!H151="","*",FN_MC!H151)</f>
        <v>*</v>
      </c>
      <c r="J158" s="96" t="str">
        <f>IF(FN_MC!I151="","*",FN_MC!I151)</f>
        <v>*</v>
      </c>
      <c r="K158" s="96" t="str">
        <f>IF(FN_MC!M151="","*",FN_MC!M151)</f>
        <v>-</v>
      </c>
      <c r="L158" s="192" t="str">
        <f>IF(FN_MC!N151="","*",FN_MC!N151)</f>
        <v>-</v>
      </c>
      <c r="M158" s="97" t="str">
        <f>IF(FN_MC!J151="","*",FN_MC!J151)</f>
        <v>*</v>
      </c>
      <c r="N158" s="179" t="str">
        <f>IF(FN_MC!K151="","*",FN_MC!K151)</f>
        <v>*</v>
      </c>
      <c r="O158" s="179" t="str">
        <f>IF(FN_MC!L151="","*",FN_MC!L151)</f>
        <v>-</v>
      </c>
      <c r="P158" s="107" t="str">
        <f>IF(FN_MC!O151="","*",FN_MC!O151)</f>
        <v>*</v>
      </c>
      <c r="Q158" s="107" t="str">
        <f>IF(FN_MC!P151="","*",FN_MC!P151)</f>
        <v>*</v>
      </c>
      <c r="R158" s="96" t="str">
        <f>IF(FN_MC!Q151="","*",CONCATENATE(FN_MC!Q151," ",FN_MC!R151))</f>
        <v>*</v>
      </c>
      <c r="S158" s="96" t="str">
        <f>IF(FN_MC!V151="","*",FN_MC!V151)</f>
        <v>*</v>
      </c>
      <c r="T158" s="96" t="str">
        <f>IF(FN_MC!W151="","*",FN_MC!W151)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IF(FN_MC!Y153="","*",FN_MC!Y153)</f>
        <v>OPORTUNIDADE</v>
      </c>
      <c r="B159" s="95" t="str">
        <f>IF(FN_MC!X153="","*",FN_MC!X153)</f>
        <v>Oportunidade</v>
      </c>
      <c r="C159" s="95" t="str">
        <f>IF(FN_MC!Z153="","*",FN_MC!Z153)</f>
        <v>*</v>
      </c>
      <c r="D159" s="96" t="str">
        <f>IF(FN_MC!S153="","*",FN_MC!S153)</f>
        <v>FERRONORTE</v>
      </c>
      <c r="E159" s="96" t="str">
        <f>IF(FN_MC!T153="","*",FN_MC!T153)</f>
        <v>TGR-TRO</v>
      </c>
      <c r="F159" s="96">
        <f>IF(FN_MC!B153="","*",FN_MC!B153)</f>
        <v>46069</v>
      </c>
      <c r="G159" s="96" t="str">
        <f>IF(FN_MC!D153="","*",FN_MC!D153)</f>
        <v>BRUNO (TF-525)</v>
      </c>
      <c r="H159" s="96" t="str">
        <f>IF(FN_MC!F153="","*",FN_MC!F153)</f>
        <v>PDM - SOLDA</v>
      </c>
      <c r="I159" s="96" t="str">
        <f>IF(FN_MC!H153="","*",FN_MC!H153)</f>
        <v>TBS671</v>
      </c>
      <c r="J159" s="96" t="str">
        <f>IF(FN_MC!I153="","*",FN_MC!I153)</f>
        <v>-</v>
      </c>
      <c r="K159" s="96" t="str">
        <f>IF(FN_MC!M153="","*",FN_MC!M153)</f>
        <v>TBS-TAL</v>
      </c>
      <c r="L159" s="192" t="str">
        <f>IF(FN_MC!N153="","*",FN_MC!N153)</f>
        <v>TBS671</v>
      </c>
      <c r="M159" s="97">
        <f>IF(FN_MC!J153="","*",FN_MC!J153)</f>
        <v>98</v>
      </c>
      <c r="N159" s="179">
        <f>IF(FN_MC!K153="","*",FN_MC!K153)</f>
        <v>662.6</v>
      </c>
      <c r="O159" s="179" t="str">
        <f>IF(FN_MC!L153="","*",FN_MC!L153)</f>
        <v>-</v>
      </c>
      <c r="P159" s="107">
        <f>IF(FN_MC!O153="","*",FN_MC!O153)</f>
        <v>0.375</v>
      </c>
      <c r="Q159" s="107">
        <f>IF(FN_MC!P153="","*",FN_MC!P153)</f>
        <v>6.25E-2</v>
      </c>
      <c r="R159" s="96" t="str">
        <f>IF(FN_MC!Q153="","*",CONCATENATE(FN_MC!Q153," ",FN_MC!R153))</f>
        <v>1 Nº DE SOLDA</v>
      </c>
      <c r="S159" s="96" t="str">
        <f>IF(FN_MC!V153="","*",FN_MC!V153)</f>
        <v>Camila</v>
      </c>
      <c r="T159" s="96" t="str">
        <f>IF(FN_MC!W153="","*",FN_MC!W153)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>
      <c r="A160" s="95" t="str">
        <f>IF(FN_MC!Y154="","*",FN_MC!Y154)</f>
        <v>OPORTUNIDADE</v>
      </c>
      <c r="B160" s="95" t="str">
        <f>IF(FN_MC!X154="","*",FN_MC!X154)</f>
        <v>Oportunidade</v>
      </c>
      <c r="C160" s="95" t="str">
        <f>IF(FN_MC!Z154="","*",FN_MC!Z154)</f>
        <v>*</v>
      </c>
      <c r="D160" s="96" t="str">
        <f>IF(FN_MC!S154="","*",FN_MC!S154)</f>
        <v>FERRONORTE</v>
      </c>
      <c r="E160" s="96" t="str">
        <f>IF(FN_MC!T154="","*",FN_MC!T154)</f>
        <v>TGR-TRO</v>
      </c>
      <c r="F160" s="96">
        <f>IF(FN_MC!B154="","*",FN_MC!B154)</f>
        <v>46069</v>
      </c>
      <c r="G160" s="96" t="str">
        <f>IF(FN_MC!D154="","*",FN_MC!D154)</f>
        <v>V86</v>
      </c>
      <c r="H160" s="96" t="str">
        <f>IF(FN_MC!F154="","*",FN_MC!F154)</f>
        <v>MECANIZAÇÃO - SOCADORA</v>
      </c>
      <c r="I160" s="96" t="str">
        <f>IF(FN_MC!H154="","*",FN_MC!H154)</f>
        <v>TIQ</v>
      </c>
      <c r="J160" s="96" t="str">
        <f>IF(FN_MC!I154="","*",FN_MC!I154)</f>
        <v xml:space="preserve">TIQ </v>
      </c>
      <c r="K160" s="96" t="str">
        <f>IF(FN_MC!M154="","*",FN_MC!M154)</f>
        <v>TBS</v>
      </c>
      <c r="L160" s="192" t="str">
        <f>IF(FN_MC!N154="","*",FN_MC!N154)</f>
        <v>TBS1</v>
      </c>
      <c r="M160" s="97">
        <f>IF(FN_MC!J154="","*",FN_MC!J154)</f>
        <v>98</v>
      </c>
      <c r="N160" s="179">
        <f>IF(FN_MC!K154="","*",FN_MC!K154)</f>
        <v>659.976</v>
      </c>
      <c r="O160" s="179">
        <f>IF(FN_MC!L154="","*",FN_MC!L154)</f>
        <v>662.91099999999994</v>
      </c>
      <c r="P160" s="107">
        <f>IF(FN_MC!O154="","*",FN_MC!O154)</f>
        <v>0.4375</v>
      </c>
      <c r="Q160" s="107">
        <f>IF(FN_MC!P154="","*",FN_MC!P154)</f>
        <v>0.125</v>
      </c>
      <c r="R160" s="96" t="str">
        <f>IF(FN_MC!Q154="","*",CONCATENATE(FN_MC!Q154," ",FN_MC!R154))</f>
        <v>1680 M</v>
      </c>
      <c r="S160" s="96" t="str">
        <f>IF(FN_MC!V154="","*",FN_MC!V154)</f>
        <v>Antonioni</v>
      </c>
      <c r="T160" s="96" t="str">
        <f>IF(FN_MC!W154="","*",FN_MC!W154)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2" t="e">
        <f>IF(FN_MC!#REF!="","*",FN_MC!#REF!)</f>
        <v>#REF!</v>
      </c>
      <c r="M161" s="97" t="e">
        <f>IF(FN_MC!#REF!="","*",FN_MC!#REF!)</f>
        <v>#REF!</v>
      </c>
      <c r="N161" s="179" t="e">
        <f>IF(FN_MC!#REF!="","*",FN_MC!#REF!)</f>
        <v>#REF!</v>
      </c>
      <c r="O161" s="179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>
      <c r="A162" s="95" t="str">
        <f>IF(FN_MC!Y155="","*",FN_MC!Y155)</f>
        <v>OPORTUNIDADE</v>
      </c>
      <c r="B162" s="95" t="str">
        <f>IF(FN_MC!X155="","*",FN_MC!X155)</f>
        <v>Oportunidade</v>
      </c>
      <c r="C162" s="95" t="str">
        <f>IF(FN_MC!Z155="","*",FN_MC!Z155)</f>
        <v>*</v>
      </c>
      <c r="D162" s="96" t="str">
        <f>IF(FN_MC!S155="","*",FN_MC!S155)</f>
        <v>FERRONORTE</v>
      </c>
      <c r="E162" s="96" t="str">
        <f>IF(FN_MC!T155="","*",FN_MC!T155)</f>
        <v>TCS-TGR</v>
      </c>
      <c r="F162" s="96">
        <f>IF(FN_MC!B155="","*",FN_MC!B155)</f>
        <v>46069</v>
      </c>
      <c r="G162" s="96" t="str">
        <f>IF(FN_MC!D155="","*",FN_MC!D155)</f>
        <v>W70</v>
      </c>
      <c r="H162" s="96" t="str">
        <f>IF(FN_MC!F155="","*",FN_MC!F155)</f>
        <v>PDM - PEDRA - DESCARGA</v>
      </c>
      <c r="I162" s="96" t="str">
        <f>IF(FN_MC!H155="","*",FN_MC!H155)</f>
        <v>TAG</v>
      </c>
      <c r="J162" s="96" t="str">
        <f>IF(FN_MC!I155="","*",FN_MC!I155)</f>
        <v>TAG</v>
      </c>
      <c r="K162" s="96" t="str">
        <f>IF(FN_MC!M155="","*",FN_MC!M155)</f>
        <v>TVL-TBR</v>
      </c>
      <c r="L162" s="192" t="str">
        <f>IF(FN_MC!N155="","*",FN_MC!N155)</f>
        <v>464TBR</v>
      </c>
      <c r="M162" s="97">
        <f>IF(FN_MC!J155="","*",FN_MC!J155)</f>
        <v>74</v>
      </c>
      <c r="N162" s="179">
        <f>IF(FN_MC!K155="","*",FN_MC!K155)</f>
        <v>472.2</v>
      </c>
      <c r="O162" s="179">
        <f>IF(FN_MC!L155="","*",FN_MC!L155)</f>
        <v>465.8</v>
      </c>
      <c r="P162" s="107">
        <f>IF(FN_MC!O155="","*",FN_MC!O155)</f>
        <v>0.41666666666666669</v>
      </c>
      <c r="Q162" s="107">
        <f>IF(FN_MC!P155="","*",FN_MC!P155)</f>
        <v>0.125</v>
      </c>
      <c r="R162" s="96" t="str">
        <f>IF(FN_MC!Q155="","*",CONCATENATE(FN_MC!Q155," ",FN_MC!R155))</f>
        <v>27 VAGÕES</v>
      </c>
      <c r="S162" s="96" t="str">
        <f>IF(FN_MC!V155="","*",FN_MC!V155)</f>
        <v>Elton</v>
      </c>
      <c r="T162" s="96" t="str">
        <f>IF(FN_MC!W155="","*",FN_MC!W155)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2" t="e">
        <f>IF(FN_MC!#REF!="","*",FN_MC!#REF!)</f>
        <v>#REF!</v>
      </c>
      <c r="M163" s="97" t="e">
        <f>IF(FN_MC!#REF!="","*",FN_MC!#REF!)</f>
        <v>#REF!</v>
      </c>
      <c r="N163" s="179" t="e">
        <f>IF(FN_MC!#REF!="","*",FN_MC!#REF!)</f>
        <v>#REF!</v>
      </c>
      <c r="O163" s="179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IF(FN_MC!Y156="","*",FN_MC!Y156)</f>
        <v>OPORTUNIDADE</v>
      </c>
      <c r="B164" s="95" t="str">
        <f>IF(FN_MC!X156="","*",FN_MC!X156)</f>
        <v>Oportunidade</v>
      </c>
      <c r="C164" s="95" t="str">
        <f>IF(FN_MC!Z156="","*",FN_MC!Z156)</f>
        <v>*</v>
      </c>
      <c r="D164" s="96" t="str">
        <f>IF(FN_MC!S156="","*",FN_MC!S156)</f>
        <v>FERRONORTE</v>
      </c>
      <c r="E164" s="96" t="str">
        <f>IF(FN_MC!T156="","*",FN_MC!T156)</f>
        <v>TCS-TGR</v>
      </c>
      <c r="F164" s="96">
        <f>IF(FN_MC!B156="","*",FN_MC!B156)</f>
        <v>46069</v>
      </c>
      <c r="G164" s="96" t="str">
        <f>IF(FN_MC!D156="","*",FN_MC!D156)</f>
        <v>ELSON (TF-526)</v>
      </c>
      <c r="H164" s="96" t="str">
        <f>IF(FN_MC!F156="","*",FN_MC!F156)</f>
        <v>PDM - SOLDA</v>
      </c>
      <c r="I164" s="96" t="str">
        <f>IF(FN_MC!H156="","*",FN_MC!H156)</f>
        <v>TPC440</v>
      </c>
      <c r="J164" s="96" t="str">
        <f>IF(FN_MC!I156="","*",FN_MC!I156)</f>
        <v>-</v>
      </c>
      <c r="K164" s="96" t="str">
        <f>IF(FN_MC!M156="","*",FN_MC!M156)</f>
        <v>TPC-TVL</v>
      </c>
      <c r="L164" s="192" t="str">
        <f>IF(FN_MC!N156="","*",FN_MC!N156)</f>
        <v>TPC440</v>
      </c>
      <c r="M164" s="97">
        <f>IF(FN_MC!J156="","*",FN_MC!J156)</f>
        <v>74</v>
      </c>
      <c r="N164" s="179">
        <f>IF(FN_MC!K156="","*",FN_MC!K156)</f>
        <v>430.26</v>
      </c>
      <c r="O164" s="179" t="str">
        <f>IF(FN_MC!L156="","*",FN_MC!L156)</f>
        <v>-</v>
      </c>
      <c r="P164" s="107">
        <f>IF(FN_MC!O156="","*",FN_MC!O156)</f>
        <v>0.375</v>
      </c>
      <c r="Q164" s="107">
        <f>IF(FN_MC!P156="","*",FN_MC!P156)</f>
        <v>8.3333333333333329E-2</v>
      </c>
      <c r="R164" s="96" t="str">
        <f>IF(FN_MC!Q156="","*",CONCATENATE(FN_MC!Q156," ",FN_MC!R156))</f>
        <v>2 Nº DE SOLDA</v>
      </c>
      <c r="S164" s="96" t="str">
        <f>IF(FN_MC!V156="","*",FN_MC!V156)</f>
        <v>Elson</v>
      </c>
      <c r="T164" s="96" t="str">
        <f>IF(FN_MC!W156="","*",FN_MC!W156)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2" t="e">
        <f>IF(FN_MC!#REF!="","*",FN_MC!#REF!)</f>
        <v>#REF!</v>
      </c>
      <c r="M165" s="97" t="e">
        <f>IF(FN_MC!#REF!="","*",FN_MC!#REF!)</f>
        <v>#REF!</v>
      </c>
      <c r="N165" s="179" t="e">
        <f>IF(FN_MC!#REF!="","*",FN_MC!#REF!)</f>
        <v>#REF!</v>
      </c>
      <c r="O165" s="179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>
      <c r="A166" s="95" t="str">
        <f>IF(FN_MC!Y157="","*",FN_MC!Y157)</f>
        <v>OPORTUNIDADE</v>
      </c>
      <c r="B166" s="95" t="str">
        <f>IF(FN_MC!X157="","*",FN_MC!X157)</f>
        <v>Oportunidade</v>
      </c>
      <c r="C166" s="95" t="str">
        <f>IF(FN_MC!Z157="","*",FN_MC!Z157)</f>
        <v>*</v>
      </c>
      <c r="D166" s="96" t="str">
        <f>IF(FN_MC!S157="","*",FN_MC!S157)</f>
        <v>FERRONORTE</v>
      </c>
      <c r="E166" s="96" t="str">
        <f>IF(FN_MC!T157="","*",FN_MC!T157)</f>
        <v>TCS-TGR</v>
      </c>
      <c r="F166" s="96">
        <f>IF(FN_MC!B157="","*",FN_MC!B157)</f>
        <v>46069</v>
      </c>
      <c r="G166" s="96" t="str">
        <f>IF(FN_MC!D157="","*",FN_MC!D157)</f>
        <v>A60</v>
      </c>
      <c r="H166" s="96" t="str">
        <f>IF(FN_MC!F157="","*",FN_MC!F157)</f>
        <v>DETECÇÃO - RONDA 7 DIAS</v>
      </c>
      <c r="I166" s="96" t="str">
        <f>IF(FN_MC!H157="","*",FN_MC!H157)</f>
        <v>TCS</v>
      </c>
      <c r="J166" s="96" t="str">
        <f>IF(FN_MC!I157="","*",FN_MC!I157)</f>
        <v>TIN1</v>
      </c>
      <c r="K166" s="96" t="str">
        <f>IF(FN_MC!M157="","*",FN_MC!M157)</f>
        <v>TCS-TIN</v>
      </c>
      <c r="L166" s="192" t="str">
        <f>IF(FN_MC!N157="","*",FN_MC!N157)</f>
        <v>TCSTIN</v>
      </c>
      <c r="M166" s="97">
        <f>IF(FN_MC!J157="","*",FN_MC!J157)</f>
        <v>74</v>
      </c>
      <c r="N166" s="179">
        <f>IF(FN_MC!K157="","*",FN_MC!K157)</f>
        <v>291</v>
      </c>
      <c r="O166" s="179" t="str">
        <f>IF(FN_MC!L157="","*",FN_MC!L157)</f>
        <v>-</v>
      </c>
      <c r="P166" s="107">
        <f>IF(FN_MC!O157="","*",FN_MC!O157)</f>
        <v>0.35416666666666669</v>
      </c>
      <c r="Q166" s="107">
        <f>IF(FN_MC!P157="","*",FN_MC!P157)</f>
        <v>4.1666666666666664E-2</v>
      </c>
      <c r="R166" s="96" t="str">
        <f>IF(FN_MC!Q157="","*",CONCATENATE(FN_MC!Q157," ",FN_MC!R157))</f>
        <v>180 KM</v>
      </c>
      <c r="S166" s="96" t="str">
        <f>IF(FN_MC!V157="","*",FN_MC!V157)</f>
        <v>Herbert</v>
      </c>
      <c r="T166" s="96" t="str">
        <f>IF(FN_MC!W157="","*",FN_MC!W157)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2" t="e">
        <f>IF(FN_MC!#REF!="","*",FN_MC!#REF!)</f>
        <v>#REF!</v>
      </c>
      <c r="M167" s="97" t="e">
        <f>IF(FN_MC!#REF!="","*",FN_MC!#REF!)</f>
        <v>#REF!</v>
      </c>
      <c r="N167" s="179" t="e">
        <f>IF(FN_MC!#REF!="","*",FN_MC!#REF!)</f>
        <v>#REF!</v>
      </c>
      <c r="O167" s="179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>
      <c r="A168" s="95" t="str">
        <f>IF(FN_MC!Y158="","*",FN_MC!Y158)</f>
        <v>OPORTUNIDADE</v>
      </c>
      <c r="B168" s="95" t="str">
        <f>IF(FN_MC!X158="","*",FN_MC!X158)</f>
        <v>Oportunidade</v>
      </c>
      <c r="C168" s="95" t="str">
        <f>IF(FN_MC!Z158="","*",FN_MC!Z158)</f>
        <v>*</v>
      </c>
      <c r="D168" s="96" t="str">
        <f>IF(FN_MC!S158="","*",FN_MC!S158)</f>
        <v>FERRONORTE</v>
      </c>
      <c r="E168" s="96" t="str">
        <f>IF(FN_MC!T158="","*",FN_MC!T158)</f>
        <v>TMI-TCS</v>
      </c>
      <c r="F168" s="96">
        <f>IF(FN_MC!B158="","*",FN_MC!B158)</f>
        <v>46069</v>
      </c>
      <c r="G168" s="96" t="str">
        <f>IF(FN_MC!D158="","*",FN_MC!D158)</f>
        <v>W50</v>
      </c>
      <c r="H168" s="96" t="str">
        <f>IF(FN_MC!F158="","*",FN_MC!F158)</f>
        <v>MODERNIZAÇÃO - RECOLHIMENTO DE DORMENTE</v>
      </c>
      <c r="I168" s="96" t="str">
        <f>IF(FN_MC!H158="","*",FN_MC!H158)</f>
        <v>TCS</v>
      </c>
      <c r="J168" s="96" t="str">
        <f>IF(FN_MC!I158="","*",FN_MC!I158)</f>
        <v>TCS</v>
      </c>
      <c r="K168" s="96" t="str">
        <f>IF(FN_MC!M158="","*",FN_MC!M158)</f>
        <v>TVI-TJA</v>
      </c>
      <c r="L168" s="192">
        <f>IF(FN_MC!N158="","*",FN_MC!N158)</f>
        <v>239251</v>
      </c>
      <c r="M168" s="97">
        <f>IF(FN_MC!J158="","*",FN_MC!J158)</f>
        <v>74</v>
      </c>
      <c r="N168" s="179">
        <f>IF(FN_MC!K158="","*",FN_MC!K158)</f>
        <v>244</v>
      </c>
      <c r="O168" s="179">
        <f>IF(FN_MC!L158="","*",FN_MC!L158)</f>
        <v>244.7</v>
      </c>
      <c r="P168" s="107">
        <f>IF(FN_MC!O158="","*",FN_MC!O158)</f>
        <v>0.47916666666666669</v>
      </c>
      <c r="Q168" s="107">
        <f>IF(FN_MC!P158="","*",FN_MC!P158)</f>
        <v>0.125</v>
      </c>
      <c r="R168" s="96" t="str">
        <f>IF(FN_MC!Q158="","*",CONCATENATE(FN_MC!Q158," ",FN_MC!R158))</f>
        <v>500 Nº DE DORMENTES</v>
      </c>
      <c r="S168" s="96" t="str">
        <f>IF(FN_MC!V158="","*",FN_MC!V158)</f>
        <v>Efraim</v>
      </c>
      <c r="T168" s="96" t="str">
        <f>IF(FN_MC!W158="","*",FN_MC!W158)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IF(FN_MC!Y159="","*",FN_MC!Y159)</f>
        <v>*</v>
      </c>
      <c r="B169" s="95" t="str">
        <f>IF(FN_MC!X159="","*",FN_MC!X159)</f>
        <v>Oportunidade</v>
      </c>
      <c r="C169" s="95" t="str">
        <f>IF(FN_MC!Z159="","*",FN_MC!Z159)</f>
        <v>*</v>
      </c>
      <c r="D169" s="96" t="str">
        <f>IF(FN_MC!S159="","*",FN_MC!S159)</f>
        <v>FERRONORTE</v>
      </c>
      <c r="E169" s="96" t="str">
        <f>IF(FN_MC!T159="","*",FN_MC!T159)</f>
        <v>TCS-TGR</v>
      </c>
      <c r="F169" s="96" t="str">
        <f>IF(FN_MC!B159="","*",FN_MC!B159)</f>
        <v>*</v>
      </c>
      <c r="G169" s="96" t="str">
        <f>IF(FN_MC!D159="","*",FN_MC!D159)</f>
        <v>V48</v>
      </c>
      <c r="H169" s="96" t="str">
        <f>IF(FN_MC!F159="","*",FN_MC!F159)</f>
        <v>DESLOCAMENTO</v>
      </c>
      <c r="I169" s="96" t="str">
        <f>IF(FN_MC!H159="","*",FN_MC!H159)</f>
        <v>ZSF</v>
      </c>
      <c r="J169" s="96" t="str">
        <f>IF(FN_MC!I159="","*",FN_MC!I159)</f>
        <v>TVI1</v>
      </c>
      <c r="K169" s="96" t="str">
        <f>IF(FN_MC!M159="","*",FN_MC!M159)</f>
        <v>ZSF-TVI</v>
      </c>
      <c r="L169" s="192" t="str">
        <f>IF(FN_MC!N159="","*",FN_MC!N159)</f>
        <v>ZSFTVI</v>
      </c>
      <c r="M169" s="97">
        <f>IF(FN_MC!J159="","*",FN_MC!J159)</f>
        <v>74</v>
      </c>
      <c r="N169" s="179">
        <f>IF(FN_MC!K159="","*",FN_MC!K159)</f>
        <v>421</v>
      </c>
      <c r="O169" s="179">
        <f>IF(FN_MC!L159="","*",FN_MC!L159)</f>
        <v>226</v>
      </c>
      <c r="P169" s="107">
        <f>IF(FN_MC!O159="","*",FN_MC!O159)</f>
        <v>0.375</v>
      </c>
      <c r="Q169" s="107">
        <f>IF(FN_MC!P159="","*",FN_MC!P159)</f>
        <v>4.1666666666666664E-2</v>
      </c>
      <c r="R169" s="96" t="str">
        <f>IF(FN_MC!Q159="","*",CONCATENATE(FN_MC!Q159," ",FN_MC!R159))</f>
        <v>1 BINÁRIO</v>
      </c>
      <c r="S169" s="96" t="str">
        <f>IF(FN_MC!V159="","*",FN_MC!V159)</f>
        <v>Ezequiel</v>
      </c>
      <c r="T169" s="96" t="str">
        <f>IF(FN_MC!W159="","*",FN_MC!W159)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>
      <c r="A170" s="95" t="str">
        <f>IF(FN_MC!Y160="","*",FN_MC!Y160)</f>
        <v>OPORTUNIDADE</v>
      </c>
      <c r="B170" s="95" t="str">
        <f>IF(FN_MC!X160="","*",FN_MC!X160)</f>
        <v>Oportunidade</v>
      </c>
      <c r="C170" s="95" t="str">
        <f>IF(FN_MC!Z160="","*",FN_MC!Z160)</f>
        <v>*</v>
      </c>
      <c r="D170" s="96" t="str">
        <f>IF(FN_MC!S160="","*",FN_MC!S160)</f>
        <v>FERRONORTE</v>
      </c>
      <c r="E170" s="96" t="str">
        <f>IF(FN_MC!T160="","*",FN_MC!T160)</f>
        <v>TMI-TCS</v>
      </c>
      <c r="F170" s="96">
        <f>IF(FN_MC!B160="","*",FN_MC!B160)</f>
        <v>46069</v>
      </c>
      <c r="G170" s="96" t="str">
        <f>IF(FN_MC!D160="","*",FN_MC!D160)</f>
        <v>MARCOS (TF-520)</v>
      </c>
      <c r="H170" s="96" t="str">
        <f>IF(FN_MC!F160="","*",FN_MC!F160)</f>
        <v>PDM - SOLDA</v>
      </c>
      <c r="I170" s="96" t="str">
        <f>IF(FN_MC!H160="","*",FN_MC!H160)</f>
        <v>TMO1</v>
      </c>
      <c r="J170" s="96" t="str">
        <f>IF(FN_MC!I160="","*",FN_MC!I160)</f>
        <v>-</v>
      </c>
      <c r="K170" s="96" t="str">
        <f>IF(FN_MC!M160="","*",FN_MC!M160)</f>
        <v>TMO</v>
      </c>
      <c r="L170" s="192" t="str">
        <f>IF(FN_MC!N160="","*",FN_MC!N160)</f>
        <v>TMO1</v>
      </c>
      <c r="M170" s="97">
        <f>IF(FN_MC!J160="","*",FN_MC!J160)</f>
        <v>74</v>
      </c>
      <c r="N170" s="179">
        <f>IF(FN_MC!K160="","*",FN_MC!K160)</f>
        <v>143.35</v>
      </c>
      <c r="O170" s="179" t="str">
        <f>IF(FN_MC!L160="","*",FN_MC!L160)</f>
        <v>-</v>
      </c>
      <c r="P170" s="107">
        <f>IF(FN_MC!O160="","*",FN_MC!O160)</f>
        <v>0.375</v>
      </c>
      <c r="Q170" s="107">
        <f>IF(FN_MC!P160="","*",FN_MC!P160)</f>
        <v>8.3333333333333329E-2</v>
      </c>
      <c r="R170" s="96" t="str">
        <f>IF(FN_MC!Q160="","*",CONCATENATE(FN_MC!Q160," ",FN_MC!R160))</f>
        <v>2 Nº DE SOLDA</v>
      </c>
      <c r="S170" s="96" t="str">
        <f>IF(FN_MC!V160="","*",FN_MC!V160)</f>
        <v>Marcos Euzebio</v>
      </c>
      <c r="T170" s="96" t="str">
        <f>IF(FN_MC!W160="","*",FN_MC!W160)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>
      <c r="A171" s="95" t="str">
        <f>IF(FN_MC!Y161="","*",FN_MC!Y161)</f>
        <v>OPORTUNIDADE</v>
      </c>
      <c r="B171" s="95" t="str">
        <f>IF(FN_MC!X161="","*",FN_MC!X161)</f>
        <v>Oportunidade</v>
      </c>
      <c r="C171" s="95" t="str">
        <f>IF(FN_MC!Z161="","*",FN_MC!Z161)</f>
        <v>*</v>
      </c>
      <c r="D171" s="96" t="str">
        <f>IF(FN_MC!S161="","*",FN_MC!S161)</f>
        <v>FERRONORTE</v>
      </c>
      <c r="E171" s="96" t="str">
        <f>IF(FN_MC!T161="","*",FN_MC!T161)</f>
        <v>TMI-TCS</v>
      </c>
      <c r="F171" s="96">
        <f>IF(FN_MC!B161="","*",FN_MC!B161)</f>
        <v>46069</v>
      </c>
      <c r="G171" s="96" t="str">
        <f>IF(FN_MC!D161="","*",FN_MC!D161)</f>
        <v>W48</v>
      </c>
      <c r="H171" s="96" t="str">
        <f>IF(FN_MC!F161="","*",FN_MC!F161)</f>
        <v>DESLOCAMENTO</v>
      </c>
      <c r="I171" s="96" t="str">
        <f>IF(FN_MC!H161="","*",FN_MC!H161)</f>
        <v>TAP</v>
      </c>
      <c r="J171" s="96" t="str">
        <f>IF(FN_MC!I161="","*",FN_MC!I161)</f>
        <v>TIN1</v>
      </c>
      <c r="K171" s="96" t="str">
        <f>IF(FN_MC!M161="","*",FN_MC!M161)</f>
        <v>TAP-TIN</v>
      </c>
      <c r="L171" s="192" t="str">
        <f>IF(FN_MC!N161="","*",FN_MC!N161)</f>
        <v>TAPTIN</v>
      </c>
      <c r="M171" s="97">
        <f>IF(FN_MC!J161="","*",FN_MC!J161)</f>
        <v>74</v>
      </c>
      <c r="N171" s="179">
        <f>IF(FN_MC!K161="","*",FN_MC!K161)</f>
        <v>24.84</v>
      </c>
      <c r="O171" s="179">
        <f>IF(FN_MC!L161="","*",FN_MC!L161)</f>
        <v>109</v>
      </c>
      <c r="P171" s="107">
        <f>IF(FN_MC!O161="","*",FN_MC!O161)</f>
        <v>0.375</v>
      </c>
      <c r="Q171" s="107">
        <f>IF(FN_MC!P161="","*",FN_MC!P161)</f>
        <v>4.1666666666666664E-2</v>
      </c>
      <c r="R171" s="96" t="str">
        <f>IF(FN_MC!Q161="","*",CONCATENATE(FN_MC!Q161," ",FN_MC!R161))</f>
        <v>1 BINÁRIO</v>
      </c>
      <c r="S171" s="96" t="str">
        <f>IF(FN_MC!V161="","*",FN_MC!V161)</f>
        <v>Douglas</v>
      </c>
      <c r="T171" s="96" t="str">
        <f>IF(FN_MC!W161="","*",FN_MC!W161)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>
      <c r="A172" s="95" t="str">
        <f>IF(FN_MC!Y162="","*",FN_MC!Y162)</f>
        <v>OPORTUNIDADE</v>
      </c>
      <c r="B172" s="95" t="str">
        <f>IF(FN_MC!X162="","*",FN_MC!X162)</f>
        <v>Oportunidade</v>
      </c>
      <c r="C172" s="95" t="str">
        <f>IF(FN_MC!Z162="","*",FN_MC!Z162)</f>
        <v>*</v>
      </c>
      <c r="D172" s="96" t="str">
        <f>IF(FN_MC!S162="","*",FN_MC!S162)</f>
        <v>MALHA CENTRAL</v>
      </c>
      <c r="E172" s="96" t="str">
        <f>IF(FN_MC!T162="","*",FN_MC!T162)</f>
        <v>RAMAL</v>
      </c>
      <c r="F172" s="96">
        <f>IF(FN_MC!B162="","*",FN_MC!B162)</f>
        <v>46069</v>
      </c>
      <c r="G172" s="96" t="str">
        <f>IF(FN_MC!D162="","*",FN_MC!D162)</f>
        <v>V97</v>
      </c>
      <c r="H172" s="96" t="str">
        <f>IF(FN_MC!F162="","*",FN_MC!F162)</f>
        <v>DESLOCAMENTO</v>
      </c>
      <c r="I172" s="96" t="str">
        <f>IF(FN_MC!H162="","*",FN_MC!H162)</f>
        <v>ZIQ</v>
      </c>
      <c r="J172" s="96" t="str">
        <f>IF(FN_MC!I162="","*",FN_MC!I162)</f>
        <v>ZFH</v>
      </c>
      <c r="K172" s="96" t="str">
        <f>IF(FN_MC!M162="","*",FN_MC!M162)</f>
        <v>ZIQ-ZQY</v>
      </c>
      <c r="L172" s="192" t="str">
        <f>IF(FN_MC!N162="","*",FN_MC!N162)</f>
        <v>ZIQZQY</v>
      </c>
      <c r="M172" s="97">
        <f>IF(FN_MC!J162="","*",FN_MC!J162)</f>
        <v>78</v>
      </c>
      <c r="N172" s="179">
        <f>IF(FN_MC!K162="","*",FN_MC!K162)</f>
        <v>180</v>
      </c>
      <c r="O172" s="179">
        <f>IF(FN_MC!L162="","*",FN_MC!L162)</f>
        <v>189.45500000000001</v>
      </c>
      <c r="P172" s="107">
        <f>IF(FN_MC!O162="","*",FN_MC!O162)</f>
        <v>0.375</v>
      </c>
      <c r="Q172" s="107">
        <f>IF(FN_MC!P162="","*",FN_MC!P162)</f>
        <v>4.1666666666666664E-2</v>
      </c>
      <c r="R172" s="96" t="str">
        <f>IF(FN_MC!Q162="","*",CONCATENATE(FN_MC!Q162," ",FN_MC!R162))</f>
        <v>1 BINÁRIO</v>
      </c>
      <c r="S172" s="96" t="str">
        <f>IF(FN_MC!V162="","*",FN_MC!V162)</f>
        <v>Vieira</v>
      </c>
      <c r="T172" s="96" t="str">
        <f>IF(FN_MC!W162="","*",FN_MC!W162)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IF(FN_MC!Y163="","*",FN_MC!Y163)</f>
        <v>*</v>
      </c>
      <c r="B173" s="95" t="str">
        <f>IF(FN_MC!X163="","*",FN_MC!X163)</f>
        <v>*</v>
      </c>
      <c r="C173" s="95" t="str">
        <f>IF(FN_MC!Z163="","*",FN_MC!Z163)</f>
        <v>*</v>
      </c>
      <c r="D173" s="96" t="str">
        <f>IF(FN_MC!S163="","*",FN_MC!S163)</f>
        <v>-</v>
      </c>
      <c r="E173" s="96" t="str">
        <f>IF(FN_MC!T163="","*",FN_MC!T163)</f>
        <v>-</v>
      </c>
      <c r="F173" s="96" t="str">
        <f>IF(FN_MC!B163="","*",FN_MC!B163)</f>
        <v>*</v>
      </c>
      <c r="G173" s="96" t="str">
        <f>IF(FN_MC!D163="","*",FN_MC!D163)</f>
        <v>*</v>
      </c>
      <c r="H173" s="96" t="str">
        <f>IF(FN_MC!F163="","*",FN_MC!F163)</f>
        <v>*</v>
      </c>
      <c r="I173" s="96" t="str">
        <f>IF(FN_MC!H163="","*",FN_MC!H163)</f>
        <v>*</v>
      </c>
      <c r="J173" s="96" t="str">
        <f>IF(FN_MC!I163="","*",FN_MC!I163)</f>
        <v>*</v>
      </c>
      <c r="K173" s="96" t="str">
        <f>IF(FN_MC!M163="","*",FN_MC!M163)</f>
        <v>-</v>
      </c>
      <c r="L173" s="192" t="str">
        <f>IF(FN_MC!N163="","*",FN_MC!N163)</f>
        <v>-</v>
      </c>
      <c r="M173" s="97" t="str">
        <f>IF(FN_MC!J163="","*",FN_MC!J163)</f>
        <v>*</v>
      </c>
      <c r="N173" s="179" t="str">
        <f>IF(FN_MC!K163="","*",FN_MC!K163)</f>
        <v>*</v>
      </c>
      <c r="O173" s="179" t="str">
        <f>IF(FN_MC!L163="","*",FN_MC!L163)</f>
        <v>-</v>
      </c>
      <c r="P173" s="107" t="str">
        <f>IF(FN_MC!O163="","*",FN_MC!O163)</f>
        <v>*</v>
      </c>
      <c r="Q173" s="107" t="str">
        <f>IF(FN_MC!P163="","*",FN_MC!P163)</f>
        <v>*</v>
      </c>
      <c r="R173" s="96" t="str">
        <f>IF(FN_MC!Q163="","*",CONCATENATE(FN_MC!Q163," ",FN_MC!R163))</f>
        <v>*</v>
      </c>
      <c r="S173" s="96" t="str">
        <f>IF(FN_MC!V163="","*",FN_MC!V163)</f>
        <v>*</v>
      </c>
      <c r="T173" s="96" t="str">
        <f>IF(FN_MC!W163="","*",FN_MC!W163)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IF(FN_MC!Y166="","*",FN_MC!Y166)</f>
        <v>*</v>
      </c>
      <c r="B174" s="95" t="str">
        <f>IF(FN_MC!X166="","*",FN_MC!X166)</f>
        <v>Oportunidade</v>
      </c>
      <c r="C174" s="95" t="str">
        <f>IF(FN_MC!Z166="","*",FN_MC!Z166)</f>
        <v>*</v>
      </c>
      <c r="D174" s="96" t="str">
        <f>IF(FN_MC!S166="","*",FN_MC!S166)</f>
        <v>FERRONORTE</v>
      </c>
      <c r="E174" s="96" t="str">
        <f>IF(FN_MC!T166="","*",FN_MC!T166)</f>
        <v>TGR-TRO</v>
      </c>
      <c r="F174" s="96">
        <f>IF(FN_MC!B166="","*",FN_MC!B166)</f>
        <v>46070</v>
      </c>
      <c r="G174" s="96" t="str">
        <f>IF(FN_MC!D166="","*",FN_MC!D166)</f>
        <v>BRUNO (TF-525)</v>
      </c>
      <c r="H174" s="96" t="str">
        <f>IF(FN_MC!F166="","*",FN_MC!F166)</f>
        <v>PDM - SOLDA</v>
      </c>
      <c r="I174" s="96" t="str">
        <f>IF(FN_MC!H166="","*",FN_MC!H166)</f>
        <v>TRM1</v>
      </c>
      <c r="J174" s="96" t="str">
        <f>IF(FN_MC!I166="","*",FN_MC!I166)</f>
        <v>-</v>
      </c>
      <c r="K174" s="96" t="str">
        <f>IF(FN_MC!M166="","*",FN_MC!M166)</f>
        <v>TRM</v>
      </c>
      <c r="L174" s="192" t="str">
        <f>IF(FN_MC!N166="","*",FN_MC!N166)</f>
        <v>TRM1</v>
      </c>
      <c r="M174" s="97">
        <f>IF(FN_MC!J166="","*",FN_MC!J166)</f>
        <v>98</v>
      </c>
      <c r="N174" s="179">
        <f>IF(FN_MC!K166="","*",FN_MC!K166)</f>
        <v>549.9</v>
      </c>
      <c r="O174" s="179" t="str">
        <f>IF(FN_MC!L166="","*",FN_MC!L166)</f>
        <v>-</v>
      </c>
      <c r="P174" s="107">
        <f>IF(FN_MC!O166="","*",FN_MC!O166)</f>
        <v>0.375</v>
      </c>
      <c r="Q174" s="107">
        <f>IF(FN_MC!P166="","*",FN_MC!P166)</f>
        <v>6.25E-2</v>
      </c>
      <c r="R174" s="96" t="str">
        <f>IF(FN_MC!Q166="","*",CONCATENATE(FN_MC!Q166," ",FN_MC!R166))</f>
        <v>2 Nº DE SOLDA</v>
      </c>
      <c r="S174" s="96" t="str">
        <f>IF(FN_MC!V166="","*",FN_MC!V166)</f>
        <v>Bruno</v>
      </c>
      <c r="T174" s="96" t="str">
        <f>IF(FN_MC!W166="","*",FN_MC!W166)</f>
        <v xml:space="preserve">Execução de solda - Condicionado a temperatura 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2</v>
      </c>
      <c r="W174" s="98">
        <f ca="1">_xlfn.XLOOKUP(G174&amp;$W$3,BS_CONTROLE[CHAVE],BS_CONTROLE[Quantidade_11],"-")</f>
        <v>0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IF(FN_MC!Y167="","*",FN_MC!Y167)</f>
        <v>*</v>
      </c>
      <c r="B175" s="95" t="str">
        <f>IF(FN_MC!X167="","*",FN_MC!X167)</f>
        <v>Contrato</v>
      </c>
      <c r="C175" s="95" t="str">
        <f>IF(FN_MC!Z167="","*",FN_MC!Z167)</f>
        <v>*</v>
      </c>
      <c r="D175" s="96" t="str">
        <f>IF(FN_MC!S167="","*",FN_MC!S167)</f>
        <v>FERRONORTE</v>
      </c>
      <c r="E175" s="96" t="str">
        <f>IF(FN_MC!T167="","*",FN_MC!T167)</f>
        <v>TCS-TGR</v>
      </c>
      <c r="F175" s="96">
        <f>IF(FN_MC!B167="","*",FN_MC!B167)</f>
        <v>46070</v>
      </c>
      <c r="G175" s="96" t="str">
        <f>IF(FN_MC!D167="","*",FN_MC!D167)</f>
        <v>ELSON (TF-526)</v>
      </c>
      <c r="H175" s="96" t="str">
        <f>IF(FN_MC!F167="","*",FN_MC!F167)</f>
        <v>PDM - SOLDA</v>
      </c>
      <c r="I175" s="96" t="str">
        <f>IF(FN_MC!H167="","*",FN_MC!H167)</f>
        <v>499TGR1</v>
      </c>
      <c r="J175" s="96" t="str">
        <f>IF(FN_MC!I167="","*",FN_MC!I167)</f>
        <v>-</v>
      </c>
      <c r="K175" s="96" t="str">
        <f>IF(FN_MC!M167="","*",FN_MC!M167)</f>
        <v>TBR-TGR</v>
      </c>
      <c r="L175" s="192" t="str">
        <f>IF(FN_MC!N167="","*",FN_MC!N167)</f>
        <v>499TGR1</v>
      </c>
      <c r="M175" s="97">
        <f>IF(FN_MC!J167="","*",FN_MC!J167)</f>
        <v>74</v>
      </c>
      <c r="N175" s="179">
        <f>IF(FN_MC!K167="","*",FN_MC!K167)</f>
        <v>498.9</v>
      </c>
      <c r="O175" s="179" t="str">
        <f>IF(FN_MC!L167="","*",FN_MC!L167)</f>
        <v>-</v>
      </c>
      <c r="P175" s="107">
        <f>IF(FN_MC!O167="","*",FN_MC!O167)</f>
        <v>0.41666666666666669</v>
      </c>
      <c r="Q175" s="107">
        <f>IF(FN_MC!P167="","*",FN_MC!P167)</f>
        <v>8.3333333333333329E-2</v>
      </c>
      <c r="R175" s="96" t="str">
        <f>IF(FN_MC!Q167="","*",CONCATENATE(FN_MC!Q167," ",FN_MC!R167))</f>
        <v>2 Nº DE SOLDA</v>
      </c>
      <c r="S175" s="96" t="str">
        <f>IF(FN_MC!V167="","*",FN_MC!V167)</f>
        <v>Elson</v>
      </c>
      <c r="T175" s="96" t="str">
        <f>IF(FN_MC!W167="","*",FN_MC!W167)</f>
        <v xml:space="preserve">Execução de solda - Condicionado a temperatura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2</v>
      </c>
      <c r="W175" s="98">
        <f ca="1">_xlfn.XLOOKUP(G175&amp;$W$3,BS_CONTROLE[CHAVE],BS_CONTROLE[Quantidade_11],"-")</f>
        <v>3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IF(FN_MC!Y168="","*",FN_MC!Y168)</f>
        <v>*</v>
      </c>
      <c r="B176" s="95" t="str">
        <f>IF(FN_MC!X168="","*",FN_MC!X168)</f>
        <v>*</v>
      </c>
      <c r="C176" s="95" t="str">
        <f>IF(FN_MC!Z168="","*",FN_MC!Z168)</f>
        <v>*</v>
      </c>
      <c r="D176" s="96" t="str">
        <f>IF(FN_MC!S168="","*",FN_MC!S168)</f>
        <v>-</v>
      </c>
      <c r="E176" s="96" t="str">
        <f>IF(FN_MC!T168="","*",FN_MC!T168)</f>
        <v>-</v>
      </c>
      <c r="F176" s="96" t="str">
        <f>IF(FN_MC!B168="","*",FN_MC!B168)</f>
        <v>*</v>
      </c>
      <c r="G176" s="96" t="str">
        <f>IF(FN_MC!D168="","*",FN_MC!D168)</f>
        <v>*</v>
      </c>
      <c r="H176" s="96" t="str">
        <f>IF(FN_MC!F168="","*",FN_MC!F168)</f>
        <v>*</v>
      </c>
      <c r="I176" s="96" t="str">
        <f>IF(FN_MC!H168="","*",FN_MC!H168)</f>
        <v>*</v>
      </c>
      <c r="J176" s="96" t="str">
        <f>IF(FN_MC!I168="","*",FN_MC!I168)</f>
        <v>*</v>
      </c>
      <c r="K176" s="96" t="str">
        <f>IF(FN_MC!M168="","*",FN_MC!M168)</f>
        <v>-</v>
      </c>
      <c r="L176" s="192" t="str">
        <f>IF(FN_MC!N168="","*",FN_MC!N168)</f>
        <v>-</v>
      </c>
      <c r="M176" s="97" t="str">
        <f>IF(FN_MC!J168="","*",FN_MC!J168)</f>
        <v>*</v>
      </c>
      <c r="N176" s="179" t="str">
        <f>IF(FN_MC!K168="","*",FN_MC!K168)</f>
        <v>*</v>
      </c>
      <c r="O176" s="179" t="str">
        <f>IF(FN_MC!L168="","*",FN_MC!L168)</f>
        <v>-</v>
      </c>
      <c r="P176" s="107" t="str">
        <f>IF(FN_MC!O168="","*",FN_MC!O168)</f>
        <v>*</v>
      </c>
      <c r="Q176" s="107" t="str">
        <f>IF(FN_MC!P168="","*",FN_MC!P168)</f>
        <v>*</v>
      </c>
      <c r="R176" s="96" t="str">
        <f>IF(FN_MC!Q168="","*",CONCATENATE(FN_MC!Q168," ",FN_MC!R168))</f>
        <v>*</v>
      </c>
      <c r="S176" s="96" t="str">
        <f>IF(FN_MC!V168="","*",FN_MC!V168)</f>
        <v>*</v>
      </c>
      <c r="T176" s="96" t="str">
        <f>IF(FN_MC!W168="","*",FN_MC!W168)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IF(FN_MC!Y169="","*",FN_MC!Y169)</f>
        <v>*</v>
      </c>
      <c r="B177" s="95" t="str">
        <f>IF(FN_MC!X169="","*",FN_MC!X169)</f>
        <v>Contrato</v>
      </c>
      <c r="C177" s="95" t="str">
        <f>IF(FN_MC!Z169="","*",FN_MC!Z169)</f>
        <v>*</v>
      </c>
      <c r="D177" s="96" t="str">
        <f>IF(FN_MC!S169="","*",FN_MC!S169)</f>
        <v>FERRONORTE</v>
      </c>
      <c r="E177" s="96" t="str">
        <f>IF(FN_MC!T169="","*",FN_MC!T169)</f>
        <v>TCS-TGR</v>
      </c>
      <c r="F177" s="96">
        <f>IF(FN_MC!B169="","*",FN_MC!B169)</f>
        <v>46070</v>
      </c>
      <c r="G177" s="96" t="str">
        <f>IF(FN_MC!D169="","*",FN_MC!D169)</f>
        <v>W70</v>
      </c>
      <c r="H177" s="96" t="str">
        <f>IF(FN_MC!F169="","*",FN_MC!F169)</f>
        <v>PDM - PEDRA - DESCARGA</v>
      </c>
      <c r="I177" s="96" t="str">
        <f>IF(FN_MC!H169="","*",FN_MC!H169)</f>
        <v>464TBR</v>
      </c>
      <c r="J177" s="96" t="str">
        <f>IF(FN_MC!I169="","*",FN_MC!I169)</f>
        <v>-</v>
      </c>
      <c r="K177" s="96" t="str">
        <f>IF(FN_MC!M169="","*",FN_MC!M169)</f>
        <v>TVL-TBR</v>
      </c>
      <c r="L177" s="192" t="str">
        <f>IF(FN_MC!N169="","*",FN_MC!N169)</f>
        <v>464TBR</v>
      </c>
      <c r="M177" s="97">
        <f>IF(FN_MC!J169="","*",FN_MC!J169)</f>
        <v>74</v>
      </c>
      <c r="N177" s="179">
        <f>IF(FN_MC!K169="","*",FN_MC!K169)</f>
        <v>472.2</v>
      </c>
      <c r="O177" s="179">
        <f>IF(FN_MC!L169="","*",FN_MC!L169)</f>
        <v>465.8</v>
      </c>
      <c r="P177" s="107">
        <f>IF(FN_MC!O169="","*",FN_MC!O169)</f>
        <v>0.41666666666666669</v>
      </c>
      <c r="Q177" s="107">
        <f>IF(FN_MC!P169="","*",FN_MC!P169)</f>
        <v>0.125</v>
      </c>
      <c r="R177" s="96" t="str">
        <f>IF(FN_MC!Q169="","*",CONCATENATE(FN_MC!Q169," ",FN_MC!R169))</f>
        <v>20 VAGÕES</v>
      </c>
      <c r="S177" s="96" t="str">
        <f>IF(FN_MC!V169="","*",FN_MC!V169)</f>
        <v>Elton</v>
      </c>
      <c r="T177" s="96" t="str">
        <f>IF(FN_MC!W169="","*",FN_MC!W169)</f>
        <v>Descarga de pedra parada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27</v>
      </c>
      <c r="W177" s="98">
        <f ca="1">_xlfn.XLOOKUP(G177&amp;$W$3,BS_CONTROLE[CHAVE],BS_CONTROLE[Quantidade_11],"-")</f>
        <v>20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e">
        <f>IF(FN_MC!#REF!="","*",FN_MC!#REF!)</f>
        <v>#REF!</v>
      </c>
      <c r="B178" s="95" t="e">
        <f>IF(FN_MC!#REF!="","*",FN_MC!#REF!)</f>
        <v>#REF!</v>
      </c>
      <c r="C178" s="95" t="e">
        <f>IF(FN_MC!#REF!="","*",FN_MC!#REF!)</f>
        <v>#REF!</v>
      </c>
      <c r="D178" s="96" t="e">
        <f>IF(FN_MC!#REF!="","*",FN_MC!#REF!)</f>
        <v>#REF!</v>
      </c>
      <c r="E178" s="96" t="e">
        <f>IF(FN_MC!#REF!="","*",FN_MC!#REF!)</f>
        <v>#REF!</v>
      </c>
      <c r="F178" s="96" t="e">
        <f>IF(FN_MC!#REF!="","*",FN_MC!#REF!)</f>
        <v>#REF!</v>
      </c>
      <c r="G178" s="96" t="e">
        <f>IF(FN_MC!#REF!="","*",FN_MC!#REF!)</f>
        <v>#REF!</v>
      </c>
      <c r="H178" s="96" t="e">
        <f>IF(FN_MC!#REF!="","*",FN_MC!#REF!)</f>
        <v>#REF!</v>
      </c>
      <c r="I178" s="96" t="e">
        <f>IF(FN_MC!#REF!="","*",FN_MC!#REF!)</f>
        <v>#REF!</v>
      </c>
      <c r="J178" s="96" t="e">
        <f>IF(FN_MC!#REF!="","*",FN_MC!#REF!)</f>
        <v>#REF!</v>
      </c>
      <c r="K178" s="96" t="e">
        <f>IF(FN_MC!#REF!="","*",FN_MC!#REF!)</f>
        <v>#REF!</v>
      </c>
      <c r="L178" s="192" t="e">
        <f>IF(FN_MC!#REF!="","*",FN_MC!#REF!)</f>
        <v>#REF!</v>
      </c>
      <c r="M178" s="97" t="e">
        <f>IF(FN_MC!#REF!="","*",FN_MC!#REF!)</f>
        <v>#REF!</v>
      </c>
      <c r="N178" s="179" t="e">
        <f>IF(FN_MC!#REF!="","*",FN_MC!#REF!)</f>
        <v>#REF!</v>
      </c>
      <c r="O178" s="179" t="e">
        <f>IF(FN_MC!#REF!="","*",FN_MC!#REF!)</f>
        <v>#REF!</v>
      </c>
      <c r="P178" s="107" t="e">
        <f>IF(FN_MC!#REF!="","*",FN_MC!#REF!)</f>
        <v>#REF!</v>
      </c>
      <c r="Q178" s="107" t="e">
        <f>IF(FN_MC!#REF!="","*",FN_MC!#REF!)</f>
        <v>#REF!</v>
      </c>
      <c r="R178" s="96" t="e">
        <f>IF(FN_MC!#REF!="","*",CONCATENATE(FN_MC!#REF!," ",FN_MC!#REF!))</f>
        <v>#REF!</v>
      </c>
      <c r="S178" s="96" t="e">
        <f>IF(FN_MC!#REF!="","*",FN_MC!#REF!)</f>
        <v>#REF!</v>
      </c>
      <c r="T178" s="96" t="e">
        <f>IF(FN_MC!#REF!="","*",FN_MC!#REF!)</f>
        <v>#REF!</v>
      </c>
      <c r="U178" s="98" t="e">
        <f ca="1">_xlfn.XLOOKUP(G178&amp;$U$3,BS_CONTROLE[CHAVE],BS_CONTROLE[Quantidade_11],"-")</f>
        <v>#REF!</v>
      </c>
      <c r="V178" s="98" t="e">
        <f ca="1">_xlfn.XLOOKUP(G178&amp;$V$3,BS_CONTROLE[CHAVE],BS_CONTROLE[Quantidade_11],"-")</f>
        <v>#REF!</v>
      </c>
      <c r="W178" s="98" t="e">
        <f ca="1">_xlfn.XLOOKUP(G178&amp;$W$3,BS_CONTROLE[CHAVE],BS_CONTROLE[Quantidade_11],"-")</f>
        <v>#REF!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e">
        <f>IF(FN_MC!#REF!="","*",FN_MC!#REF!)</f>
        <v>#REF!</v>
      </c>
      <c r="B179" s="95" t="e">
        <f>IF(FN_MC!#REF!="","*",FN_MC!#REF!)</f>
        <v>#REF!</v>
      </c>
      <c r="C179" s="95" t="e">
        <f>IF(FN_MC!#REF!="","*",FN_MC!#REF!)</f>
        <v>#REF!</v>
      </c>
      <c r="D179" s="96" t="e">
        <f>IF(FN_MC!#REF!="","*",FN_MC!#REF!)</f>
        <v>#REF!</v>
      </c>
      <c r="E179" s="96" t="e">
        <f>IF(FN_MC!#REF!="","*",FN_MC!#REF!)</f>
        <v>#REF!</v>
      </c>
      <c r="F179" s="96" t="e">
        <f>IF(FN_MC!#REF!="","*",FN_MC!#REF!)</f>
        <v>#REF!</v>
      </c>
      <c r="G179" s="96" t="e">
        <f>IF(FN_MC!#REF!="","*",FN_MC!#REF!)</f>
        <v>#REF!</v>
      </c>
      <c r="H179" s="96" t="e">
        <f>IF(FN_MC!#REF!="","*",FN_MC!#REF!)</f>
        <v>#REF!</v>
      </c>
      <c r="I179" s="96" t="e">
        <f>IF(FN_MC!#REF!="","*",FN_MC!#REF!)</f>
        <v>#REF!</v>
      </c>
      <c r="J179" s="96" t="e">
        <f>IF(FN_MC!#REF!="","*",FN_MC!#REF!)</f>
        <v>#REF!</v>
      </c>
      <c r="K179" s="96" t="e">
        <f>IF(FN_MC!#REF!="","*",FN_MC!#REF!)</f>
        <v>#REF!</v>
      </c>
      <c r="L179" s="192" t="e">
        <f>IF(FN_MC!#REF!="","*",FN_MC!#REF!)</f>
        <v>#REF!</v>
      </c>
      <c r="M179" s="97" t="e">
        <f>IF(FN_MC!#REF!="","*",FN_MC!#REF!)</f>
        <v>#REF!</v>
      </c>
      <c r="N179" s="179" t="e">
        <f>IF(FN_MC!#REF!="","*",FN_MC!#REF!)</f>
        <v>#REF!</v>
      </c>
      <c r="O179" s="179" t="e">
        <f>IF(FN_MC!#REF!="","*",FN_MC!#REF!)</f>
        <v>#REF!</v>
      </c>
      <c r="P179" s="107" t="e">
        <f>IF(FN_MC!#REF!="","*",FN_MC!#REF!)</f>
        <v>#REF!</v>
      </c>
      <c r="Q179" s="107" t="e">
        <f>IF(FN_MC!#REF!="","*",FN_MC!#REF!)</f>
        <v>#REF!</v>
      </c>
      <c r="R179" s="96" t="e">
        <f>IF(FN_MC!#REF!="","*",CONCATENATE(FN_MC!#REF!," ",FN_MC!#REF!))</f>
        <v>#REF!</v>
      </c>
      <c r="S179" s="96" t="e">
        <f>IF(FN_MC!#REF!="","*",FN_MC!#REF!)</f>
        <v>#REF!</v>
      </c>
      <c r="T179" s="96" t="e">
        <f>IF(FN_MC!#REF!="","*",FN_MC!#REF!)</f>
        <v>#REF!</v>
      </c>
      <c r="U179" s="98" t="e">
        <f ca="1">_xlfn.XLOOKUP(G179&amp;$U$3,BS_CONTROLE[CHAVE],BS_CONTROLE[Quantidade_11],"-")</f>
        <v>#REF!</v>
      </c>
      <c r="V179" s="98" t="e">
        <f ca="1">_xlfn.XLOOKUP(G179&amp;$V$3,BS_CONTROLE[CHAVE],BS_CONTROLE[Quantidade_11],"-")</f>
        <v>#REF!</v>
      </c>
      <c r="W179" s="98" t="e">
        <f ca="1">_xlfn.XLOOKUP(G179&amp;$W$3,BS_CONTROLE[CHAVE],BS_CONTROLE[Quantidade_11],"-")</f>
        <v>#REF!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e">
        <f>IF(FN_MC!#REF!="","*",FN_MC!#REF!)</f>
        <v>#REF!</v>
      </c>
      <c r="B180" s="95" t="e">
        <f>IF(FN_MC!#REF!="","*",FN_MC!#REF!)</f>
        <v>#REF!</v>
      </c>
      <c r="C180" s="95" t="e">
        <f>IF(FN_MC!#REF!="","*",FN_MC!#REF!)</f>
        <v>#REF!</v>
      </c>
      <c r="D180" s="96" t="e">
        <f>IF(FN_MC!#REF!="","*",FN_MC!#REF!)</f>
        <v>#REF!</v>
      </c>
      <c r="E180" s="96" t="e">
        <f>IF(FN_MC!#REF!="","*",FN_MC!#REF!)</f>
        <v>#REF!</v>
      </c>
      <c r="F180" s="96" t="e">
        <f>IF(FN_MC!#REF!="","*",FN_MC!#REF!)</f>
        <v>#REF!</v>
      </c>
      <c r="G180" s="96" t="e">
        <f>IF(FN_MC!#REF!="","*",FN_MC!#REF!)</f>
        <v>#REF!</v>
      </c>
      <c r="H180" s="96" t="e">
        <f>IF(FN_MC!#REF!="","*",FN_MC!#REF!)</f>
        <v>#REF!</v>
      </c>
      <c r="I180" s="96" t="e">
        <f>IF(FN_MC!#REF!="","*",FN_MC!#REF!)</f>
        <v>#REF!</v>
      </c>
      <c r="J180" s="96" t="e">
        <f>IF(FN_MC!#REF!="","*",FN_MC!#REF!)</f>
        <v>#REF!</v>
      </c>
      <c r="K180" s="96" t="e">
        <f>IF(FN_MC!#REF!="","*",FN_MC!#REF!)</f>
        <v>#REF!</v>
      </c>
      <c r="L180" s="192" t="e">
        <f>IF(FN_MC!#REF!="","*",FN_MC!#REF!)</f>
        <v>#REF!</v>
      </c>
      <c r="M180" s="97" t="e">
        <f>IF(FN_MC!#REF!="","*",FN_MC!#REF!)</f>
        <v>#REF!</v>
      </c>
      <c r="N180" s="179" t="e">
        <f>IF(FN_MC!#REF!="","*",FN_MC!#REF!)</f>
        <v>#REF!</v>
      </c>
      <c r="O180" s="179" t="e">
        <f>IF(FN_MC!#REF!="","*",FN_MC!#REF!)</f>
        <v>#REF!</v>
      </c>
      <c r="P180" s="107" t="e">
        <f>IF(FN_MC!#REF!="","*",FN_MC!#REF!)</f>
        <v>#REF!</v>
      </c>
      <c r="Q180" s="107" t="e">
        <f>IF(FN_MC!#REF!="","*",FN_MC!#REF!)</f>
        <v>#REF!</v>
      </c>
      <c r="R180" s="96" t="e">
        <f>IF(FN_MC!#REF!="","*",CONCATENATE(FN_MC!#REF!," ",FN_MC!#REF!))</f>
        <v>#REF!</v>
      </c>
      <c r="S180" s="96" t="e">
        <f>IF(FN_MC!#REF!="","*",FN_MC!#REF!)</f>
        <v>#REF!</v>
      </c>
      <c r="T180" s="96" t="e">
        <f>IF(FN_MC!#REF!="","*",FN_MC!#REF!)</f>
        <v>#REF!</v>
      </c>
      <c r="U180" s="98" t="e">
        <f ca="1">_xlfn.XLOOKUP(G180&amp;$U$3,BS_CONTROLE[CHAVE],BS_CONTROLE[Quantidade_11],"-")</f>
        <v>#REF!</v>
      </c>
      <c r="V180" s="98" t="e">
        <f ca="1">_xlfn.XLOOKUP(G180&amp;$V$3,BS_CONTROLE[CHAVE],BS_CONTROLE[Quantidade_11],"-")</f>
        <v>#REF!</v>
      </c>
      <c r="W180" s="98" t="e">
        <f ca="1">_xlfn.XLOOKUP(G180&amp;$W$3,BS_CONTROLE[CHAVE],BS_CONTROLE[Quantidade_11],"-")</f>
        <v>#REF!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IF(FN_MC!Y170="","*",FN_MC!Y170)</f>
        <v>*</v>
      </c>
      <c r="B181" s="95" t="str">
        <f>IF(FN_MC!X170="","*",FN_MC!X170)</f>
        <v>*</v>
      </c>
      <c r="C181" s="95" t="str">
        <f>IF(FN_MC!Z170="","*",FN_MC!Z170)</f>
        <v>*</v>
      </c>
      <c r="D181" s="96" t="str">
        <f>IF(FN_MC!S170="","*",FN_MC!S170)</f>
        <v>-</v>
      </c>
      <c r="E181" s="96" t="str">
        <f>IF(FN_MC!T170="","*",FN_MC!T170)</f>
        <v>-</v>
      </c>
      <c r="F181" s="96" t="str">
        <f>IF(FN_MC!B170="","*",FN_MC!B170)</f>
        <v>*</v>
      </c>
      <c r="G181" s="96" t="str">
        <f>IF(FN_MC!D170="","*",FN_MC!D170)</f>
        <v>*</v>
      </c>
      <c r="H181" s="96" t="str">
        <f>IF(FN_MC!F170="","*",FN_MC!F170)</f>
        <v>*</v>
      </c>
      <c r="I181" s="96" t="str">
        <f>IF(FN_MC!H170="","*",FN_MC!H170)</f>
        <v>*</v>
      </c>
      <c r="J181" s="96" t="str">
        <f>IF(FN_MC!I170="","*",FN_MC!I170)</f>
        <v>*</v>
      </c>
      <c r="K181" s="96" t="str">
        <f>IF(FN_MC!M170="","*",FN_MC!M170)</f>
        <v>-</v>
      </c>
      <c r="L181" s="192" t="str">
        <f>IF(FN_MC!N170="","*",FN_MC!N170)</f>
        <v>-</v>
      </c>
      <c r="M181" s="97" t="str">
        <f>IF(FN_MC!J170="","*",FN_MC!J170)</f>
        <v>*</v>
      </c>
      <c r="N181" s="179" t="str">
        <f>IF(FN_MC!K170="","*",FN_MC!K170)</f>
        <v>*</v>
      </c>
      <c r="O181" s="179" t="str">
        <f>IF(FN_MC!L170="","*",FN_MC!L170)</f>
        <v>-</v>
      </c>
      <c r="P181" s="107" t="str">
        <f>IF(FN_MC!O170="","*",FN_MC!O170)</f>
        <v>*</v>
      </c>
      <c r="Q181" s="107" t="str">
        <f>IF(FN_MC!P170="","*",FN_MC!P170)</f>
        <v>*</v>
      </c>
      <c r="R181" s="96" t="str">
        <f>IF(FN_MC!Q170="","*",CONCATENATE(FN_MC!Q170," ",FN_MC!R170))</f>
        <v>*</v>
      </c>
      <c r="S181" s="96" t="str">
        <f>IF(FN_MC!V170="","*",FN_MC!V170)</f>
        <v>*</v>
      </c>
      <c r="T181" s="96" t="str">
        <f>IF(FN_MC!W170="","*",FN_MC!W170)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IF(FN_MC!Y171="","*",FN_MC!Y171)</f>
        <v>*</v>
      </c>
      <c r="B182" s="95" t="str">
        <f>IF(FN_MC!X171="","*",FN_MC!X171)</f>
        <v>Contrato</v>
      </c>
      <c r="C182" s="95" t="str">
        <f>IF(FN_MC!Z171="","*",FN_MC!Z171)</f>
        <v>*</v>
      </c>
      <c r="D182" s="96" t="str">
        <f>IF(FN_MC!S171="","*",FN_MC!S171)</f>
        <v>FERRONORTE</v>
      </c>
      <c r="E182" s="96" t="str">
        <f>IF(FN_MC!T171="","*",FN_MC!T171)</f>
        <v>TMI-TCS</v>
      </c>
      <c r="F182" s="96">
        <f>IF(FN_MC!B171="","*",FN_MC!B171)</f>
        <v>46070</v>
      </c>
      <c r="G182" s="96" t="str">
        <f>IF(FN_MC!D171="","*",FN_MC!D171)</f>
        <v>W50</v>
      </c>
      <c r="H182" s="96" t="str">
        <f>IF(FN_MC!F171="","*",FN_MC!F171)</f>
        <v>MODERNIZAÇÃO - PEDRA - DESCARGA</v>
      </c>
      <c r="I182" s="96" t="str">
        <f>IF(FN_MC!H171="","*",FN_MC!H171)</f>
        <v>TCS</v>
      </c>
      <c r="J182" s="96" t="str">
        <f>IF(FN_MC!I171="","*",FN_MC!I171)</f>
        <v xml:space="preserve">TCS2 </v>
      </c>
      <c r="K182" s="96" t="str">
        <f>IF(FN_MC!M171="","*",FN_MC!M171)</f>
        <v>TVI-TJA</v>
      </c>
      <c r="L182" s="192">
        <f>IF(FN_MC!N171="","*",FN_MC!N171)</f>
        <v>239251</v>
      </c>
      <c r="M182" s="97">
        <f>IF(FN_MC!J171="","*",FN_MC!J171)</f>
        <v>74</v>
      </c>
      <c r="N182" s="179">
        <f>IF(FN_MC!K171="","*",FN_MC!K171)</f>
        <v>245</v>
      </c>
      <c r="O182" s="179">
        <f>IF(FN_MC!L171="","*",FN_MC!L171)</f>
        <v>239</v>
      </c>
      <c r="P182" s="107">
        <f>IF(FN_MC!O171="","*",FN_MC!O171)</f>
        <v>0.35416666666666669</v>
      </c>
      <c r="Q182" s="107">
        <f>IF(FN_MC!P171="","*",FN_MC!P171)</f>
        <v>0.16666666666666666</v>
      </c>
      <c r="R182" s="96" t="str">
        <f>IF(FN_MC!Q171="","*",CONCATENATE(FN_MC!Q171," ",FN_MC!R171))</f>
        <v>15 VAGÕES</v>
      </c>
      <c r="S182" s="96" t="str">
        <f>IF(FN_MC!V171="","*",FN_MC!V171)</f>
        <v>Augusto/ Efraim</v>
      </c>
      <c r="T182" s="96" t="str">
        <f>IF(FN_MC!W171="","*",FN_MC!W171)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IF(FN_MC!Y172="","*",FN_MC!Y172)</f>
        <v>*</v>
      </c>
      <c r="B183" s="95" t="str">
        <f>IF(FN_MC!X172="","*",FN_MC!X172)</f>
        <v>Contrato</v>
      </c>
      <c r="C183" s="95" t="str">
        <f>IF(FN_MC!Z172="","*",FN_MC!Z172)</f>
        <v>*</v>
      </c>
      <c r="D183" s="96" t="str">
        <f>IF(FN_MC!S172="","*",FN_MC!S172)</f>
        <v>FERRONORTE</v>
      </c>
      <c r="E183" s="96" t="str">
        <f>IF(FN_MC!T172="","*",FN_MC!T172)</f>
        <v>TMI-TCS</v>
      </c>
      <c r="F183" s="96">
        <f>IF(FN_MC!B172="","*",FN_MC!B172)</f>
        <v>46070</v>
      </c>
      <c r="G183" s="96" t="str">
        <f>IF(FN_MC!D172="","*",FN_MC!D172)</f>
        <v>W48</v>
      </c>
      <c r="H183" s="96" t="str">
        <f>IF(FN_MC!F172="","*",FN_MC!F172)</f>
        <v>MECANIZAÇÃO - DOL</v>
      </c>
      <c r="I183" s="96" t="str">
        <f>IF(FN_MC!H172="","*",FN_MC!H172)</f>
        <v>TIN</v>
      </c>
      <c r="J183" s="96" t="str">
        <f>IF(FN_MC!I172="","*",FN_MC!I172)</f>
        <v>TIN</v>
      </c>
      <c r="K183" s="96" t="str">
        <f>IF(FN_MC!M172="","*",FN_MC!M172)</f>
        <v>TIN-TSJ</v>
      </c>
      <c r="L183" s="192" t="str">
        <f>IF(FN_MC!N172="","*",FN_MC!N172)</f>
        <v>TIN113</v>
      </c>
      <c r="M183" s="97">
        <f>IF(FN_MC!J172="","*",FN_MC!J172)</f>
        <v>74</v>
      </c>
      <c r="N183" s="179">
        <f>IF(FN_MC!K172="","*",FN_MC!K172)</f>
        <v>111.63</v>
      </c>
      <c r="O183" s="179">
        <f>IF(FN_MC!L172="","*",FN_MC!L172)</f>
        <v>107.5</v>
      </c>
      <c r="P183" s="107">
        <f>IF(FN_MC!O172="","*",FN_MC!O172)</f>
        <v>0.35416666666666669</v>
      </c>
      <c r="Q183" s="107">
        <f>IF(FN_MC!P172="","*",FN_MC!P172)</f>
        <v>0.16666666666666666</v>
      </c>
      <c r="R183" s="96" t="str">
        <f>IF(FN_MC!Q172="","*",CONCATENATE(FN_MC!Q172," ",FN_MC!R172))</f>
        <v>4000 M</v>
      </c>
      <c r="S183" s="96" t="str">
        <f>IF(FN_MC!V172="","*",FN_MC!V172)</f>
        <v xml:space="preserve">Carlos </v>
      </c>
      <c r="T183" s="96" t="str">
        <f>IF(FN_MC!W172="","*",FN_MC!W172)</f>
        <v>Mecanização DOL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2698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IF(FN_MC!Y173="","*",FN_MC!Y173)</f>
        <v>*</v>
      </c>
      <c r="B184" s="95" t="str">
        <f>IF(FN_MC!X173="","*",FN_MC!X173)</f>
        <v>Contrato</v>
      </c>
      <c r="C184" s="95" t="str">
        <f>IF(FN_MC!Z173="","*",FN_MC!Z173)</f>
        <v>*</v>
      </c>
      <c r="D184" s="96" t="str">
        <f>IF(FN_MC!S173="","*",FN_MC!S173)</f>
        <v>FERRONORTE</v>
      </c>
      <c r="E184" s="96" t="str">
        <f>IF(FN_MC!T173="","*",FN_MC!T173)</f>
        <v>TMI-TCS</v>
      </c>
      <c r="F184" s="96">
        <f>IF(FN_MC!B173="","*",FN_MC!B173)</f>
        <v>46070</v>
      </c>
      <c r="G184" s="96" t="str">
        <f>IF(FN_MC!D173="","*",FN_MC!D173)</f>
        <v>MARCOS (TF-520)</v>
      </c>
      <c r="H184" s="96" t="str">
        <f>IF(FN_MC!F173="","*",FN_MC!F173)</f>
        <v>PDM - SOLDA</v>
      </c>
      <c r="I184" s="96" t="str">
        <f>IF(FN_MC!H173="","*",FN_MC!H173)</f>
        <v>K97TIN</v>
      </c>
      <c r="J184" s="96" t="str">
        <f>IF(FN_MC!I173="","*",FN_MC!I173)</f>
        <v>-</v>
      </c>
      <c r="K184" s="96" t="str">
        <f>IF(FN_MC!M173="","*",FN_MC!M173)</f>
        <v>TSP-TIN</v>
      </c>
      <c r="L184" s="192" t="str">
        <f>IF(FN_MC!N173="","*",FN_MC!N173)</f>
        <v>K97TIN</v>
      </c>
      <c r="M184" s="97">
        <f>IF(FN_MC!J173="","*",FN_MC!J173)</f>
        <v>74</v>
      </c>
      <c r="N184" s="179">
        <f>IF(FN_MC!K173="","*",FN_MC!K173)</f>
        <v>97.62</v>
      </c>
      <c r="O184" s="179" t="str">
        <f>IF(FN_MC!L173="","*",FN_MC!L173)</f>
        <v>-</v>
      </c>
      <c r="P184" s="107">
        <f>IF(FN_MC!O173="","*",FN_MC!O173)</f>
        <v>0.375</v>
      </c>
      <c r="Q184" s="107">
        <f>IF(FN_MC!P173="","*",FN_MC!P173)</f>
        <v>8.3333333333333329E-2</v>
      </c>
      <c r="R184" s="96" t="str">
        <f>IF(FN_MC!Q173="","*",CONCATENATE(FN_MC!Q173," ",FN_MC!R173))</f>
        <v>2 Nº DE SOLDA</v>
      </c>
      <c r="S184" s="96" t="str">
        <f>IF(FN_MC!V173="","*",FN_MC!V173)</f>
        <v>Marcos Euzebio</v>
      </c>
      <c r="T184" s="96" t="str">
        <f>IF(FN_MC!W173="","*",FN_MC!W173)</f>
        <v xml:space="preserve">Execução de solda - Condicionado a temperatura 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</v>
      </c>
      <c r="W184" s="98">
        <f ca="1">_xlfn.XLOOKUP(G184&amp;$W$3,BS_CONTROLE[CHAVE],BS_CONTROLE[Quantidade_11],"-")</f>
        <v>0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IF(FN_MC!Y175="","*",FN_MC!Y175)</f>
        <v>*</v>
      </c>
      <c r="B185" s="95" t="str">
        <f>IF(FN_MC!X175="","*",FN_MC!X175)</f>
        <v>Oportunidade</v>
      </c>
      <c r="C185" s="95" t="str">
        <f>IF(FN_MC!Z175="","*",FN_MC!Z175)</f>
        <v>*</v>
      </c>
      <c r="D185" s="96" t="str">
        <f>IF(FN_MC!S175="","*",FN_MC!S175)</f>
        <v>FERRONORTE</v>
      </c>
      <c r="E185" s="96" t="str">
        <f>IF(FN_MC!T175="","*",FN_MC!T175)</f>
        <v>TMI-TCS</v>
      </c>
      <c r="F185" s="96">
        <f>IF(FN_MC!B175="","*",FN_MC!B175)</f>
        <v>46070</v>
      </c>
      <c r="G185" s="96" t="str">
        <f>IF(FN_MC!D175="","*",FN_MC!D175)</f>
        <v>A60</v>
      </c>
      <c r="H185" s="96" t="str">
        <f>IF(FN_MC!F175="","*",FN_MC!F175)</f>
        <v>DETECÇÃO - RONDA 7 DIAS</v>
      </c>
      <c r="I185" s="96" t="str">
        <f>IF(FN_MC!H175="","*",FN_MC!H175)</f>
        <v>TMI</v>
      </c>
      <c r="J185" s="96" t="str">
        <f>IF(FN_MC!I175="","*",FN_MC!I175)</f>
        <v>TIN1</v>
      </c>
      <c r="K185" s="96" t="str">
        <f>IF(FN_MC!M175="","*",FN_MC!M175)</f>
        <v>TMI-TRP</v>
      </c>
      <c r="L185" s="192" t="str">
        <f>IF(FN_MC!N175="","*",FN_MC!N175)</f>
        <v>TMITRP</v>
      </c>
      <c r="M185" s="97">
        <f>IF(FN_MC!J175="","*",FN_MC!J175)</f>
        <v>74</v>
      </c>
      <c r="N185" s="179">
        <f>IF(FN_MC!K175="","*",FN_MC!K175)</f>
        <v>1</v>
      </c>
      <c r="O185" s="179">
        <f>IF(FN_MC!L175="","*",FN_MC!L175)</f>
        <v>109</v>
      </c>
      <c r="P185" s="107">
        <f>IF(FN_MC!O175="","*",FN_MC!O175)</f>
        <v>0.33333333333333331</v>
      </c>
      <c r="Q185" s="107">
        <f>IF(FN_MC!P175="","*",FN_MC!P175)</f>
        <v>4.1666666666666664E-2</v>
      </c>
      <c r="R185" s="96" t="str">
        <f>IF(FN_MC!Q175="","*",CONCATENATE(FN_MC!Q175," ",FN_MC!R175))</f>
        <v>109 KM</v>
      </c>
      <c r="S185" s="96" t="str">
        <f>IF(FN_MC!V175="","*",FN_MC!V175)</f>
        <v>Herbert</v>
      </c>
      <c r="T185" s="96" t="str">
        <f>IF(FN_MC!W175="","*",FN_MC!W175)</f>
        <v>Ronda 7 dias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IF(FN_MC!Y176="","*",FN_MC!Y176)</f>
        <v>*</v>
      </c>
      <c r="B186" s="95" t="str">
        <f>IF(FN_MC!X176="","*",FN_MC!X176)</f>
        <v>*</v>
      </c>
      <c r="C186" s="95" t="str">
        <f>IF(FN_MC!Z176="","*",FN_MC!Z176)</f>
        <v>*</v>
      </c>
      <c r="D186" s="96" t="str">
        <f>IF(FN_MC!S176="","*",FN_MC!S176)</f>
        <v>-</v>
      </c>
      <c r="E186" s="96" t="str">
        <f>IF(FN_MC!T176="","*",FN_MC!T176)</f>
        <v>-</v>
      </c>
      <c r="F186" s="96" t="str">
        <f>IF(FN_MC!B176="","*",FN_MC!B176)</f>
        <v>*</v>
      </c>
      <c r="G186" s="96" t="str">
        <f>IF(FN_MC!D176="","*",FN_MC!D176)</f>
        <v>*</v>
      </c>
      <c r="H186" s="96" t="str">
        <f>IF(FN_MC!F176="","*",FN_MC!F176)</f>
        <v>*</v>
      </c>
      <c r="I186" s="96" t="str">
        <f>IF(FN_MC!H176="","*",FN_MC!H176)</f>
        <v>*</v>
      </c>
      <c r="J186" s="96" t="str">
        <f>IF(FN_MC!I176="","*",FN_MC!I176)</f>
        <v>*</v>
      </c>
      <c r="K186" s="96" t="str">
        <f>IF(FN_MC!M176="","*",FN_MC!M176)</f>
        <v>-</v>
      </c>
      <c r="L186" s="192" t="str">
        <f>IF(FN_MC!N176="","*",FN_MC!N176)</f>
        <v>-</v>
      </c>
      <c r="M186" s="97" t="str">
        <f>IF(FN_MC!J176="","*",FN_MC!J176)</f>
        <v>*</v>
      </c>
      <c r="N186" s="179" t="str">
        <f>IF(FN_MC!K176="","*",FN_MC!K176)</f>
        <v>*</v>
      </c>
      <c r="O186" s="179" t="str">
        <f>IF(FN_MC!L176="","*",FN_MC!L176)</f>
        <v>-</v>
      </c>
      <c r="P186" s="107" t="str">
        <f>IF(FN_MC!O176="","*",FN_MC!O176)</f>
        <v>*</v>
      </c>
      <c r="Q186" s="107" t="str">
        <f>IF(FN_MC!P176="","*",FN_MC!P176)</f>
        <v>*</v>
      </c>
      <c r="R186" s="96" t="str">
        <f>IF(FN_MC!Q176="","*",CONCATENATE(FN_MC!Q176," ",FN_MC!R176))</f>
        <v>*</v>
      </c>
      <c r="S186" s="96" t="str">
        <f>IF(FN_MC!V176="","*",FN_MC!V176)</f>
        <v>*</v>
      </c>
      <c r="T186" s="96" t="str">
        <f>IF(FN_MC!W176="","*",FN_MC!W176)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IF(FN_MC!Y177="","*",FN_MC!Y177)</f>
        <v>*</v>
      </c>
      <c r="B187" s="95" t="str">
        <f>IF(FN_MC!X177="","*",FN_MC!X177)</f>
        <v>Oportunidade</v>
      </c>
      <c r="C187" s="95" t="str">
        <f>IF(FN_MC!Z177="","*",FN_MC!Z177)</f>
        <v>*</v>
      </c>
      <c r="D187" s="96" t="str">
        <f>IF(FN_MC!S177="","*",FN_MC!S177)</f>
        <v>MALHA CENTRAL</v>
      </c>
      <c r="E187" s="96" t="str">
        <f>IF(FN_MC!T177="","*",FN_MC!T177)</f>
        <v>RAMAL</v>
      </c>
      <c r="F187" s="96">
        <f>IF(FN_MC!B177="","*",FN_MC!B177)</f>
        <v>46070</v>
      </c>
      <c r="G187" s="96" t="str">
        <f>IF(FN_MC!D177="","*",FN_MC!D177)</f>
        <v>A88</v>
      </c>
      <c r="H187" s="96" t="str">
        <f>IF(FN_MC!F177="","*",FN_MC!F177)</f>
        <v>INSPEÇÃO AUTO DE LINHA</v>
      </c>
      <c r="I187" s="96" t="str">
        <f>IF(FN_MC!H177="","*",FN_MC!H177)</f>
        <v>ZDK</v>
      </c>
      <c r="J187" s="96" t="str">
        <f>IF(FN_MC!I177="","*",FN_MC!I177)</f>
        <v>ZTR</v>
      </c>
      <c r="K187" s="96" t="str">
        <f>IF(FN_MC!M177="","*",FN_MC!M177)</f>
        <v>ZDK</v>
      </c>
      <c r="L187" s="192" t="str">
        <f>IF(FN_MC!N177="","*",FN_MC!N177)</f>
        <v>ZDK1</v>
      </c>
      <c r="M187" s="97">
        <f>IF(FN_MC!J177="","*",FN_MC!J177)</f>
        <v>78</v>
      </c>
      <c r="N187" s="179">
        <f>IF(FN_MC!K177="","*",FN_MC!K177)</f>
        <v>251.05199999999999</v>
      </c>
      <c r="O187" s="179">
        <f>IF(FN_MC!L177="","*",FN_MC!L177)</f>
        <v>227.422</v>
      </c>
      <c r="P187" s="107">
        <f>IF(FN_MC!O177="","*",FN_MC!O177)</f>
        <v>0.375</v>
      </c>
      <c r="Q187" s="107">
        <f>IF(FN_MC!P177="","*",FN_MC!P177)</f>
        <v>4.1666666666666664E-2</v>
      </c>
      <c r="R187" s="96" t="str">
        <f>IF(FN_MC!Q177="","*",CONCATENATE(FN_MC!Q177," ",FN_MC!R177))</f>
        <v>1 BINÁRIO</v>
      </c>
      <c r="S187" s="96" t="str">
        <f>IF(FN_MC!V177="","*",FN_MC!V177)</f>
        <v>Josimar</v>
      </c>
      <c r="T187" s="96" t="str">
        <f>IF(FN_MC!W177="","*",FN_MC!W177)</f>
        <v>Ronda de auto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1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IF(FN_MC!Y178="","*",FN_MC!Y178)</f>
        <v>*</v>
      </c>
      <c r="B188" s="95" t="str">
        <f>IF(FN_MC!X178="","*",FN_MC!X178)</f>
        <v>Oportunidade</v>
      </c>
      <c r="C188" s="95" t="str">
        <f>IF(FN_MC!Z178="","*",FN_MC!Z178)</f>
        <v>*</v>
      </c>
      <c r="D188" s="96" t="str">
        <f>IF(FN_MC!S178="","*",FN_MC!S178)</f>
        <v>MALHA CENTRAL</v>
      </c>
      <c r="E188" s="96" t="str">
        <f>IF(FN_MC!T178="","*",FN_MC!T178)</f>
        <v>RAMAL</v>
      </c>
      <c r="F188" s="96">
        <f>IF(FN_MC!B178="","*",FN_MC!B178)</f>
        <v>46070</v>
      </c>
      <c r="G188" s="96" t="str">
        <f>IF(FN_MC!D178="","*",FN_MC!D178)</f>
        <v>E18</v>
      </c>
      <c r="H188" s="96" t="str">
        <f>IF(FN_MC!F178="","*",FN_MC!F178)</f>
        <v>CAMINHÃO DE SOLDA</v>
      </c>
      <c r="I188" s="96" t="str">
        <f>IF(FN_MC!H178="","*",FN_MC!H178)</f>
        <v>ZIQZQY</v>
      </c>
      <c r="J188" s="96" t="str">
        <f>IF(FN_MC!I178="","*",FN_MC!I178)</f>
        <v>-</v>
      </c>
      <c r="K188" s="96" t="str">
        <f>IF(FN_MC!M178="","*",FN_MC!M178)</f>
        <v>ZIQ-ZQY</v>
      </c>
      <c r="L188" s="192" t="str">
        <f>IF(FN_MC!N178="","*",FN_MC!N178)</f>
        <v>ZIQZQY</v>
      </c>
      <c r="M188" s="97">
        <f>IF(FN_MC!J178="","*",FN_MC!J178)</f>
        <v>78</v>
      </c>
      <c r="N188" s="179">
        <f>IF(FN_MC!K178="","*",FN_MC!K178)</f>
        <v>176</v>
      </c>
      <c r="O188" s="179" t="str">
        <f>IF(FN_MC!L178="","*",FN_MC!L178)</f>
        <v>-</v>
      </c>
      <c r="P188" s="107">
        <f>IF(FN_MC!O178="","*",FN_MC!O178)</f>
        <v>0.35416666666666669</v>
      </c>
      <c r="Q188" s="107">
        <f>IF(FN_MC!P178="","*",FN_MC!P178)</f>
        <v>0.125</v>
      </c>
      <c r="R188" s="96" t="str">
        <f>IF(FN_MC!Q178="","*",CONCATENATE(FN_MC!Q178," ",FN_MC!R178))</f>
        <v>2 Nº DE SOLDA</v>
      </c>
      <c r="S188" s="96" t="str">
        <f>IF(FN_MC!V178="","*",FN_MC!V178)</f>
        <v>Higor</v>
      </c>
      <c r="T188" s="96" t="str">
        <f>IF(FN_MC!W178="","*",FN_MC!W178)</f>
        <v>Caminhão de solda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IF(FN_MC!Y179="","*",FN_MC!Y179)</f>
        <v>*</v>
      </c>
      <c r="B189" s="95" t="str">
        <f>IF(FN_MC!X179="","*",FN_MC!X179)</f>
        <v>*</v>
      </c>
      <c r="C189" s="95" t="str">
        <f>IF(FN_MC!Z179="","*",FN_MC!Z179)</f>
        <v>*</v>
      </c>
      <c r="D189" s="96" t="str">
        <f>IF(FN_MC!S179="","*",FN_MC!S179)</f>
        <v>-</v>
      </c>
      <c r="E189" s="96" t="str">
        <f>IF(FN_MC!T179="","*",FN_MC!T179)</f>
        <v>-</v>
      </c>
      <c r="F189" s="96" t="str">
        <f>IF(FN_MC!B179="","*",FN_MC!B179)</f>
        <v>*</v>
      </c>
      <c r="G189" s="96" t="str">
        <f>IF(FN_MC!D179="","*",FN_MC!D179)</f>
        <v>*</v>
      </c>
      <c r="H189" s="96" t="str">
        <f>IF(FN_MC!F179="","*",FN_MC!F179)</f>
        <v>*</v>
      </c>
      <c r="I189" s="96" t="str">
        <f>IF(FN_MC!H179="","*",FN_MC!H179)</f>
        <v>*</v>
      </c>
      <c r="J189" s="96" t="str">
        <f>IF(FN_MC!I179="","*",FN_MC!I179)</f>
        <v>*</v>
      </c>
      <c r="K189" s="96" t="str">
        <f>IF(FN_MC!M179="","*",FN_MC!M179)</f>
        <v>-</v>
      </c>
      <c r="L189" s="192" t="str">
        <f>IF(FN_MC!N179="","*",FN_MC!N179)</f>
        <v>-</v>
      </c>
      <c r="M189" s="97" t="str">
        <f>IF(FN_MC!J179="","*",FN_MC!J179)</f>
        <v>*</v>
      </c>
      <c r="N189" s="179" t="str">
        <f>IF(FN_MC!K179="","*",FN_MC!K179)</f>
        <v>*</v>
      </c>
      <c r="O189" s="179" t="str">
        <f>IF(FN_MC!L179="","*",FN_MC!L179)</f>
        <v>-</v>
      </c>
      <c r="P189" s="107" t="str">
        <f>IF(FN_MC!O179="","*",FN_MC!O179)</f>
        <v>*</v>
      </c>
      <c r="Q189" s="107" t="str">
        <f>IF(FN_MC!P179="","*",FN_MC!P179)</f>
        <v>*</v>
      </c>
      <c r="R189" s="96" t="str">
        <f>IF(FN_MC!Q179="","*",CONCATENATE(FN_MC!Q179," ",FN_MC!R179))</f>
        <v>*</v>
      </c>
      <c r="S189" s="96" t="str">
        <f>IF(FN_MC!V179="","*",FN_MC!V179)</f>
        <v>*</v>
      </c>
      <c r="T189" s="96" t="str">
        <f>IF(FN_MC!W179="","*",FN_MC!W179)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IF(FN_MC!Y180="","*",FN_MC!Y180)</f>
        <v>*</v>
      </c>
      <c r="B190" s="95" t="str">
        <f>IF(FN_MC!X180="","*",FN_MC!X180)</f>
        <v>*</v>
      </c>
      <c r="C190" s="95" t="str">
        <f>IF(FN_MC!Z180="","*",FN_MC!Z180)</f>
        <v>*</v>
      </c>
      <c r="D190" s="96" t="str">
        <f>IF(FN_MC!S180="","*",FN_MC!S180)</f>
        <v>-</v>
      </c>
      <c r="E190" s="96" t="str">
        <f>IF(FN_MC!T180="","*",FN_MC!T180)</f>
        <v>-</v>
      </c>
      <c r="F190" s="96" t="str">
        <f>IF(FN_MC!B180="","*",FN_MC!B180)</f>
        <v>*</v>
      </c>
      <c r="G190" s="96" t="str">
        <f>IF(FN_MC!D180="","*",FN_MC!D180)</f>
        <v>*</v>
      </c>
      <c r="H190" s="96" t="str">
        <f>IF(FN_MC!F180="","*",FN_MC!F180)</f>
        <v>*</v>
      </c>
      <c r="I190" s="96" t="str">
        <f>IF(FN_MC!H180="","*",FN_MC!H180)</f>
        <v>*</v>
      </c>
      <c r="J190" s="96" t="str">
        <f>IF(FN_MC!I180="","*",FN_MC!I180)</f>
        <v>*</v>
      </c>
      <c r="K190" s="96" t="str">
        <f>IF(FN_MC!M180="","*",FN_MC!M180)</f>
        <v>-</v>
      </c>
      <c r="L190" s="192" t="str">
        <f>IF(FN_MC!N180="","*",FN_MC!N180)</f>
        <v>-</v>
      </c>
      <c r="M190" s="97" t="str">
        <f>IF(FN_MC!J180="","*",FN_MC!J180)</f>
        <v>*</v>
      </c>
      <c r="N190" s="179" t="str">
        <f>IF(FN_MC!K180="","*",FN_MC!K180)</f>
        <v>*</v>
      </c>
      <c r="O190" s="179" t="str">
        <f>IF(FN_MC!L180="","*",FN_MC!L180)</f>
        <v>-</v>
      </c>
      <c r="P190" s="107" t="str">
        <f>IF(FN_MC!O180="","*",FN_MC!O180)</f>
        <v>*</v>
      </c>
      <c r="Q190" s="107" t="str">
        <f>IF(FN_MC!P180="","*",FN_MC!P180)</f>
        <v>*</v>
      </c>
      <c r="R190" s="96" t="str">
        <f>IF(FN_MC!Q180="","*",CONCATENATE(FN_MC!Q180," ",FN_MC!R180))</f>
        <v>*</v>
      </c>
      <c r="S190" s="96" t="str">
        <f>IF(FN_MC!V180="","*",FN_MC!V180)</f>
        <v>*</v>
      </c>
      <c r="T190" s="96" t="str">
        <f>IF(FN_MC!W180="","*",FN_MC!W180)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>
      <c r="A191" s="95"/>
      <c r="B191" s="95"/>
      <c r="C191" s="95"/>
      <c r="D191" s="96"/>
      <c r="E191" s="96"/>
      <c r="F191" s="96"/>
      <c r="G191" s="96"/>
      <c r="H191" s="96"/>
      <c r="I191" s="96"/>
      <c r="J191" s="96"/>
      <c r="K191" s="96"/>
      <c r="L191" s="192"/>
      <c r="M191" s="97"/>
      <c r="N191" s="179"/>
      <c r="O191" s="179"/>
      <c r="P191" s="107"/>
      <c r="Q191" s="107"/>
      <c r="R191" s="96"/>
      <c r="S191" s="96"/>
      <c r="T191" s="96"/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IF(FN_MC!Y181="","*",FN_MC!Y181)</f>
        <v>*</v>
      </c>
      <c r="B192" s="95" t="str">
        <f>IF(FN_MC!X181="","*",FN_MC!X181)</f>
        <v>Contrato</v>
      </c>
      <c r="C192" s="95" t="str">
        <f>IF(FN_MC!Z181="","*",FN_MC!Z181)</f>
        <v>*</v>
      </c>
      <c r="D192" s="96" t="str">
        <f>IF(FN_MC!S181="","*",FN_MC!S181)</f>
        <v>FERRONORTE</v>
      </c>
      <c r="E192" s="96" t="str">
        <f>IF(FN_MC!T181="","*",FN_MC!T181)</f>
        <v>TGR-TRO</v>
      </c>
      <c r="F192" s="96">
        <f>IF(FN_MC!B181="","*",FN_MC!B181)</f>
        <v>46071</v>
      </c>
      <c r="G192" s="96" t="str">
        <f>IF(FN_MC!D181="","*",FN_MC!D181)</f>
        <v>V86</v>
      </c>
      <c r="H192" s="96" t="str">
        <f>IF(FN_MC!F181="","*",FN_MC!F181)</f>
        <v>MECANIZAÇÃO - SOCADORA</v>
      </c>
      <c r="I192" s="96" t="str">
        <f>IF(FN_MC!H181="","*",FN_MC!H181)</f>
        <v>TIQ</v>
      </c>
      <c r="J192" s="96" t="str">
        <f>IF(FN_MC!I181="","*",FN_MC!I181)</f>
        <v xml:space="preserve">TIQ </v>
      </c>
      <c r="K192" s="96" t="str">
        <f>IF(FN_MC!M181="","*",FN_MC!M181)</f>
        <v>TBS</v>
      </c>
      <c r="L192" s="192" t="str">
        <f>IF(FN_MC!N181="","*",FN_MC!N181)</f>
        <v>TBS1</v>
      </c>
      <c r="M192" s="97">
        <f>IF(FN_MC!J181="","*",FN_MC!J181)</f>
        <v>98</v>
      </c>
      <c r="N192" s="179">
        <f>IF(FN_MC!K181="","*",FN_MC!K181)</f>
        <v>659.976</v>
      </c>
      <c r="O192" s="179">
        <f>IF(FN_MC!L181="","*",FN_MC!L181)</f>
        <v>662.91099999999994</v>
      </c>
      <c r="P192" s="107">
        <f>IF(FN_MC!O181="","*",FN_MC!O181)</f>
        <v>0.4375</v>
      </c>
      <c r="Q192" s="107">
        <f>IF(FN_MC!P181="","*",FN_MC!P181)</f>
        <v>0.125</v>
      </c>
      <c r="R192" s="96" t="str">
        <f>IF(FN_MC!Q181="","*",CONCATENATE(FN_MC!Q181," ",FN_MC!R181))</f>
        <v>1680 M</v>
      </c>
      <c r="S192" s="96" t="str">
        <f>IF(FN_MC!V181="","*",FN_MC!V181)</f>
        <v>Antonioni</v>
      </c>
      <c r="T192" s="96" t="str">
        <f>IF(FN_MC!W181="","*",FN_MC!W181)</f>
        <v>Socaria mecanizada</v>
      </c>
      <c r="U192" s="98">
        <f ca="1">_xlfn.XLOOKUP(G192&amp;$U$3,BS_CONTROLE[CHAVE],BS_CONTROLE[Quantidade_11],"-")</f>
        <v>0</v>
      </c>
      <c r="V192" s="98">
        <f ca="1">_xlfn.XLOOKUP(G192&amp;$V$3,BS_CONTROLE[CHAVE],BS_CONTROLE[Quantidade_11],"-")</f>
        <v>1</v>
      </c>
      <c r="W192" s="98">
        <f ca="1">_xlfn.XLOOKUP(G192&amp;$W$3,BS_CONTROLE[CHAVE],BS_CONTROLE[Quantidade_11],"-")</f>
        <v>0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IF(FN_MC!Y182="","*",FN_MC!Y182)</f>
        <v>*</v>
      </c>
      <c r="B193" s="95" t="str">
        <f>IF(FN_MC!X182="","*",FN_MC!X182)</f>
        <v>Oportunidade</v>
      </c>
      <c r="C193" s="95" t="str">
        <f>IF(FN_MC!Z182="","*",FN_MC!Z182)</f>
        <v>*</v>
      </c>
      <c r="D193" s="96" t="str">
        <f>IF(FN_MC!S182="","*",FN_MC!S182)</f>
        <v>FERRONORTE</v>
      </c>
      <c r="E193" s="96" t="str">
        <f>IF(FN_MC!T182="","*",FN_MC!T182)</f>
        <v>TGR-TRO</v>
      </c>
      <c r="F193" s="96">
        <f>IF(FN_MC!B182="","*",FN_MC!B182)</f>
        <v>46071</v>
      </c>
      <c r="G193" s="96" t="str">
        <f>IF(FN_MC!D182="","*",FN_MC!D182)</f>
        <v>BRUNO (TF-525)</v>
      </c>
      <c r="H193" s="96" t="str">
        <f>IF(FN_MC!F182="","*",FN_MC!F182)</f>
        <v>PDM - SOLDA</v>
      </c>
      <c r="I193" s="96" t="str">
        <f>IF(FN_MC!H182="","*",FN_MC!H182)</f>
        <v>TEP1</v>
      </c>
      <c r="J193" s="96" t="str">
        <f>IF(FN_MC!I182="","*",FN_MC!I182)</f>
        <v>-</v>
      </c>
      <c r="K193" s="96" t="str">
        <f>IF(FN_MC!M182="","*",FN_MC!M182)</f>
        <v>TEP</v>
      </c>
      <c r="L193" s="192" t="str">
        <f>IF(FN_MC!N182="","*",FN_MC!N182)</f>
        <v>TEP1</v>
      </c>
      <c r="M193" s="97">
        <f>IF(FN_MC!J182="","*",FN_MC!J182)</f>
        <v>98</v>
      </c>
      <c r="N193" s="179">
        <f>IF(FN_MC!K182="","*",FN_MC!K182)</f>
        <v>563.09</v>
      </c>
      <c r="O193" s="179" t="str">
        <f>IF(FN_MC!L182="","*",FN_MC!L182)</f>
        <v>-</v>
      </c>
      <c r="P193" s="107">
        <f>IF(FN_MC!O182="","*",FN_MC!O182)</f>
        <v>0.375</v>
      </c>
      <c r="Q193" s="107">
        <f>IF(FN_MC!P182="","*",FN_MC!P182)</f>
        <v>6.25E-2</v>
      </c>
      <c r="R193" s="96" t="str">
        <f>IF(FN_MC!Q182="","*",CONCATENATE(FN_MC!Q182," ",FN_MC!R182))</f>
        <v>2 Nº DE SOLDA</v>
      </c>
      <c r="S193" s="96" t="str">
        <f>IF(FN_MC!V182="","*",FN_MC!V182)</f>
        <v>Bruno</v>
      </c>
      <c r="T193" s="96" t="str">
        <f>IF(FN_MC!W182="","*",FN_MC!W182)</f>
        <v xml:space="preserve">Execução de solda - Condicionado a temperatura </v>
      </c>
      <c r="U193" s="98" t="str">
        <f ca="1">_xlfn.XLOOKUP(G193&amp;$U$3,BS_CONTROLE[CHAVE],BS_CONTROLE[Quantidade_11],"-")</f>
        <v>-</v>
      </c>
      <c r="V193" s="98">
        <f ca="1">_xlfn.XLOOKUP(G193&amp;$V$3,BS_CONTROLE[CHAVE],BS_CONTROLE[Quantidade_11],"-")</f>
        <v>2</v>
      </c>
      <c r="W193" s="98">
        <f ca="1">_xlfn.XLOOKUP(G193&amp;$W$3,BS_CONTROLE[CHAVE],BS_CONTROLE[Quantidade_11],"-")</f>
        <v>0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IF(FN_MC!Y183="","*",FN_MC!Y183)</f>
        <v>*</v>
      </c>
      <c r="B194" s="95" t="str">
        <f>IF(FN_MC!X183="","*",FN_MC!X183)</f>
        <v>Contrato</v>
      </c>
      <c r="C194" s="95" t="str">
        <f>IF(FN_MC!Z183="","*",FN_MC!Z183)</f>
        <v>*</v>
      </c>
      <c r="D194" s="96" t="str">
        <f>IF(FN_MC!S183="","*",FN_MC!S183)</f>
        <v>FERRONORTE</v>
      </c>
      <c r="E194" s="96" t="str">
        <f>IF(FN_MC!T183="","*",FN_MC!T183)</f>
        <v>TCS-TGR</v>
      </c>
      <c r="F194" s="96">
        <f>IF(FN_MC!B183="","*",FN_MC!B183)</f>
        <v>46071</v>
      </c>
      <c r="G194" s="96" t="str">
        <f>IF(FN_MC!D183="","*",FN_MC!D183)</f>
        <v>W70</v>
      </c>
      <c r="H194" s="96" t="str">
        <f>IF(FN_MC!F183="","*",FN_MC!F183)</f>
        <v>PDM - PEDRA - DESCARGA</v>
      </c>
      <c r="I194" s="96" t="str">
        <f>IF(FN_MC!H183="","*",FN_MC!H183)</f>
        <v>464TBR</v>
      </c>
      <c r="J194" s="96" t="str">
        <f>IF(FN_MC!I183="","*",FN_MC!I183)</f>
        <v>-</v>
      </c>
      <c r="K194" s="96" t="str">
        <f>IF(FN_MC!M183="","*",FN_MC!M183)</f>
        <v>TVL-TBR</v>
      </c>
      <c r="L194" s="192" t="str">
        <f>IF(FN_MC!N183="","*",FN_MC!N183)</f>
        <v>464TBR</v>
      </c>
      <c r="M194" s="97">
        <f>IF(FN_MC!J183="","*",FN_MC!J183)</f>
        <v>74</v>
      </c>
      <c r="N194" s="179">
        <f>IF(FN_MC!K183="","*",FN_MC!K183)</f>
        <v>472.2</v>
      </c>
      <c r="O194" s="179">
        <f>IF(FN_MC!L183="","*",FN_MC!L183)</f>
        <v>465.8</v>
      </c>
      <c r="P194" s="107">
        <f>IF(FN_MC!O183="","*",FN_MC!O183)</f>
        <v>0.41666666666666669</v>
      </c>
      <c r="Q194" s="107">
        <f>IF(FN_MC!P183="","*",FN_MC!P183)</f>
        <v>0.125</v>
      </c>
      <c r="R194" s="96" t="str">
        <f>IF(FN_MC!Q183="","*",CONCATENATE(FN_MC!Q183," ",FN_MC!R183))</f>
        <v>20 VAGÕES</v>
      </c>
      <c r="S194" s="96" t="str">
        <f>IF(FN_MC!V183="","*",FN_MC!V183)</f>
        <v>Elton</v>
      </c>
      <c r="T194" s="96" t="str">
        <f>IF(FN_MC!W183="","*",FN_MC!W183)</f>
        <v>Descarga de pedra parada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27</v>
      </c>
      <c r="W194" s="98">
        <f ca="1">_xlfn.XLOOKUP(G194&amp;$W$3,BS_CONTROLE[CHAVE],BS_CONTROLE[Quantidade_11],"-")</f>
        <v>20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IF(FN_MC!Y184="","*",FN_MC!Y184)</f>
        <v>*</v>
      </c>
      <c r="B195" s="95" t="str">
        <f>IF(FN_MC!X184="","*",FN_MC!X184)</f>
        <v>Contrato</v>
      </c>
      <c r="C195" s="95" t="str">
        <f>IF(FN_MC!Z184="","*",FN_MC!Z184)</f>
        <v>*</v>
      </c>
      <c r="D195" s="96" t="str">
        <f>IF(FN_MC!S184="","*",FN_MC!S184)</f>
        <v>FERRONORTE</v>
      </c>
      <c r="E195" s="96" t="str">
        <f>IF(FN_MC!T184="","*",FN_MC!T184)</f>
        <v>TCS-TGR</v>
      </c>
      <c r="F195" s="96">
        <f>IF(FN_MC!B184="","*",FN_MC!B184)</f>
        <v>46071</v>
      </c>
      <c r="G195" s="96" t="str">
        <f>IF(FN_MC!D184="","*",FN_MC!D184)</f>
        <v>ELSON (TF-526)</v>
      </c>
      <c r="H195" s="96" t="str">
        <f>IF(FN_MC!F184="","*",FN_MC!F184)</f>
        <v>PDM - SOLDA</v>
      </c>
      <c r="I195" s="96" t="str">
        <f>IF(FN_MC!H184="","*",FN_MC!H184)</f>
        <v>TPC440</v>
      </c>
      <c r="J195" s="96" t="str">
        <f>IF(FN_MC!I184="","*",FN_MC!I184)</f>
        <v>-</v>
      </c>
      <c r="K195" s="96" t="str">
        <f>IF(FN_MC!M184="","*",FN_MC!M184)</f>
        <v>TPC-TVL</v>
      </c>
      <c r="L195" s="192" t="str">
        <f>IF(FN_MC!N184="","*",FN_MC!N184)</f>
        <v>TPC440</v>
      </c>
      <c r="M195" s="97">
        <f>IF(FN_MC!J184="","*",FN_MC!J184)</f>
        <v>74</v>
      </c>
      <c r="N195" s="179">
        <f>IF(FN_MC!K184="","*",FN_MC!K184)</f>
        <v>430.26799999999997</v>
      </c>
      <c r="O195" s="179" t="str">
        <f>IF(FN_MC!L184="","*",FN_MC!L184)</f>
        <v>-</v>
      </c>
      <c r="P195" s="107">
        <f>IF(FN_MC!O184="","*",FN_MC!O184)</f>
        <v>0.41666666666666669</v>
      </c>
      <c r="Q195" s="107">
        <f>IF(FN_MC!P184="","*",FN_MC!P184)</f>
        <v>8.3333333333333329E-2</v>
      </c>
      <c r="R195" s="96" t="str">
        <f>IF(FN_MC!Q184="","*",CONCATENATE(FN_MC!Q184," ",FN_MC!R184))</f>
        <v>2 Nº DE SOLDA</v>
      </c>
      <c r="S195" s="96" t="str">
        <f>IF(FN_MC!V184="","*",FN_MC!V184)</f>
        <v>Elson</v>
      </c>
      <c r="T195" s="96" t="str">
        <f>IF(FN_MC!W184="","*",FN_MC!W184)</f>
        <v xml:space="preserve">Execução de solda - Condicionado a temperatura </v>
      </c>
      <c r="U195" s="98" t="str">
        <f ca="1">_xlfn.XLOOKUP(G195&amp;$U$3,BS_CONTROLE[CHAVE],BS_CONTROLE[Quantidade_11],"-")</f>
        <v>-</v>
      </c>
      <c r="V195" s="98">
        <f ca="1">_xlfn.XLOOKUP(G195&amp;$V$3,BS_CONTROLE[CHAVE],BS_CONTROLE[Quantidade_11],"-")</f>
        <v>2</v>
      </c>
      <c r="W195" s="98">
        <f ca="1">_xlfn.XLOOKUP(G195&amp;$W$3,BS_CONTROLE[CHAVE],BS_CONTROLE[Quantidade_11],"-")</f>
        <v>3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>
      <c r="A196" s="95" t="str">
        <f>IF(FN_MC!Y185="","*",FN_MC!Y185)</f>
        <v>*</v>
      </c>
      <c r="B196" s="95" t="str">
        <f>IF(FN_MC!X185="","*",FN_MC!X185)</f>
        <v>Oportunidade</v>
      </c>
      <c r="C196" s="95" t="str">
        <f>IF(FN_MC!Z185="","*",FN_MC!Z185)</f>
        <v>*</v>
      </c>
      <c r="D196" s="96" t="str">
        <f>IF(FN_MC!S185="","*",FN_MC!S185)</f>
        <v>FERRONORTE</v>
      </c>
      <c r="E196" s="96" t="str">
        <f>IF(FN_MC!T185="","*",FN_MC!T185)</f>
        <v>TCS-TGR</v>
      </c>
      <c r="F196" s="96">
        <f>IF(FN_MC!B185="","*",FN_MC!B185)</f>
        <v>46071</v>
      </c>
      <c r="G196" s="96" t="str">
        <f>IF(FN_MC!D185="","*",FN_MC!D185)</f>
        <v>A60</v>
      </c>
      <c r="H196" s="96" t="str">
        <f>IF(FN_MC!F185="","*",FN_MC!F185)</f>
        <v>DETECÇÃO - RONDA 7 DIAS</v>
      </c>
      <c r="I196" s="96" t="str">
        <f>IF(FN_MC!H185="","*",FN_MC!H185)</f>
        <v>TCS</v>
      </c>
      <c r="J196" s="96" t="str">
        <f>IF(FN_MC!I185="","*",FN_MC!I185)</f>
        <v>TGR</v>
      </c>
      <c r="K196" s="96" t="str">
        <f>IF(FN_MC!M185="","*",FN_MC!M185)</f>
        <v>TCS-TRC</v>
      </c>
      <c r="L196" s="192" t="str">
        <f>IF(FN_MC!N185="","*",FN_MC!N185)</f>
        <v>291TRC1</v>
      </c>
      <c r="M196" s="97">
        <f>IF(FN_MC!J185="","*",FN_MC!J185)</f>
        <v>74</v>
      </c>
      <c r="N196" s="179">
        <f>IF(FN_MC!K185="","*",FN_MC!K185)</f>
        <v>291</v>
      </c>
      <c r="O196" s="179">
        <f>IF(FN_MC!L185="","*",FN_MC!L185)</f>
        <v>502</v>
      </c>
      <c r="P196" s="107">
        <f>IF(FN_MC!O185="","*",FN_MC!O185)</f>
        <v>0.33333333333333331</v>
      </c>
      <c r="Q196" s="107">
        <f>IF(FN_MC!P185="","*",FN_MC!P185)</f>
        <v>4.1666666666666664E-2</v>
      </c>
      <c r="R196" s="96" t="str">
        <f>IF(FN_MC!Q185="","*",CONCATENATE(FN_MC!Q185," ",FN_MC!R185))</f>
        <v>200 KM</v>
      </c>
      <c r="S196" s="96" t="str">
        <f>IF(FN_MC!V185="","*",FN_MC!V185)</f>
        <v>Herbert</v>
      </c>
      <c r="T196" s="96" t="str">
        <f>IF(FN_MC!W185="","*",FN_MC!W185)</f>
        <v>Ronda 7 dias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>
      <c r="A197" s="95" t="str">
        <f>IF(FN_MC!Y186="","*",FN_MC!Y186)</f>
        <v>*</v>
      </c>
      <c r="B197" s="95" t="str">
        <f>IF(FN_MC!X186="","*",FN_MC!X186)</f>
        <v>*</v>
      </c>
      <c r="C197" s="95" t="str">
        <f>IF(FN_MC!Z186="","*",FN_MC!Z186)</f>
        <v>*</v>
      </c>
      <c r="D197" s="96" t="str">
        <f>IF(FN_MC!S186="","*",FN_MC!S186)</f>
        <v>-</v>
      </c>
      <c r="E197" s="96" t="str">
        <f>IF(FN_MC!T186="","*",FN_MC!T186)</f>
        <v>-</v>
      </c>
      <c r="F197" s="96" t="str">
        <f>IF(FN_MC!B186="","*",FN_MC!B186)</f>
        <v>*</v>
      </c>
      <c r="G197" s="96" t="str">
        <f>IF(FN_MC!D186="","*",FN_MC!D186)</f>
        <v>*</v>
      </c>
      <c r="H197" s="96" t="str">
        <f>IF(FN_MC!F186="","*",FN_MC!F186)</f>
        <v>*</v>
      </c>
      <c r="I197" s="96" t="str">
        <f>IF(FN_MC!H186="","*",FN_MC!H186)</f>
        <v>*</v>
      </c>
      <c r="J197" s="96" t="str">
        <f>IF(FN_MC!I186="","*",FN_MC!I186)</f>
        <v>*</v>
      </c>
      <c r="K197" s="96" t="str">
        <f>IF(FN_MC!M186="","*",FN_MC!M186)</f>
        <v>-</v>
      </c>
      <c r="L197" s="192" t="str">
        <f>IF(FN_MC!N186="","*",FN_MC!N186)</f>
        <v>-</v>
      </c>
      <c r="M197" s="97" t="str">
        <f>IF(FN_MC!J186="","*",FN_MC!J186)</f>
        <v>*</v>
      </c>
      <c r="N197" s="179" t="str">
        <f>IF(FN_MC!K186="","*",FN_MC!K186)</f>
        <v>*</v>
      </c>
      <c r="O197" s="179" t="str">
        <f>IF(FN_MC!L186="","*",FN_MC!L186)</f>
        <v>-</v>
      </c>
      <c r="P197" s="107" t="str">
        <f>IF(FN_MC!O186="","*",FN_MC!O186)</f>
        <v>*</v>
      </c>
      <c r="Q197" s="107" t="str">
        <f>IF(FN_MC!P186="","*",FN_MC!P186)</f>
        <v>*</v>
      </c>
      <c r="R197" s="96" t="str">
        <f>IF(FN_MC!Q186="","*",CONCATENATE(FN_MC!Q186," ",FN_MC!R186))</f>
        <v>*</v>
      </c>
      <c r="S197" s="96" t="str">
        <f>IF(FN_MC!V186="","*",FN_MC!V186)</f>
        <v>*</v>
      </c>
      <c r="T197" s="96" t="str">
        <f>IF(FN_MC!W186="","*",FN_MC!W186)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>
      <c r="A198" s="95" t="str">
        <f>IF(FN_MC!Y187="","*",FN_MC!Y187)</f>
        <v>*</v>
      </c>
      <c r="B198" s="95" t="str">
        <f>IF(FN_MC!X187="","*",FN_MC!X187)</f>
        <v>Oportunidade</v>
      </c>
      <c r="C198" s="95" t="str">
        <f>IF(FN_MC!Z187="","*",FN_MC!Z187)</f>
        <v>*</v>
      </c>
      <c r="D198" s="96" t="str">
        <f>IF(FN_MC!S187="","*",FN_MC!S187)</f>
        <v>FERRONORTE</v>
      </c>
      <c r="E198" s="96" t="str">
        <f>IF(FN_MC!T187="","*",FN_MC!T187)</f>
        <v>TMI-TCS</v>
      </c>
      <c r="F198" s="96">
        <f>IF(FN_MC!B187="","*",FN_MC!B187)</f>
        <v>46071</v>
      </c>
      <c r="G198" s="96" t="str">
        <f>IF(FN_MC!D187="","*",FN_MC!D187)</f>
        <v>W50</v>
      </c>
      <c r="H198" s="96" t="str">
        <f>IF(FN_MC!F187="","*",FN_MC!F187)</f>
        <v>MODERNIZAÇÃO - RECOLHIMENTO DE DORMENTE</v>
      </c>
      <c r="I198" s="96" t="str">
        <f>IF(FN_MC!H187="","*",FN_MC!H187)</f>
        <v>TCS</v>
      </c>
      <c r="J198" s="96" t="str">
        <f>IF(FN_MC!I187="","*",FN_MC!I187)</f>
        <v xml:space="preserve">TCS2 </v>
      </c>
      <c r="K198" s="96" t="str">
        <f>IF(FN_MC!M187="","*",FN_MC!M187)</f>
        <v>TVI-TJA</v>
      </c>
      <c r="L198" s="192">
        <f>IF(FN_MC!N187="","*",FN_MC!N187)</f>
        <v>239251</v>
      </c>
      <c r="M198" s="97">
        <f>IF(FN_MC!J187="","*",FN_MC!J187)</f>
        <v>74</v>
      </c>
      <c r="N198" s="179">
        <f>IF(FN_MC!K187="","*",FN_MC!K187)</f>
        <v>243</v>
      </c>
      <c r="O198" s="179">
        <f>IF(FN_MC!L187="","*",FN_MC!L187)</f>
        <v>244</v>
      </c>
      <c r="P198" s="107">
        <f>IF(FN_MC!O187="","*",FN_MC!O187)</f>
        <v>0.35416666666666669</v>
      </c>
      <c r="Q198" s="107">
        <f>IF(FN_MC!P187="","*",FN_MC!P187)</f>
        <v>8.3333333333333329E-2</v>
      </c>
      <c r="R198" s="96" t="str">
        <f>IF(FN_MC!Q187="","*",CONCATENATE(FN_MC!Q187," ",FN_MC!R187))</f>
        <v>500 Nº DE DORMENTES</v>
      </c>
      <c r="S198" s="96" t="str">
        <f>IF(FN_MC!V187="","*",FN_MC!V187)</f>
        <v>Augusto/ Efraim</v>
      </c>
      <c r="T198" s="96" t="str">
        <f>IF(FN_MC!W187="","*",FN_MC!W187)</f>
        <v>Recolha de dormentes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857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IF(FN_MC!Y188="","*",FN_MC!Y188)</f>
        <v>*</v>
      </c>
      <c r="B199" s="95" t="str">
        <f>IF(FN_MC!X188="","*",FN_MC!X188)</f>
        <v>Oportunidade</v>
      </c>
      <c r="C199" s="95" t="str">
        <f>IF(FN_MC!Z188="","*",FN_MC!Z188)</f>
        <v>*</v>
      </c>
      <c r="D199" s="96" t="str">
        <f>IF(FN_MC!S188="","*",FN_MC!S188)</f>
        <v>FERRONORTE</v>
      </c>
      <c r="E199" s="96" t="str">
        <f>IF(FN_MC!T188="","*",FN_MC!T188)</f>
        <v>TMI-TCS</v>
      </c>
      <c r="F199" s="96">
        <f>IF(FN_MC!B188="","*",FN_MC!B188)</f>
        <v>46071</v>
      </c>
      <c r="G199" s="96" t="str">
        <f>IF(FN_MC!D188="","*",FN_MC!D188)</f>
        <v>V48</v>
      </c>
      <c r="H199" s="96" t="str">
        <f>IF(FN_MC!F188="","*",FN_MC!F188)</f>
        <v>MECANIZAÇÃO - SOCADORA</v>
      </c>
      <c r="I199" s="96" t="str">
        <f>IF(FN_MC!H188="","*",FN_MC!H188)</f>
        <v>TVI</v>
      </c>
      <c r="J199" s="96" t="str">
        <f>IF(FN_MC!I188="","*",FN_MC!I188)</f>
        <v xml:space="preserve">TVI </v>
      </c>
      <c r="K199" s="96" t="str">
        <f>IF(FN_MC!M188="","*",FN_MC!M188)</f>
        <v>TVI-TJA</v>
      </c>
      <c r="L199" s="192" t="str">
        <f>IF(FN_MC!N188="","*",FN_MC!N188)</f>
        <v>TVI239</v>
      </c>
      <c r="M199" s="97">
        <f>IF(FN_MC!J188="","*",FN_MC!J188)</f>
        <v>74</v>
      </c>
      <c r="N199" s="179">
        <f>IF(FN_MC!K188="","*",FN_MC!K188)</f>
        <v>237.4</v>
      </c>
      <c r="O199" s="179">
        <f>IF(FN_MC!L188="","*",FN_MC!L188)</f>
        <v>239</v>
      </c>
      <c r="P199" s="107">
        <f>IF(FN_MC!O188="","*",FN_MC!O188)</f>
        <v>0.375</v>
      </c>
      <c r="Q199" s="107">
        <f>IF(FN_MC!P188="","*",FN_MC!P188)</f>
        <v>0.16666666666666666</v>
      </c>
      <c r="R199" s="96" t="str">
        <f>IF(FN_MC!Q188="","*",CONCATENATE(FN_MC!Q188," ",FN_MC!R188))</f>
        <v>4000 M</v>
      </c>
      <c r="S199" s="96" t="str">
        <f>IF(FN_MC!V188="","*",FN_MC!V188)</f>
        <v>Ezequiel</v>
      </c>
      <c r="T199" s="96" t="str">
        <f>IF(FN_MC!W188="","*",FN_MC!W188)</f>
        <v>Socaria mecanizada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IF(FN_MC!Y189="","*",FN_MC!Y189)</f>
        <v>*</v>
      </c>
      <c r="B200" s="95" t="str">
        <f>IF(FN_MC!X189="","*",FN_MC!X189)</f>
        <v>Oportunidade</v>
      </c>
      <c r="C200" s="95" t="str">
        <f>IF(FN_MC!Z189="","*",FN_MC!Z189)</f>
        <v>*</v>
      </c>
      <c r="D200" s="96" t="str">
        <f>IF(FN_MC!S189="","*",FN_MC!S189)</f>
        <v>FERRONORTE</v>
      </c>
      <c r="E200" s="96" t="str">
        <f>IF(FN_MC!T189="","*",FN_MC!T189)</f>
        <v>TMI-TCS</v>
      </c>
      <c r="F200" s="96">
        <f>IF(FN_MC!B189="","*",FN_MC!B189)</f>
        <v>46071</v>
      </c>
      <c r="G200" s="96" t="str">
        <f>IF(FN_MC!D189="","*",FN_MC!D189)</f>
        <v>MARCOS (TF-520)</v>
      </c>
      <c r="H200" s="96" t="str">
        <f>IF(FN_MC!F189="","*",FN_MC!F189)</f>
        <v>PDM - SOLDA</v>
      </c>
      <c r="I200" s="96" t="str">
        <f>IF(FN_MC!H189="","*",FN_MC!H189)</f>
        <v>K52TQI</v>
      </c>
      <c r="J200" s="96" t="str">
        <f>IF(FN_MC!I189="","*",FN_MC!I189)</f>
        <v>-</v>
      </c>
      <c r="K200" s="96" t="str">
        <f>IF(FN_MC!M189="","*",FN_MC!M189)</f>
        <v>TLG-TQI</v>
      </c>
      <c r="L200" s="192" t="str">
        <f>IF(FN_MC!N189="","*",FN_MC!N189)</f>
        <v>K52TQI</v>
      </c>
      <c r="M200" s="97">
        <f>IF(FN_MC!J189="","*",FN_MC!J189)</f>
        <v>74</v>
      </c>
      <c r="N200" s="179">
        <f>IF(FN_MC!K189="","*",FN_MC!K189)</f>
        <v>54.53</v>
      </c>
      <c r="O200" s="179" t="str">
        <f>IF(FN_MC!L189="","*",FN_MC!L189)</f>
        <v>-</v>
      </c>
      <c r="P200" s="107">
        <f>IF(FN_MC!O189="","*",FN_MC!O189)</f>
        <v>0.375</v>
      </c>
      <c r="Q200" s="107">
        <f>IF(FN_MC!P189="","*",FN_MC!P189)</f>
        <v>8.3333333333333329E-2</v>
      </c>
      <c r="R200" s="96" t="str">
        <f>IF(FN_MC!Q189="","*",CONCATENATE(FN_MC!Q189," ",FN_MC!R189))</f>
        <v>2 Nº DE SOLDA</v>
      </c>
      <c r="S200" s="96" t="str">
        <f>IF(FN_MC!V189="","*",FN_MC!V189)</f>
        <v>Marcos Euzebio</v>
      </c>
      <c r="T200" s="96" t="str">
        <f>IF(FN_MC!W189="","*",FN_MC!W189)</f>
        <v xml:space="preserve">Execução de solda - Condicionado a temperatura 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2</v>
      </c>
      <c r="W200" s="98">
        <f ca="1">_xlfn.XLOOKUP(G200&amp;$W$3,BS_CONTROLE[CHAVE],BS_CONTROLE[Quantidade_11],"-")</f>
        <v>0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IF(FN_MC!Y190="","*",FN_MC!Y190)</f>
        <v>*</v>
      </c>
      <c r="B201" s="95" t="str">
        <f>IF(FN_MC!X190="","*",FN_MC!X190)</f>
        <v>*</v>
      </c>
      <c r="C201" s="95" t="str">
        <f>IF(FN_MC!Z190="","*",FN_MC!Z190)</f>
        <v>*</v>
      </c>
      <c r="D201" s="96" t="str">
        <f>IF(FN_MC!S190="","*",FN_MC!S190)</f>
        <v>-</v>
      </c>
      <c r="E201" s="96" t="str">
        <f>IF(FN_MC!T190="","*",FN_MC!T190)</f>
        <v>-</v>
      </c>
      <c r="F201" s="96" t="str">
        <f>IF(FN_MC!B190="","*",FN_MC!B190)</f>
        <v>*</v>
      </c>
      <c r="G201" s="96" t="str">
        <f>IF(FN_MC!D190="","*",FN_MC!D190)</f>
        <v>*</v>
      </c>
      <c r="H201" s="96" t="str">
        <f>IF(FN_MC!F190="","*",FN_MC!F190)</f>
        <v>*</v>
      </c>
      <c r="I201" s="96" t="str">
        <f>IF(FN_MC!H190="","*",FN_MC!H190)</f>
        <v>*</v>
      </c>
      <c r="J201" s="96" t="str">
        <f>IF(FN_MC!I190="","*",FN_MC!I190)</f>
        <v>*</v>
      </c>
      <c r="K201" s="96" t="str">
        <f>IF(FN_MC!M190="","*",FN_MC!M190)</f>
        <v>-</v>
      </c>
      <c r="L201" s="192" t="str">
        <f>IF(FN_MC!N190="","*",FN_MC!N190)</f>
        <v>-</v>
      </c>
      <c r="M201" s="97" t="str">
        <f>IF(FN_MC!J190="","*",FN_MC!J190)</f>
        <v>*</v>
      </c>
      <c r="N201" s="179" t="str">
        <f>IF(FN_MC!K190="","*",FN_MC!K190)</f>
        <v>*</v>
      </c>
      <c r="O201" s="179" t="str">
        <f>IF(FN_MC!L190="","*",FN_MC!L190)</f>
        <v>-</v>
      </c>
      <c r="P201" s="107" t="str">
        <f>IF(FN_MC!O190="","*",FN_MC!O190)</f>
        <v>*</v>
      </c>
      <c r="Q201" s="107" t="str">
        <f>IF(FN_MC!P190="","*",FN_MC!P190)</f>
        <v>*</v>
      </c>
      <c r="R201" s="96" t="str">
        <f>IF(FN_MC!Q190="","*",CONCATENATE(FN_MC!Q190," ",FN_MC!R190))</f>
        <v>*</v>
      </c>
      <c r="S201" s="96" t="str">
        <f>IF(FN_MC!V190="","*",FN_MC!V190)</f>
        <v>*</v>
      </c>
      <c r="T201" s="96" t="str">
        <f>IF(FN_MC!W190="","*",FN_MC!W190)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IF(FN_MC!Y191="","*",FN_MC!Y191)</f>
        <v>*</v>
      </c>
      <c r="B202" s="95" t="str">
        <f>IF(FN_MC!X191="","*",FN_MC!X191)</f>
        <v>*</v>
      </c>
      <c r="C202" s="95" t="str">
        <f>IF(FN_MC!Z191="","*",FN_MC!Z191)</f>
        <v>*</v>
      </c>
      <c r="D202" s="96" t="str">
        <f>IF(FN_MC!S191="","*",FN_MC!S191)</f>
        <v>-</v>
      </c>
      <c r="E202" s="96" t="str">
        <f>IF(FN_MC!T191="","*",FN_MC!T191)</f>
        <v>-</v>
      </c>
      <c r="F202" s="96" t="str">
        <f>IF(FN_MC!B191="","*",FN_MC!B191)</f>
        <v>*</v>
      </c>
      <c r="G202" s="96" t="str">
        <f>IF(FN_MC!D191="","*",FN_MC!D191)</f>
        <v>*</v>
      </c>
      <c r="H202" s="96" t="str">
        <f>IF(FN_MC!F191="","*",FN_MC!F191)</f>
        <v>*</v>
      </c>
      <c r="I202" s="96" t="str">
        <f>IF(FN_MC!H191="","*",FN_MC!H191)</f>
        <v>*</v>
      </c>
      <c r="J202" s="96" t="str">
        <f>IF(FN_MC!I191="","*",FN_MC!I191)</f>
        <v>*</v>
      </c>
      <c r="K202" s="96" t="str">
        <f>IF(FN_MC!M191="","*",FN_MC!M191)</f>
        <v>-</v>
      </c>
      <c r="L202" s="192" t="str">
        <f>IF(FN_MC!N191="","*",FN_MC!N191)</f>
        <v>-</v>
      </c>
      <c r="M202" s="97" t="str">
        <f>IF(FN_MC!J191="","*",FN_MC!J191)</f>
        <v>*</v>
      </c>
      <c r="N202" s="179" t="str">
        <f>IF(FN_MC!K191="","*",FN_MC!K191)</f>
        <v>*</v>
      </c>
      <c r="O202" s="179" t="str">
        <f>IF(FN_MC!L191="","*",FN_MC!L191)</f>
        <v>-</v>
      </c>
      <c r="P202" s="107" t="str">
        <f>IF(FN_MC!O191="","*",FN_MC!O191)</f>
        <v>*</v>
      </c>
      <c r="Q202" s="107" t="str">
        <f>IF(FN_MC!P191="","*",FN_MC!P191)</f>
        <v>*</v>
      </c>
      <c r="R202" s="96" t="str">
        <f>IF(FN_MC!Q191="","*",CONCATENATE(FN_MC!Q191," ",FN_MC!R191))</f>
        <v>*</v>
      </c>
      <c r="S202" s="96" t="str">
        <f>IF(FN_MC!V191="","*",FN_MC!V191)</f>
        <v>*</v>
      </c>
      <c r="T202" s="96" t="str">
        <f>IF(FN_MC!W191="","*",FN_MC!W191)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IF(FN_MC!Y192="","*",FN_MC!Y192)</f>
        <v>*</v>
      </c>
      <c r="B203" s="95" t="str">
        <f>IF(FN_MC!X192="","*",FN_MC!X192)</f>
        <v>*</v>
      </c>
      <c r="C203" s="95" t="str">
        <f>IF(FN_MC!Z192="","*",FN_MC!Z192)</f>
        <v>*</v>
      </c>
      <c r="D203" s="96" t="str">
        <f>IF(FN_MC!S192="","*",FN_MC!S192)</f>
        <v>-</v>
      </c>
      <c r="E203" s="96" t="str">
        <f>IF(FN_MC!T192="","*",FN_MC!T192)</f>
        <v>-</v>
      </c>
      <c r="F203" s="96" t="str">
        <f>IF(FN_MC!B192="","*",FN_MC!B192)</f>
        <v>*</v>
      </c>
      <c r="G203" s="96" t="str">
        <f>IF(FN_MC!D192="","*",FN_MC!D192)</f>
        <v>*</v>
      </c>
      <c r="H203" s="96" t="str">
        <f>IF(FN_MC!F192="","*",FN_MC!F192)</f>
        <v>*</v>
      </c>
      <c r="I203" s="96" t="str">
        <f>IF(FN_MC!H192="","*",FN_MC!H192)</f>
        <v>*</v>
      </c>
      <c r="J203" s="96" t="str">
        <f>IF(FN_MC!I192="","*",FN_MC!I192)</f>
        <v>*</v>
      </c>
      <c r="K203" s="96" t="str">
        <f>IF(FN_MC!M192="","*",FN_MC!M192)</f>
        <v>-</v>
      </c>
      <c r="L203" s="192" t="str">
        <f>IF(FN_MC!N192="","*",FN_MC!N192)</f>
        <v>-</v>
      </c>
      <c r="M203" s="97" t="str">
        <f>IF(FN_MC!J192="","*",FN_MC!J192)</f>
        <v>*</v>
      </c>
      <c r="N203" s="179" t="str">
        <f>IF(FN_MC!K192="","*",FN_MC!K192)</f>
        <v>*</v>
      </c>
      <c r="O203" s="179" t="str">
        <f>IF(FN_MC!L192="","*",FN_MC!L192)</f>
        <v>-</v>
      </c>
      <c r="P203" s="107" t="str">
        <f>IF(FN_MC!O192="","*",FN_MC!O192)</f>
        <v>*</v>
      </c>
      <c r="Q203" s="107" t="str">
        <f>IF(FN_MC!P192="","*",FN_MC!P192)</f>
        <v>*</v>
      </c>
      <c r="R203" s="96" t="str">
        <f>IF(FN_MC!Q192="","*",CONCATENATE(FN_MC!Q192," ",FN_MC!R192))</f>
        <v>*</v>
      </c>
      <c r="S203" s="96" t="str">
        <f>IF(FN_MC!V192="","*",FN_MC!V192)</f>
        <v>*</v>
      </c>
      <c r="T203" s="96" t="str">
        <f>IF(FN_MC!W192="","*",FN_MC!W192)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IF(FN_MC!Y193="","*",FN_MC!Y193)</f>
        <v>*</v>
      </c>
      <c r="B204" s="95" t="str">
        <f>IF(FN_MC!X193="","*",FN_MC!X193)</f>
        <v>*</v>
      </c>
      <c r="C204" s="95" t="str">
        <f>IF(FN_MC!Z193="","*",FN_MC!Z193)</f>
        <v>*</v>
      </c>
      <c r="D204" s="96" t="str">
        <f>IF(FN_MC!S193="","*",FN_MC!S193)</f>
        <v>-</v>
      </c>
      <c r="E204" s="96" t="str">
        <f>IF(FN_MC!T193="","*",FN_MC!T193)</f>
        <v>-</v>
      </c>
      <c r="F204" s="96" t="str">
        <f>IF(FN_MC!B193="","*",FN_MC!B193)</f>
        <v>*</v>
      </c>
      <c r="G204" s="96" t="str">
        <f>IF(FN_MC!D193="","*",FN_MC!D193)</f>
        <v>*</v>
      </c>
      <c r="H204" s="96" t="str">
        <f>IF(FN_MC!F193="","*",FN_MC!F193)</f>
        <v>*</v>
      </c>
      <c r="I204" s="96" t="str">
        <f>IF(FN_MC!H193="","*",FN_MC!H193)</f>
        <v>*</v>
      </c>
      <c r="J204" s="96" t="str">
        <f>IF(FN_MC!I193="","*",FN_MC!I193)</f>
        <v>*</v>
      </c>
      <c r="K204" s="96" t="str">
        <f>IF(FN_MC!M193="","*",FN_MC!M193)</f>
        <v>-</v>
      </c>
      <c r="L204" s="192" t="str">
        <f>IF(FN_MC!N193="","*",FN_MC!N193)</f>
        <v>-</v>
      </c>
      <c r="M204" s="97" t="str">
        <f>IF(FN_MC!J193="","*",FN_MC!J193)</f>
        <v>*</v>
      </c>
      <c r="N204" s="179" t="str">
        <f>IF(FN_MC!K193="","*",FN_MC!K193)</f>
        <v>*</v>
      </c>
      <c r="O204" s="179" t="str">
        <f>IF(FN_MC!L193="","*",FN_MC!L193)</f>
        <v>-</v>
      </c>
      <c r="P204" s="107" t="str">
        <f>IF(FN_MC!O193="","*",FN_MC!O193)</f>
        <v>*</v>
      </c>
      <c r="Q204" s="107" t="str">
        <f>IF(FN_MC!P193="","*",FN_MC!P193)</f>
        <v>*</v>
      </c>
      <c r="R204" s="96" t="str">
        <f>IF(FN_MC!Q193="","*",CONCATENATE(FN_MC!Q193," ",FN_MC!R193))</f>
        <v>*</v>
      </c>
      <c r="S204" s="96" t="str">
        <f>IF(FN_MC!V193="","*",FN_MC!V193)</f>
        <v>*</v>
      </c>
      <c r="T204" s="96" t="str">
        <f>IF(FN_MC!W193="","*",FN_MC!W193)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IF(FN_MC!Y194="","*",FN_MC!Y194)</f>
        <v>*</v>
      </c>
      <c r="B205" s="95" t="str">
        <f>IF(FN_MC!X194="","*",FN_MC!X194)</f>
        <v>*</v>
      </c>
      <c r="C205" s="95" t="str">
        <f>IF(FN_MC!Z194="","*",FN_MC!Z194)</f>
        <v>*</v>
      </c>
      <c r="D205" s="96" t="str">
        <f>IF(FN_MC!S194="","*",FN_MC!S194)</f>
        <v>-</v>
      </c>
      <c r="E205" s="96" t="str">
        <f>IF(FN_MC!T194="","*",FN_MC!T194)</f>
        <v>-</v>
      </c>
      <c r="F205" s="96" t="str">
        <f>IF(FN_MC!B194="","*",FN_MC!B194)</f>
        <v>*</v>
      </c>
      <c r="G205" s="96" t="str">
        <f>IF(FN_MC!D194="","*",FN_MC!D194)</f>
        <v>*</v>
      </c>
      <c r="H205" s="96" t="str">
        <f>IF(FN_MC!F194="","*",FN_MC!F194)</f>
        <v>*</v>
      </c>
      <c r="I205" s="96" t="str">
        <f>IF(FN_MC!H194="","*",FN_MC!H194)</f>
        <v>*</v>
      </c>
      <c r="J205" s="96" t="str">
        <f>IF(FN_MC!I194="","*",FN_MC!I194)</f>
        <v>*</v>
      </c>
      <c r="K205" s="96" t="str">
        <f>IF(FN_MC!M194="","*",FN_MC!M194)</f>
        <v>-</v>
      </c>
      <c r="L205" s="192" t="str">
        <f>IF(FN_MC!N194="","*",FN_MC!N194)</f>
        <v>-</v>
      </c>
      <c r="M205" s="97" t="str">
        <f>IF(FN_MC!J194="","*",FN_MC!J194)</f>
        <v>*</v>
      </c>
      <c r="N205" s="179" t="str">
        <f>IF(FN_MC!K194="","*",FN_MC!K194)</f>
        <v>*</v>
      </c>
      <c r="O205" s="179" t="str">
        <f>IF(FN_MC!L194="","*",FN_MC!L194)</f>
        <v>-</v>
      </c>
      <c r="P205" s="107" t="str">
        <f>IF(FN_MC!O194="","*",FN_MC!O194)</f>
        <v>*</v>
      </c>
      <c r="Q205" s="107" t="str">
        <f>IF(FN_MC!P194="","*",FN_MC!P194)</f>
        <v>*</v>
      </c>
      <c r="R205" s="96" t="str">
        <f>IF(FN_MC!Q194="","*",CONCATENATE(FN_MC!Q194," ",FN_MC!R194))</f>
        <v>*</v>
      </c>
      <c r="S205" s="96" t="str">
        <f>IF(FN_MC!V194="","*",FN_MC!V194)</f>
        <v>*</v>
      </c>
      <c r="T205" s="96" t="str">
        <f>IF(FN_MC!W194="","*",FN_MC!W194)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IF(FN_MC!Y195="","*",FN_MC!Y195)</f>
        <v>*</v>
      </c>
      <c r="B206" s="95" t="str">
        <f>IF(FN_MC!X195="","*",FN_MC!X195)</f>
        <v>*</v>
      </c>
      <c r="C206" s="95" t="str">
        <f>IF(FN_MC!Z195="","*",FN_MC!Z195)</f>
        <v>*</v>
      </c>
      <c r="D206" s="96" t="str">
        <f>IF(FN_MC!S195="","*",FN_MC!S195)</f>
        <v>-</v>
      </c>
      <c r="E206" s="96" t="str">
        <f>IF(FN_MC!T195="","*",FN_MC!T195)</f>
        <v>-</v>
      </c>
      <c r="F206" s="96" t="str">
        <f>IF(FN_MC!B195="","*",FN_MC!B195)</f>
        <v>*</v>
      </c>
      <c r="G206" s="96" t="str">
        <f>IF(FN_MC!D195="","*",FN_MC!D195)</f>
        <v>*</v>
      </c>
      <c r="H206" s="96" t="str">
        <f>IF(FN_MC!F195="","*",FN_MC!F195)</f>
        <v>*</v>
      </c>
      <c r="I206" s="96" t="str">
        <f>IF(FN_MC!H195="","*",FN_MC!H195)</f>
        <v>*</v>
      </c>
      <c r="J206" s="96" t="str">
        <f>IF(FN_MC!I195="","*",FN_MC!I195)</f>
        <v>*</v>
      </c>
      <c r="K206" s="96" t="str">
        <f>IF(FN_MC!M195="","*",FN_MC!M195)</f>
        <v>-</v>
      </c>
      <c r="L206" s="192" t="str">
        <f>IF(FN_MC!N195="","*",FN_MC!N195)</f>
        <v>-</v>
      </c>
      <c r="M206" s="97" t="str">
        <f>IF(FN_MC!J195="","*",FN_MC!J195)</f>
        <v>*</v>
      </c>
      <c r="N206" s="179" t="str">
        <f>IF(FN_MC!K195="","*",FN_MC!K195)</f>
        <v>*</v>
      </c>
      <c r="O206" s="179" t="str">
        <f>IF(FN_MC!L195="","*",FN_MC!L195)</f>
        <v>-</v>
      </c>
      <c r="P206" s="107" t="str">
        <f>IF(FN_MC!O195="","*",FN_MC!O195)</f>
        <v>*</v>
      </c>
      <c r="Q206" s="107" t="str">
        <f>IF(FN_MC!P195="","*",FN_MC!P195)</f>
        <v>*</v>
      </c>
      <c r="R206" s="96" t="str">
        <f>IF(FN_MC!Q195="","*",CONCATENATE(FN_MC!Q195," ",FN_MC!R195))</f>
        <v>*</v>
      </c>
      <c r="S206" s="96" t="str">
        <f>IF(FN_MC!V195="","*",FN_MC!V195)</f>
        <v>*</v>
      </c>
      <c r="T206" s="96" t="str">
        <f>IF(FN_MC!W195="","*",FN_MC!W195)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IF(FN_MC!Y196="","*",FN_MC!Y196)</f>
        <v>*</v>
      </c>
      <c r="B207" s="95" t="str">
        <f>IF(FN_MC!X196="","*",FN_MC!X196)</f>
        <v>*</v>
      </c>
      <c r="C207" s="95" t="str">
        <f>IF(FN_MC!Z196="","*",FN_MC!Z196)</f>
        <v>*</v>
      </c>
      <c r="D207" s="96" t="str">
        <f>IF(FN_MC!S196="","*",FN_MC!S196)</f>
        <v>-</v>
      </c>
      <c r="E207" s="96" t="str">
        <f>IF(FN_MC!T196="","*",FN_MC!T196)</f>
        <v>-</v>
      </c>
      <c r="F207" s="96" t="str">
        <f>IF(FN_MC!B196="","*",FN_MC!B196)</f>
        <v>*</v>
      </c>
      <c r="G207" s="96" t="str">
        <f>IF(FN_MC!D196="","*",FN_MC!D196)</f>
        <v>*</v>
      </c>
      <c r="H207" s="96" t="str">
        <f>IF(FN_MC!F196="","*",FN_MC!F196)</f>
        <v>*</v>
      </c>
      <c r="I207" s="96" t="str">
        <f>IF(FN_MC!H196="","*",FN_MC!H196)</f>
        <v>*</v>
      </c>
      <c r="J207" s="96" t="str">
        <f>IF(FN_MC!I196="","*",FN_MC!I196)</f>
        <v>*</v>
      </c>
      <c r="K207" s="96" t="str">
        <f>IF(FN_MC!M196="","*",FN_MC!M196)</f>
        <v>-</v>
      </c>
      <c r="L207" s="192" t="str">
        <f>IF(FN_MC!N196="","*",FN_MC!N196)</f>
        <v>-</v>
      </c>
      <c r="M207" s="97" t="str">
        <f>IF(FN_MC!J196="","*",FN_MC!J196)</f>
        <v>*</v>
      </c>
      <c r="N207" s="179" t="str">
        <f>IF(FN_MC!K196="","*",FN_MC!K196)</f>
        <v>*</v>
      </c>
      <c r="O207" s="179" t="str">
        <f>IF(FN_MC!L196="","*",FN_MC!L196)</f>
        <v>-</v>
      </c>
      <c r="P207" s="107" t="str">
        <f>IF(FN_MC!O196="","*",FN_MC!O196)</f>
        <v>*</v>
      </c>
      <c r="Q207" s="107" t="str">
        <f>IF(FN_MC!P196="","*",FN_MC!P196)</f>
        <v>*</v>
      </c>
      <c r="R207" s="96" t="str">
        <f>IF(FN_MC!Q196="","*",CONCATENATE(FN_MC!Q196," ",FN_MC!R196))</f>
        <v>*</v>
      </c>
      <c r="S207" s="96" t="str">
        <f>IF(FN_MC!V196="","*",FN_MC!V196)</f>
        <v>*</v>
      </c>
      <c r="T207" s="96" t="str">
        <f>IF(FN_MC!W196="","*",FN_MC!W196)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IF(FN_MC!Y197="","*",FN_MC!Y197)</f>
        <v>*</v>
      </c>
      <c r="B208" s="95" t="str">
        <f>IF(FN_MC!X197="","*",FN_MC!X197)</f>
        <v>*</v>
      </c>
      <c r="C208" s="95" t="str">
        <f>IF(FN_MC!Z197="","*",FN_MC!Z197)</f>
        <v>*</v>
      </c>
      <c r="D208" s="96" t="str">
        <f>IF(FN_MC!S197="","*",FN_MC!S197)</f>
        <v>-</v>
      </c>
      <c r="E208" s="96" t="str">
        <f>IF(FN_MC!T197="","*",FN_MC!T197)</f>
        <v>-</v>
      </c>
      <c r="F208" s="96" t="str">
        <f>IF(FN_MC!B197="","*",FN_MC!B197)</f>
        <v>*</v>
      </c>
      <c r="G208" s="96" t="str">
        <f>IF(FN_MC!D197="","*",FN_MC!D197)</f>
        <v>*</v>
      </c>
      <c r="H208" s="96" t="str">
        <f>IF(FN_MC!F197="","*",FN_MC!F197)</f>
        <v>*</v>
      </c>
      <c r="I208" s="96" t="str">
        <f>IF(FN_MC!H197="","*",FN_MC!H197)</f>
        <v>*</v>
      </c>
      <c r="J208" s="96" t="str">
        <f>IF(FN_MC!I197="","*",FN_MC!I197)</f>
        <v>*</v>
      </c>
      <c r="K208" s="96" t="str">
        <f>IF(FN_MC!M197="","*",FN_MC!M197)</f>
        <v>-</v>
      </c>
      <c r="L208" s="192" t="str">
        <f>IF(FN_MC!N197="","*",FN_MC!N197)</f>
        <v>-</v>
      </c>
      <c r="M208" s="97" t="str">
        <f>IF(FN_MC!J197="","*",FN_MC!J197)</f>
        <v>*</v>
      </c>
      <c r="N208" s="179" t="str">
        <f>IF(FN_MC!K197="","*",FN_MC!K197)</f>
        <v>*</v>
      </c>
      <c r="O208" s="179" t="str">
        <f>IF(FN_MC!L197="","*",FN_MC!L197)</f>
        <v>-</v>
      </c>
      <c r="P208" s="107" t="str">
        <f>IF(FN_MC!O197="","*",FN_MC!O197)</f>
        <v>*</v>
      </c>
      <c r="Q208" s="107" t="str">
        <f>IF(FN_MC!P197="","*",FN_MC!P197)</f>
        <v>*</v>
      </c>
      <c r="R208" s="96" t="str">
        <f>IF(FN_MC!Q197="","*",CONCATENATE(FN_MC!Q197," ",FN_MC!R197))</f>
        <v>*</v>
      </c>
      <c r="S208" s="96" t="str">
        <f>IF(FN_MC!V197="","*",FN_MC!V197)</f>
        <v>*</v>
      </c>
      <c r="T208" s="96" t="str">
        <f>IF(FN_MC!W197="","*",FN_MC!W197)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IF(FN_MC!Y198="","*",FN_MC!Y198)</f>
        <v>*</v>
      </c>
      <c r="B209" s="95" t="str">
        <f>IF(FN_MC!X198="","*",FN_MC!X198)</f>
        <v>*</v>
      </c>
      <c r="C209" s="95" t="str">
        <f>IF(FN_MC!Z198="","*",FN_MC!Z198)</f>
        <v>*</v>
      </c>
      <c r="D209" s="96" t="str">
        <f>IF(FN_MC!S198="","*",FN_MC!S198)</f>
        <v>-</v>
      </c>
      <c r="E209" s="96" t="str">
        <f>IF(FN_MC!T198="","*",FN_MC!T198)</f>
        <v>-</v>
      </c>
      <c r="F209" s="96" t="str">
        <f>IF(FN_MC!B198="","*",FN_MC!B198)</f>
        <v>*</v>
      </c>
      <c r="G209" s="96" t="str">
        <f>IF(FN_MC!D198="","*",FN_MC!D198)</f>
        <v>*</v>
      </c>
      <c r="H209" s="96" t="str">
        <f>IF(FN_MC!F198="","*",FN_MC!F198)</f>
        <v>*</v>
      </c>
      <c r="I209" s="96" t="str">
        <f>IF(FN_MC!H198="","*",FN_MC!H198)</f>
        <v>*</v>
      </c>
      <c r="J209" s="96" t="str">
        <f>IF(FN_MC!I198="","*",FN_MC!I198)</f>
        <v>*</v>
      </c>
      <c r="K209" s="96" t="str">
        <f>IF(FN_MC!M198="","*",FN_MC!M198)</f>
        <v>-</v>
      </c>
      <c r="L209" s="192" t="str">
        <f>IF(FN_MC!N198="","*",FN_MC!N198)</f>
        <v>-</v>
      </c>
      <c r="M209" s="97" t="str">
        <f>IF(FN_MC!J198="","*",FN_MC!J198)</f>
        <v>*</v>
      </c>
      <c r="N209" s="179" t="str">
        <f>IF(FN_MC!K198="","*",FN_MC!K198)</f>
        <v>*</v>
      </c>
      <c r="O209" s="179" t="str">
        <f>IF(FN_MC!L198="","*",FN_MC!L198)</f>
        <v>-</v>
      </c>
      <c r="P209" s="107" t="str">
        <f>IF(FN_MC!O198="","*",FN_MC!O198)</f>
        <v>*</v>
      </c>
      <c r="Q209" s="107" t="str">
        <f>IF(FN_MC!P198="","*",FN_MC!P198)</f>
        <v>*</v>
      </c>
      <c r="R209" s="96" t="str">
        <f>IF(FN_MC!Q198="","*",CONCATENATE(FN_MC!Q198," ",FN_MC!R198))</f>
        <v>*</v>
      </c>
      <c r="S209" s="96" t="str">
        <f>IF(FN_MC!V198="","*",FN_MC!V198)</f>
        <v>*</v>
      </c>
      <c r="T209" s="96" t="str">
        <f>IF(FN_MC!W198="","*",FN_MC!W198)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IF(FN_MC!Y199="","*",FN_MC!Y199)</f>
        <v>*</v>
      </c>
      <c r="B210" s="95" t="str">
        <f>IF(FN_MC!X199="","*",FN_MC!X199)</f>
        <v>*</v>
      </c>
      <c r="C210" s="95" t="str">
        <f>IF(FN_MC!Z199="","*",FN_MC!Z199)</f>
        <v>*</v>
      </c>
      <c r="D210" s="96" t="str">
        <f>IF(FN_MC!S199="","*",FN_MC!S199)</f>
        <v>-</v>
      </c>
      <c r="E210" s="96" t="str">
        <f>IF(FN_MC!T199="","*",FN_MC!T199)</f>
        <v>-</v>
      </c>
      <c r="F210" s="96" t="str">
        <f>IF(FN_MC!B199="","*",FN_MC!B199)</f>
        <v>*</v>
      </c>
      <c r="G210" s="96" t="str">
        <f>IF(FN_MC!D199="","*",FN_MC!D199)</f>
        <v>*</v>
      </c>
      <c r="H210" s="96" t="str">
        <f>IF(FN_MC!F199="","*",FN_MC!F199)</f>
        <v>*</v>
      </c>
      <c r="I210" s="96" t="str">
        <f>IF(FN_MC!H199="","*",FN_MC!H199)</f>
        <v>*</v>
      </c>
      <c r="J210" s="96" t="str">
        <f>IF(FN_MC!I199="","*",FN_MC!I199)</f>
        <v>*</v>
      </c>
      <c r="K210" s="96" t="str">
        <f>IF(FN_MC!M199="","*",FN_MC!M199)</f>
        <v>-</v>
      </c>
      <c r="L210" s="192" t="str">
        <f>IF(FN_MC!N199="","*",FN_MC!N199)</f>
        <v>-</v>
      </c>
      <c r="M210" s="97" t="str">
        <f>IF(FN_MC!J199="","*",FN_MC!J199)</f>
        <v>*</v>
      </c>
      <c r="N210" s="179" t="str">
        <f>IF(FN_MC!K199="","*",FN_MC!K199)</f>
        <v>*</v>
      </c>
      <c r="O210" s="179" t="str">
        <f>IF(FN_MC!L199="","*",FN_MC!L199)</f>
        <v>-</v>
      </c>
      <c r="P210" s="107" t="str">
        <f>IF(FN_MC!O199="","*",FN_MC!O199)</f>
        <v>*</v>
      </c>
      <c r="Q210" s="107" t="str">
        <f>IF(FN_MC!P199="","*",FN_MC!P199)</f>
        <v>*</v>
      </c>
      <c r="R210" s="96" t="str">
        <f>IF(FN_MC!Q199="","*",CONCATENATE(FN_MC!Q199," ",FN_MC!R199))</f>
        <v>*</v>
      </c>
      <c r="S210" s="96" t="str">
        <f>IF(FN_MC!V199="","*",FN_MC!V199)</f>
        <v>*</v>
      </c>
      <c r="T210" s="96" t="str">
        <f>IF(FN_MC!W199="","*",FN_MC!W199)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IF(FN_MC!Y200="","*",FN_MC!Y200)</f>
        <v>*</v>
      </c>
      <c r="B211" s="95" t="str">
        <f>IF(FN_MC!X200="","*",FN_MC!X200)</f>
        <v>*</v>
      </c>
      <c r="C211" s="95" t="str">
        <f>IF(FN_MC!Z200="","*",FN_MC!Z200)</f>
        <v>*</v>
      </c>
      <c r="D211" s="96" t="str">
        <f>IF(FN_MC!S200="","*",FN_MC!S200)</f>
        <v>-</v>
      </c>
      <c r="E211" s="96" t="str">
        <f>IF(FN_MC!T200="","*",FN_MC!T200)</f>
        <v>-</v>
      </c>
      <c r="F211" s="96" t="str">
        <f>IF(FN_MC!B200="","*",FN_MC!B200)</f>
        <v>*</v>
      </c>
      <c r="G211" s="96" t="str">
        <f>IF(FN_MC!D200="","*",FN_MC!D200)</f>
        <v>*</v>
      </c>
      <c r="H211" s="96" t="str">
        <f>IF(FN_MC!F200="","*",FN_MC!F200)</f>
        <v>*</v>
      </c>
      <c r="I211" s="96" t="str">
        <f>IF(FN_MC!H200="","*",FN_MC!H200)</f>
        <v>*</v>
      </c>
      <c r="J211" s="96" t="str">
        <f>IF(FN_MC!I200="","*",FN_MC!I200)</f>
        <v>*</v>
      </c>
      <c r="K211" s="96" t="str">
        <f>IF(FN_MC!M200="","*",FN_MC!M200)</f>
        <v>-</v>
      </c>
      <c r="L211" s="192" t="str">
        <f>IF(FN_MC!N200="","*",FN_MC!N200)</f>
        <v>-</v>
      </c>
      <c r="M211" s="97" t="str">
        <f>IF(FN_MC!J200="","*",FN_MC!J200)</f>
        <v>*</v>
      </c>
      <c r="N211" s="179" t="str">
        <f>IF(FN_MC!K200="","*",FN_MC!K200)</f>
        <v>*</v>
      </c>
      <c r="O211" s="179" t="str">
        <f>IF(FN_MC!L200="","*",FN_MC!L200)</f>
        <v>-</v>
      </c>
      <c r="P211" s="107" t="str">
        <f>IF(FN_MC!O200="","*",FN_MC!O200)</f>
        <v>*</v>
      </c>
      <c r="Q211" s="107" t="str">
        <f>IF(FN_MC!P200="","*",FN_MC!P200)</f>
        <v>*</v>
      </c>
      <c r="R211" s="96" t="str">
        <f>IF(FN_MC!Q200="","*",CONCATENATE(FN_MC!Q200," ",FN_MC!R200))</f>
        <v>*</v>
      </c>
      <c r="S211" s="96" t="str">
        <f>IF(FN_MC!V200="","*",FN_MC!V200)</f>
        <v>*</v>
      </c>
      <c r="T211" s="96" t="str">
        <f>IF(FN_MC!W200="","*",FN_MC!W200)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IF(FN_MC!Y201="","*",FN_MC!Y201)</f>
        <v>*</v>
      </c>
      <c r="B212" s="95" t="str">
        <f>IF(FN_MC!X201="","*",FN_MC!X201)</f>
        <v>*</v>
      </c>
      <c r="C212" s="95" t="str">
        <f>IF(FN_MC!Z201="","*",FN_MC!Z201)</f>
        <v>*</v>
      </c>
      <c r="D212" s="96" t="str">
        <f>IF(FN_MC!S201="","*",FN_MC!S201)</f>
        <v>-</v>
      </c>
      <c r="E212" s="96" t="str">
        <f>IF(FN_MC!T201="","*",FN_MC!T201)</f>
        <v>-</v>
      </c>
      <c r="F212" s="96" t="str">
        <f>IF(FN_MC!B201="","*",FN_MC!B201)</f>
        <v>*</v>
      </c>
      <c r="G212" s="96" t="str">
        <f>IF(FN_MC!D201="","*",FN_MC!D201)</f>
        <v>*</v>
      </c>
      <c r="H212" s="96" t="str">
        <f>IF(FN_MC!F201="","*",FN_MC!F201)</f>
        <v>*</v>
      </c>
      <c r="I212" s="96" t="str">
        <f>IF(FN_MC!H201="","*",FN_MC!H201)</f>
        <v>*</v>
      </c>
      <c r="J212" s="96" t="str">
        <f>IF(FN_MC!I201="","*",FN_MC!I201)</f>
        <v>*</v>
      </c>
      <c r="K212" s="96" t="str">
        <f>IF(FN_MC!M201="","*",FN_MC!M201)</f>
        <v>-</v>
      </c>
      <c r="L212" s="192" t="str">
        <f>IF(FN_MC!N201="","*",FN_MC!N201)</f>
        <v>-</v>
      </c>
      <c r="M212" s="97" t="str">
        <f>IF(FN_MC!J201="","*",FN_MC!J201)</f>
        <v>*</v>
      </c>
      <c r="N212" s="179" t="str">
        <f>IF(FN_MC!K201="","*",FN_MC!K201)</f>
        <v>*</v>
      </c>
      <c r="O212" s="179" t="str">
        <f>IF(FN_MC!L201="","*",FN_MC!L201)</f>
        <v>-</v>
      </c>
      <c r="P212" s="107" t="str">
        <f>IF(FN_MC!O201="","*",FN_MC!O201)</f>
        <v>*</v>
      </c>
      <c r="Q212" s="107" t="str">
        <f>IF(FN_MC!P201="","*",FN_MC!P201)</f>
        <v>*</v>
      </c>
      <c r="R212" s="96" t="str">
        <f>IF(FN_MC!Q201="","*",CONCATENATE(FN_MC!Q201," ",FN_MC!R201))</f>
        <v>*</v>
      </c>
      <c r="S212" s="96" t="str">
        <f>IF(FN_MC!V201="","*",FN_MC!V201)</f>
        <v>*</v>
      </c>
      <c r="T212" s="96" t="str">
        <f>IF(FN_MC!W201="","*",FN_MC!W201)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IF(FN_MC!Y202="","*",FN_MC!Y202)</f>
        <v>*</v>
      </c>
      <c r="B213" s="95" t="str">
        <f>IF(FN_MC!X202="","*",FN_MC!X202)</f>
        <v>*</v>
      </c>
      <c r="C213" s="95" t="str">
        <f>IF(FN_MC!Z202="","*",FN_MC!Z202)</f>
        <v>*</v>
      </c>
      <c r="D213" s="96" t="str">
        <f>IF(FN_MC!S202="","*",FN_MC!S202)</f>
        <v>-</v>
      </c>
      <c r="E213" s="96" t="str">
        <f>IF(FN_MC!T202="","*",FN_MC!T202)</f>
        <v>-</v>
      </c>
      <c r="F213" s="96" t="str">
        <f>IF(FN_MC!B202="","*",FN_MC!B202)</f>
        <v>*</v>
      </c>
      <c r="G213" s="96" t="str">
        <f>IF(FN_MC!D202="","*",FN_MC!D202)</f>
        <v>*</v>
      </c>
      <c r="H213" s="96" t="str">
        <f>IF(FN_MC!F202="","*",FN_MC!F202)</f>
        <v>*</v>
      </c>
      <c r="I213" s="96" t="str">
        <f>IF(FN_MC!H202="","*",FN_MC!H202)</f>
        <v>*</v>
      </c>
      <c r="J213" s="96" t="str">
        <f>IF(FN_MC!I202="","*",FN_MC!I202)</f>
        <v>*</v>
      </c>
      <c r="K213" s="96" t="str">
        <f>IF(FN_MC!M202="","*",FN_MC!M202)</f>
        <v>-</v>
      </c>
      <c r="L213" s="192" t="str">
        <f>IF(FN_MC!N202="","*",FN_MC!N202)</f>
        <v>-</v>
      </c>
      <c r="M213" s="97" t="str">
        <f>IF(FN_MC!J202="","*",FN_MC!J202)</f>
        <v>*</v>
      </c>
      <c r="N213" s="179" t="str">
        <f>IF(FN_MC!K202="","*",FN_MC!K202)</f>
        <v>*</v>
      </c>
      <c r="O213" s="179" t="str">
        <f>IF(FN_MC!L202="","*",FN_MC!L202)</f>
        <v>-</v>
      </c>
      <c r="P213" s="107" t="str">
        <f>IF(FN_MC!O202="","*",FN_MC!O202)</f>
        <v>*</v>
      </c>
      <c r="Q213" s="107" t="str">
        <f>IF(FN_MC!P202="","*",FN_MC!P202)</f>
        <v>*</v>
      </c>
      <c r="R213" s="96" t="str">
        <f>IF(FN_MC!Q202="","*",CONCATENATE(FN_MC!Q202," ",FN_MC!R202))</f>
        <v>*</v>
      </c>
      <c r="S213" s="96" t="str">
        <f>IF(FN_MC!V202="","*",FN_MC!V202)</f>
        <v>*</v>
      </c>
      <c r="T213" s="96" t="str">
        <f>IF(FN_MC!W202="","*",FN_MC!W202)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IF(FN_MC!Y203="","*",FN_MC!Y203)</f>
        <v>*</v>
      </c>
      <c r="B214" s="95" t="str">
        <f>IF(FN_MC!X203="","*",FN_MC!X203)</f>
        <v>*</v>
      </c>
      <c r="C214" s="95" t="str">
        <f>IF(FN_MC!Z203="","*",FN_MC!Z203)</f>
        <v>*</v>
      </c>
      <c r="D214" s="96" t="str">
        <f>IF(FN_MC!S203="","*",FN_MC!S203)</f>
        <v>-</v>
      </c>
      <c r="E214" s="96" t="str">
        <f>IF(FN_MC!T203="","*",FN_MC!T203)</f>
        <v>-</v>
      </c>
      <c r="F214" s="96" t="str">
        <f>IF(FN_MC!B203="","*",FN_MC!B203)</f>
        <v>*</v>
      </c>
      <c r="G214" s="96" t="str">
        <f>IF(FN_MC!D203="","*",FN_MC!D203)</f>
        <v>*</v>
      </c>
      <c r="H214" s="96" t="str">
        <f>IF(FN_MC!F203="","*",FN_MC!F203)</f>
        <v>*</v>
      </c>
      <c r="I214" s="96" t="str">
        <f>IF(FN_MC!H203="","*",FN_MC!H203)</f>
        <v>*</v>
      </c>
      <c r="J214" s="96" t="str">
        <f>IF(FN_MC!I203="","*",FN_MC!I203)</f>
        <v>*</v>
      </c>
      <c r="K214" s="96" t="str">
        <f>IF(FN_MC!M203="","*",FN_MC!M203)</f>
        <v>-</v>
      </c>
      <c r="L214" s="192" t="str">
        <f>IF(FN_MC!N203="","*",FN_MC!N203)</f>
        <v>-</v>
      </c>
      <c r="M214" s="97" t="str">
        <f>IF(FN_MC!J203="","*",FN_MC!J203)</f>
        <v>*</v>
      </c>
      <c r="N214" s="179" t="str">
        <f>IF(FN_MC!K203="","*",FN_MC!K203)</f>
        <v>*</v>
      </c>
      <c r="O214" s="179" t="str">
        <f>IF(FN_MC!L203="","*",FN_MC!L203)</f>
        <v>-</v>
      </c>
      <c r="P214" s="107" t="str">
        <f>IF(FN_MC!O203="","*",FN_MC!O203)</f>
        <v>*</v>
      </c>
      <c r="Q214" s="107" t="str">
        <f>IF(FN_MC!P203="","*",FN_MC!P203)</f>
        <v>*</v>
      </c>
      <c r="R214" s="96" t="str">
        <f>IF(FN_MC!Q203="","*",CONCATENATE(FN_MC!Q203," ",FN_MC!R203))</f>
        <v>*</v>
      </c>
      <c r="S214" s="96" t="str">
        <f>IF(FN_MC!V203="","*",FN_MC!V203)</f>
        <v>*</v>
      </c>
      <c r="T214" s="96" t="str">
        <f>IF(FN_MC!W203="","*",FN_MC!W203)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IF(FN_MC!Y204="","*",FN_MC!Y204)</f>
        <v>*</v>
      </c>
      <c r="B215" s="95" t="str">
        <f>IF(FN_MC!X204="","*",FN_MC!X204)</f>
        <v>*</v>
      </c>
      <c r="C215" s="95" t="str">
        <f>IF(FN_MC!Z204="","*",FN_MC!Z204)</f>
        <v>*</v>
      </c>
      <c r="D215" s="96" t="str">
        <f>IF(FN_MC!S204="","*",FN_MC!S204)</f>
        <v>-</v>
      </c>
      <c r="E215" s="96" t="str">
        <f>IF(FN_MC!T204="","*",FN_MC!T204)</f>
        <v>-</v>
      </c>
      <c r="F215" s="96" t="str">
        <f>IF(FN_MC!B204="","*",FN_MC!B204)</f>
        <v>*</v>
      </c>
      <c r="G215" s="96" t="str">
        <f>IF(FN_MC!D204="","*",FN_MC!D204)</f>
        <v>*</v>
      </c>
      <c r="H215" s="96" t="str">
        <f>IF(FN_MC!F204="","*",FN_MC!F204)</f>
        <v>*</v>
      </c>
      <c r="I215" s="96" t="str">
        <f>IF(FN_MC!H204="","*",FN_MC!H204)</f>
        <v>*</v>
      </c>
      <c r="J215" s="96" t="str">
        <f>IF(FN_MC!I204="","*",FN_MC!I204)</f>
        <v>*</v>
      </c>
      <c r="K215" s="96" t="str">
        <f>IF(FN_MC!M204="","*",FN_MC!M204)</f>
        <v>-</v>
      </c>
      <c r="L215" s="192" t="str">
        <f>IF(FN_MC!N204="","*",FN_MC!N204)</f>
        <v>-</v>
      </c>
      <c r="M215" s="97" t="str">
        <f>IF(FN_MC!J204="","*",FN_MC!J204)</f>
        <v>*</v>
      </c>
      <c r="N215" s="179" t="str">
        <f>IF(FN_MC!K204="","*",FN_MC!K204)</f>
        <v>*</v>
      </c>
      <c r="O215" s="179" t="str">
        <f>IF(FN_MC!L204="","*",FN_MC!L204)</f>
        <v>-</v>
      </c>
      <c r="P215" s="107" t="str">
        <f>IF(FN_MC!O204="","*",FN_MC!O204)</f>
        <v>*</v>
      </c>
      <c r="Q215" s="107" t="str">
        <f>IF(FN_MC!P204="","*",FN_MC!P204)</f>
        <v>*</v>
      </c>
      <c r="R215" s="96" t="str">
        <f>IF(FN_MC!Q204="","*",CONCATENATE(FN_MC!Q204," ",FN_MC!R204))</f>
        <v>*</v>
      </c>
      <c r="S215" s="96" t="str">
        <f>IF(FN_MC!V204="","*",FN_MC!V204)</f>
        <v>*</v>
      </c>
      <c r="T215" s="96" t="str">
        <f>IF(FN_MC!W204="","*",FN_MC!W204)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IF(FN_MC!Y205="","*",FN_MC!Y205)</f>
        <v>*</v>
      </c>
      <c r="B216" s="95" t="str">
        <f>IF(FN_MC!X205="","*",FN_MC!X205)</f>
        <v>*</v>
      </c>
      <c r="C216" s="95" t="str">
        <f>IF(FN_MC!Z205="","*",FN_MC!Z205)</f>
        <v>*</v>
      </c>
      <c r="D216" s="96" t="str">
        <f>IF(FN_MC!S205="","*",FN_MC!S205)</f>
        <v>-</v>
      </c>
      <c r="E216" s="96" t="str">
        <f>IF(FN_MC!T205="","*",FN_MC!T205)</f>
        <v>-</v>
      </c>
      <c r="F216" s="96" t="str">
        <f>IF(FN_MC!B205="","*",FN_MC!B205)</f>
        <v>*</v>
      </c>
      <c r="G216" s="96" t="str">
        <f>IF(FN_MC!D205="","*",FN_MC!D205)</f>
        <v>*</v>
      </c>
      <c r="H216" s="96" t="str">
        <f>IF(FN_MC!F205="","*",FN_MC!F205)</f>
        <v>*</v>
      </c>
      <c r="I216" s="96" t="str">
        <f>IF(FN_MC!H205="","*",FN_MC!H205)</f>
        <v>*</v>
      </c>
      <c r="J216" s="96" t="str">
        <f>IF(FN_MC!I205="","*",FN_MC!I205)</f>
        <v>*</v>
      </c>
      <c r="K216" s="96" t="str">
        <f>IF(FN_MC!M205="","*",FN_MC!M205)</f>
        <v>-</v>
      </c>
      <c r="L216" s="192" t="str">
        <f>IF(FN_MC!N205="","*",FN_MC!N205)</f>
        <v>-</v>
      </c>
      <c r="M216" s="97" t="str">
        <f>IF(FN_MC!J205="","*",FN_MC!J205)</f>
        <v>*</v>
      </c>
      <c r="N216" s="179" t="str">
        <f>IF(FN_MC!K205="","*",FN_MC!K205)</f>
        <v>*</v>
      </c>
      <c r="O216" s="179" t="str">
        <f>IF(FN_MC!L205="","*",FN_MC!L205)</f>
        <v>-</v>
      </c>
      <c r="P216" s="107" t="str">
        <f>IF(FN_MC!O205="","*",FN_MC!O205)</f>
        <v>*</v>
      </c>
      <c r="Q216" s="107" t="str">
        <f>IF(FN_MC!P205="","*",FN_MC!P205)</f>
        <v>*</v>
      </c>
      <c r="R216" s="96" t="str">
        <f>IF(FN_MC!Q205="","*",CONCATENATE(FN_MC!Q205," ",FN_MC!R205))</f>
        <v>*</v>
      </c>
      <c r="S216" s="96" t="str">
        <f>IF(FN_MC!V205="","*",FN_MC!V205)</f>
        <v>*</v>
      </c>
      <c r="T216" s="96" t="str">
        <f>IF(FN_MC!W205="","*",FN_MC!W205)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IF(FN_MC!Y206="","*",FN_MC!Y206)</f>
        <v>*</v>
      </c>
      <c r="B217" s="95" t="str">
        <f>IF(FN_MC!X206="","*",FN_MC!X206)</f>
        <v>*</v>
      </c>
      <c r="C217" s="95" t="str">
        <f>IF(FN_MC!Z206="","*",FN_MC!Z206)</f>
        <v>*</v>
      </c>
      <c r="D217" s="96" t="str">
        <f>IF(FN_MC!S206="","*",FN_MC!S206)</f>
        <v>-</v>
      </c>
      <c r="E217" s="96" t="str">
        <f>IF(FN_MC!T206="","*",FN_MC!T206)</f>
        <v>-</v>
      </c>
      <c r="F217" s="96" t="str">
        <f>IF(FN_MC!B206="","*",FN_MC!B206)</f>
        <v>*</v>
      </c>
      <c r="G217" s="96" t="str">
        <f>IF(FN_MC!D206="","*",FN_MC!D206)</f>
        <v>*</v>
      </c>
      <c r="H217" s="96" t="str">
        <f>IF(FN_MC!F206="","*",FN_MC!F206)</f>
        <v>*</v>
      </c>
      <c r="I217" s="96" t="str">
        <f>IF(FN_MC!H206="","*",FN_MC!H206)</f>
        <v>*</v>
      </c>
      <c r="J217" s="96" t="str">
        <f>IF(FN_MC!I206="","*",FN_MC!I206)</f>
        <v>*</v>
      </c>
      <c r="K217" s="96" t="str">
        <f>IF(FN_MC!M206="","*",FN_MC!M206)</f>
        <v>-</v>
      </c>
      <c r="L217" s="192" t="str">
        <f>IF(FN_MC!N206="","*",FN_MC!N206)</f>
        <v>-</v>
      </c>
      <c r="M217" s="97" t="str">
        <f>IF(FN_MC!J206="","*",FN_MC!J206)</f>
        <v>*</v>
      </c>
      <c r="N217" s="179" t="str">
        <f>IF(FN_MC!K206="","*",FN_MC!K206)</f>
        <v>*</v>
      </c>
      <c r="O217" s="179" t="str">
        <f>IF(FN_MC!L206="","*",FN_MC!L206)</f>
        <v>-</v>
      </c>
      <c r="P217" s="107" t="str">
        <f>IF(FN_MC!O206="","*",FN_MC!O206)</f>
        <v>*</v>
      </c>
      <c r="Q217" s="107" t="str">
        <f>IF(FN_MC!P206="","*",FN_MC!P206)</f>
        <v>*</v>
      </c>
      <c r="R217" s="96" t="str">
        <f>IF(FN_MC!Q206="","*",CONCATENATE(FN_MC!Q206," ",FN_MC!R206))</f>
        <v>*</v>
      </c>
      <c r="S217" s="96" t="str">
        <f>IF(FN_MC!V206="","*",FN_MC!V206)</f>
        <v>*</v>
      </c>
      <c r="T217" s="96" t="str">
        <f>IF(FN_MC!W206="","*",FN_MC!W206)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IF(FN_MC!Y207="","*",FN_MC!Y207)</f>
        <v>*</v>
      </c>
      <c r="B218" s="95" t="str">
        <f>IF(FN_MC!X207="","*",FN_MC!X207)</f>
        <v>*</v>
      </c>
      <c r="C218" s="95" t="str">
        <f>IF(FN_MC!Z207="","*",FN_MC!Z207)</f>
        <v>*</v>
      </c>
      <c r="D218" s="96" t="str">
        <f>IF(FN_MC!S207="","*",FN_MC!S207)</f>
        <v>-</v>
      </c>
      <c r="E218" s="96" t="str">
        <f>IF(FN_MC!T207="","*",FN_MC!T207)</f>
        <v>-</v>
      </c>
      <c r="F218" s="96" t="str">
        <f>IF(FN_MC!B207="","*",FN_MC!B207)</f>
        <v>*</v>
      </c>
      <c r="G218" s="96" t="str">
        <f>IF(FN_MC!D207="","*",FN_MC!D207)</f>
        <v>*</v>
      </c>
      <c r="H218" s="96" t="str">
        <f>IF(FN_MC!F207="","*",FN_MC!F207)</f>
        <v>*</v>
      </c>
      <c r="I218" s="96" t="str">
        <f>IF(FN_MC!H207="","*",FN_MC!H207)</f>
        <v>*</v>
      </c>
      <c r="J218" s="96" t="str">
        <f>IF(FN_MC!I207="","*",FN_MC!I207)</f>
        <v>*</v>
      </c>
      <c r="K218" s="96" t="str">
        <f>IF(FN_MC!M207="","*",FN_MC!M207)</f>
        <v>-</v>
      </c>
      <c r="L218" s="192" t="str">
        <f>IF(FN_MC!N207="","*",FN_MC!N207)</f>
        <v>-</v>
      </c>
      <c r="M218" s="97" t="str">
        <f>IF(FN_MC!J207="","*",FN_MC!J207)</f>
        <v>*</v>
      </c>
      <c r="N218" s="179" t="str">
        <f>IF(FN_MC!K207="","*",FN_MC!K207)</f>
        <v>*</v>
      </c>
      <c r="O218" s="179" t="str">
        <f>IF(FN_MC!L207="","*",FN_MC!L207)</f>
        <v>-</v>
      </c>
      <c r="P218" s="107" t="str">
        <f>IF(FN_MC!O207="","*",FN_MC!O207)</f>
        <v>*</v>
      </c>
      <c r="Q218" s="107" t="str">
        <f>IF(FN_MC!P207="","*",FN_MC!P207)</f>
        <v>*</v>
      </c>
      <c r="R218" s="96" t="str">
        <f>IF(FN_MC!Q207="","*",CONCATENATE(FN_MC!Q207," ",FN_MC!R207))</f>
        <v>*</v>
      </c>
      <c r="S218" s="96" t="str">
        <f>IF(FN_MC!V207="","*",FN_MC!V207)</f>
        <v>*</v>
      </c>
      <c r="T218" s="96" t="str">
        <f>IF(FN_MC!W207="","*",FN_MC!W207)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IF(FN_MC!Y208="","*",FN_MC!Y208)</f>
        <v>*</v>
      </c>
      <c r="B219" s="95" t="str">
        <f>IF(FN_MC!X208="","*",FN_MC!X208)</f>
        <v>*</v>
      </c>
      <c r="C219" s="95" t="str">
        <f>IF(FN_MC!Z208="","*",FN_MC!Z208)</f>
        <v>*</v>
      </c>
      <c r="D219" s="96" t="str">
        <f>IF(FN_MC!S208="","*",FN_MC!S208)</f>
        <v>-</v>
      </c>
      <c r="E219" s="96" t="str">
        <f>IF(FN_MC!T208="","*",FN_MC!T208)</f>
        <v>-</v>
      </c>
      <c r="F219" s="96" t="str">
        <f>IF(FN_MC!B208="","*",FN_MC!B208)</f>
        <v>*</v>
      </c>
      <c r="G219" s="96" t="str">
        <f>IF(FN_MC!D208="","*",FN_MC!D208)</f>
        <v>*</v>
      </c>
      <c r="H219" s="96" t="str">
        <f>IF(FN_MC!F208="","*",FN_MC!F208)</f>
        <v>*</v>
      </c>
      <c r="I219" s="96" t="str">
        <f>IF(FN_MC!H208="","*",FN_MC!H208)</f>
        <v>*</v>
      </c>
      <c r="J219" s="96" t="str">
        <f>IF(FN_MC!I208="","*",FN_MC!I208)</f>
        <v>*</v>
      </c>
      <c r="K219" s="96" t="str">
        <f>IF(FN_MC!M208="","*",FN_MC!M208)</f>
        <v>-</v>
      </c>
      <c r="L219" s="192" t="str">
        <f>IF(FN_MC!N208="","*",FN_MC!N208)</f>
        <v>-</v>
      </c>
      <c r="M219" s="97" t="str">
        <f>IF(FN_MC!J208="","*",FN_MC!J208)</f>
        <v>*</v>
      </c>
      <c r="N219" s="179" t="str">
        <f>IF(FN_MC!K208="","*",FN_MC!K208)</f>
        <v>*</v>
      </c>
      <c r="O219" s="179" t="str">
        <f>IF(FN_MC!L208="","*",FN_MC!L208)</f>
        <v>-</v>
      </c>
      <c r="P219" s="107" t="str">
        <f>IF(FN_MC!O208="","*",FN_MC!O208)</f>
        <v>*</v>
      </c>
      <c r="Q219" s="107" t="str">
        <f>IF(FN_MC!P208="","*",FN_MC!P208)</f>
        <v>*</v>
      </c>
      <c r="R219" s="96" t="str">
        <f>IF(FN_MC!Q208="","*",CONCATENATE(FN_MC!Q208," ",FN_MC!R208))</f>
        <v>*</v>
      </c>
      <c r="S219" s="96" t="str">
        <f>IF(FN_MC!V208="","*",FN_MC!V208)</f>
        <v>*</v>
      </c>
      <c r="T219" s="96" t="str">
        <f>IF(FN_MC!W208="","*",FN_MC!W208)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IF(FN_MC!Y209="","*",FN_MC!Y209)</f>
        <v>*</v>
      </c>
      <c r="B220" s="95" t="str">
        <f>IF(FN_MC!X209="","*",FN_MC!X209)</f>
        <v>*</v>
      </c>
      <c r="C220" s="95" t="str">
        <f>IF(FN_MC!Z209="","*",FN_MC!Z209)</f>
        <v>*</v>
      </c>
      <c r="D220" s="96" t="str">
        <f>IF(FN_MC!S209="","*",FN_MC!S209)</f>
        <v>-</v>
      </c>
      <c r="E220" s="96" t="str">
        <f>IF(FN_MC!T209="","*",FN_MC!T209)</f>
        <v>-</v>
      </c>
      <c r="F220" s="96" t="str">
        <f>IF(FN_MC!B209="","*",FN_MC!B209)</f>
        <v>*</v>
      </c>
      <c r="G220" s="96" t="str">
        <f>IF(FN_MC!D209="","*",FN_MC!D209)</f>
        <v>*</v>
      </c>
      <c r="H220" s="96" t="str">
        <f>IF(FN_MC!F209="","*",FN_MC!F209)</f>
        <v>*</v>
      </c>
      <c r="I220" s="96" t="str">
        <f>IF(FN_MC!H209="","*",FN_MC!H209)</f>
        <v>*</v>
      </c>
      <c r="J220" s="96" t="str">
        <f>IF(FN_MC!I209="","*",FN_MC!I209)</f>
        <v>*</v>
      </c>
      <c r="K220" s="96" t="str">
        <f>IF(FN_MC!M209="","*",FN_MC!M209)</f>
        <v>-</v>
      </c>
      <c r="L220" s="192" t="str">
        <f>IF(FN_MC!N209="","*",FN_MC!N209)</f>
        <v>-</v>
      </c>
      <c r="M220" s="97" t="str">
        <f>IF(FN_MC!J209="","*",FN_MC!J209)</f>
        <v>*</v>
      </c>
      <c r="N220" s="179" t="str">
        <f>IF(FN_MC!K209="","*",FN_MC!K209)</f>
        <v>*</v>
      </c>
      <c r="O220" s="179" t="str">
        <f>IF(FN_MC!L209="","*",FN_MC!L209)</f>
        <v>-</v>
      </c>
      <c r="P220" s="107" t="str">
        <f>IF(FN_MC!O209="","*",FN_MC!O209)</f>
        <v>*</v>
      </c>
      <c r="Q220" s="107" t="str">
        <f>IF(FN_MC!P209="","*",FN_MC!P209)</f>
        <v>*</v>
      </c>
      <c r="R220" s="96" t="str">
        <f>IF(FN_MC!Q209="","*",CONCATENATE(FN_MC!Q209," ",FN_MC!R209))</f>
        <v>*</v>
      </c>
      <c r="S220" s="96" t="str">
        <f>IF(FN_MC!V209="","*",FN_MC!V209)</f>
        <v>*</v>
      </c>
      <c r="T220" s="96" t="str">
        <f>IF(FN_MC!W209="","*",FN_MC!W209)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IF(FN_MC!Y210="","*",FN_MC!Y210)</f>
        <v>*</v>
      </c>
      <c r="B221" s="95" t="str">
        <f>IF(FN_MC!X210="","*",FN_MC!X210)</f>
        <v>*</v>
      </c>
      <c r="C221" s="95" t="str">
        <f>IF(FN_MC!Z210="","*",FN_MC!Z210)</f>
        <v>*</v>
      </c>
      <c r="D221" s="96" t="str">
        <f>IF(FN_MC!S210="","*",FN_MC!S210)</f>
        <v>-</v>
      </c>
      <c r="E221" s="96" t="str">
        <f>IF(FN_MC!T210="","*",FN_MC!T210)</f>
        <v>-</v>
      </c>
      <c r="F221" s="96" t="str">
        <f>IF(FN_MC!B210="","*",FN_MC!B210)</f>
        <v>*</v>
      </c>
      <c r="G221" s="96" t="str">
        <f>IF(FN_MC!D210="","*",FN_MC!D210)</f>
        <v>*</v>
      </c>
      <c r="H221" s="96" t="str">
        <f>IF(FN_MC!F210="","*",FN_MC!F210)</f>
        <v>*</v>
      </c>
      <c r="I221" s="96" t="str">
        <f>IF(FN_MC!H210="","*",FN_MC!H210)</f>
        <v>*</v>
      </c>
      <c r="J221" s="96" t="str">
        <f>IF(FN_MC!I210="","*",FN_MC!I210)</f>
        <v>*</v>
      </c>
      <c r="K221" s="96" t="str">
        <f>IF(FN_MC!M210="","*",FN_MC!M210)</f>
        <v>-</v>
      </c>
      <c r="L221" s="192" t="str">
        <f>IF(FN_MC!N210="","*",FN_MC!N210)</f>
        <v>-</v>
      </c>
      <c r="M221" s="97" t="str">
        <f>IF(FN_MC!J210="","*",FN_MC!J210)</f>
        <v>*</v>
      </c>
      <c r="N221" s="179" t="str">
        <f>IF(FN_MC!K210="","*",FN_MC!K210)</f>
        <v>*</v>
      </c>
      <c r="O221" s="179" t="str">
        <f>IF(FN_MC!L210="","*",FN_MC!L210)</f>
        <v>-</v>
      </c>
      <c r="P221" s="107" t="str">
        <f>IF(FN_MC!O210="","*",FN_MC!O210)</f>
        <v>*</v>
      </c>
      <c r="Q221" s="107" t="str">
        <f>IF(FN_MC!P210="","*",FN_MC!P210)</f>
        <v>*</v>
      </c>
      <c r="R221" s="96" t="str">
        <f>IF(FN_MC!Q210="","*",CONCATENATE(FN_MC!Q210," ",FN_MC!R210))</f>
        <v>*</v>
      </c>
      <c r="S221" s="96" t="str">
        <f>IF(FN_MC!V210="","*",FN_MC!V210)</f>
        <v>*</v>
      </c>
      <c r="T221" s="96" t="str">
        <f>IF(FN_MC!W210="","*",FN_MC!W210)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IF(FN_MC!Y211="","*",FN_MC!Y211)</f>
        <v>*</v>
      </c>
      <c r="B222" s="95" t="str">
        <f>IF(FN_MC!X211="","*",FN_MC!X211)</f>
        <v>*</v>
      </c>
      <c r="C222" s="95" t="str">
        <f>IF(FN_MC!Z211="","*",FN_MC!Z211)</f>
        <v>*</v>
      </c>
      <c r="D222" s="96" t="str">
        <f>IF(FN_MC!S211="","*",FN_MC!S211)</f>
        <v>-</v>
      </c>
      <c r="E222" s="96" t="str">
        <f>IF(FN_MC!T211="","*",FN_MC!T211)</f>
        <v>-</v>
      </c>
      <c r="F222" s="96" t="str">
        <f>IF(FN_MC!B211="","*",FN_MC!B211)</f>
        <v>*</v>
      </c>
      <c r="G222" s="96" t="str">
        <f>IF(FN_MC!D211="","*",FN_MC!D211)</f>
        <v>*</v>
      </c>
      <c r="H222" s="96" t="str">
        <f>IF(FN_MC!F211="","*",FN_MC!F211)</f>
        <v>*</v>
      </c>
      <c r="I222" s="96" t="str">
        <f>IF(FN_MC!H211="","*",FN_MC!H211)</f>
        <v>*</v>
      </c>
      <c r="J222" s="96" t="str">
        <f>IF(FN_MC!I211="","*",FN_MC!I211)</f>
        <v>*</v>
      </c>
      <c r="K222" s="96" t="str">
        <f>IF(FN_MC!M211="","*",FN_MC!M211)</f>
        <v>-</v>
      </c>
      <c r="L222" s="192" t="str">
        <f>IF(FN_MC!N211="","*",FN_MC!N211)</f>
        <v>-</v>
      </c>
      <c r="M222" s="97" t="str">
        <f>IF(FN_MC!J211="","*",FN_MC!J211)</f>
        <v>*</v>
      </c>
      <c r="N222" s="179" t="str">
        <f>IF(FN_MC!K211="","*",FN_MC!K211)</f>
        <v>*</v>
      </c>
      <c r="O222" s="179" t="str">
        <f>IF(FN_MC!L211="","*",FN_MC!L211)</f>
        <v>-</v>
      </c>
      <c r="P222" s="107" t="str">
        <f>IF(FN_MC!O211="","*",FN_MC!O211)</f>
        <v>*</v>
      </c>
      <c r="Q222" s="107" t="str">
        <f>IF(FN_MC!P211="","*",FN_MC!P211)</f>
        <v>*</v>
      </c>
      <c r="R222" s="96" t="str">
        <f>IF(FN_MC!Q211="","*",CONCATENATE(FN_MC!Q211," ",FN_MC!R211))</f>
        <v>*</v>
      </c>
      <c r="S222" s="96" t="str">
        <f>IF(FN_MC!V211="","*",FN_MC!V211)</f>
        <v>*</v>
      </c>
      <c r="T222" s="96" t="str">
        <f>IF(FN_MC!W211="","*",FN_MC!W211)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IF(FN_MC!Y212="","*",FN_MC!Y212)</f>
        <v>*</v>
      </c>
      <c r="B223" s="95" t="str">
        <f>IF(FN_MC!X212="","*",FN_MC!X212)</f>
        <v>*</v>
      </c>
      <c r="C223" s="95" t="str">
        <f>IF(FN_MC!Z212="","*",FN_MC!Z212)</f>
        <v>*</v>
      </c>
      <c r="D223" s="96" t="str">
        <f>IF(FN_MC!S212="","*",FN_MC!S212)</f>
        <v>-</v>
      </c>
      <c r="E223" s="96" t="str">
        <f>IF(FN_MC!T212="","*",FN_MC!T212)</f>
        <v>-</v>
      </c>
      <c r="F223" s="96" t="str">
        <f>IF(FN_MC!B212="","*",FN_MC!B212)</f>
        <v>*</v>
      </c>
      <c r="G223" s="96" t="str">
        <f>IF(FN_MC!D212="","*",FN_MC!D212)</f>
        <v>*</v>
      </c>
      <c r="H223" s="96" t="str">
        <f>IF(FN_MC!F212="","*",FN_MC!F212)</f>
        <v>*</v>
      </c>
      <c r="I223" s="96" t="str">
        <f>IF(FN_MC!H212="","*",FN_MC!H212)</f>
        <v>*</v>
      </c>
      <c r="J223" s="96" t="str">
        <f>IF(FN_MC!I212="","*",FN_MC!I212)</f>
        <v>*</v>
      </c>
      <c r="K223" s="96" t="str">
        <f>IF(FN_MC!M212="","*",FN_MC!M212)</f>
        <v>-</v>
      </c>
      <c r="L223" s="192" t="str">
        <f>IF(FN_MC!N212="","*",FN_MC!N212)</f>
        <v>-</v>
      </c>
      <c r="M223" s="97" t="str">
        <f>IF(FN_MC!J212="","*",FN_MC!J212)</f>
        <v>*</v>
      </c>
      <c r="N223" s="179" t="str">
        <f>IF(FN_MC!K212="","*",FN_MC!K212)</f>
        <v>*</v>
      </c>
      <c r="O223" s="179" t="str">
        <f>IF(FN_MC!L212="","*",FN_MC!L212)</f>
        <v>-</v>
      </c>
      <c r="P223" s="107" t="str">
        <f>IF(FN_MC!O212="","*",FN_MC!O212)</f>
        <v>*</v>
      </c>
      <c r="Q223" s="107" t="str">
        <f>IF(FN_MC!P212="","*",FN_MC!P212)</f>
        <v>*</v>
      </c>
      <c r="R223" s="96" t="str">
        <f>IF(FN_MC!Q212="","*",CONCATENATE(FN_MC!Q212," ",FN_MC!R212))</f>
        <v>*</v>
      </c>
      <c r="S223" s="96" t="str">
        <f>IF(FN_MC!V212="","*",FN_MC!V212)</f>
        <v>*</v>
      </c>
      <c r="T223" s="96" t="str">
        <f>IF(FN_MC!W212="","*",FN_MC!W212)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IF(FN_MC!Y213="","*",FN_MC!Y213)</f>
        <v>*</v>
      </c>
      <c r="B224" s="95" t="str">
        <f>IF(FN_MC!X213="","*",FN_MC!X213)</f>
        <v>*</v>
      </c>
      <c r="C224" s="95" t="str">
        <f>IF(FN_MC!Z213="","*",FN_MC!Z213)</f>
        <v>*</v>
      </c>
      <c r="D224" s="96" t="str">
        <f>IF(FN_MC!S213="","*",FN_MC!S213)</f>
        <v>-</v>
      </c>
      <c r="E224" s="96" t="str">
        <f>IF(FN_MC!T213="","*",FN_MC!T213)</f>
        <v>-</v>
      </c>
      <c r="F224" s="96" t="str">
        <f>IF(FN_MC!B213="","*",FN_MC!B213)</f>
        <v>*</v>
      </c>
      <c r="G224" s="96" t="str">
        <f>IF(FN_MC!D213="","*",FN_MC!D213)</f>
        <v>*</v>
      </c>
      <c r="H224" s="96" t="str">
        <f>IF(FN_MC!F213="","*",FN_MC!F213)</f>
        <v>*</v>
      </c>
      <c r="I224" s="96" t="str">
        <f>IF(FN_MC!H213="","*",FN_MC!H213)</f>
        <v>*</v>
      </c>
      <c r="J224" s="96" t="str">
        <f>IF(FN_MC!I213="","*",FN_MC!I213)</f>
        <v>*</v>
      </c>
      <c r="K224" s="96" t="str">
        <f>IF(FN_MC!M213="","*",FN_MC!M213)</f>
        <v>-</v>
      </c>
      <c r="L224" s="192" t="str">
        <f>IF(FN_MC!N213="","*",FN_MC!N213)</f>
        <v>-</v>
      </c>
      <c r="M224" s="97" t="str">
        <f>IF(FN_MC!J213="","*",FN_MC!J213)</f>
        <v>*</v>
      </c>
      <c r="N224" s="179" t="str">
        <f>IF(FN_MC!K213="","*",FN_MC!K213)</f>
        <v>*</v>
      </c>
      <c r="O224" s="179" t="str">
        <f>IF(FN_MC!L213="","*",FN_MC!L213)</f>
        <v>-</v>
      </c>
      <c r="P224" s="107" t="str">
        <f>IF(FN_MC!O213="","*",FN_MC!O213)</f>
        <v>*</v>
      </c>
      <c r="Q224" s="107" t="str">
        <f>IF(FN_MC!P213="","*",FN_MC!P213)</f>
        <v>*</v>
      </c>
      <c r="R224" s="96" t="str">
        <f>IF(FN_MC!Q213="","*",CONCATENATE(FN_MC!Q213," ",FN_MC!R213))</f>
        <v>*</v>
      </c>
      <c r="S224" s="96" t="str">
        <f>IF(FN_MC!V213="","*",FN_MC!V213)</f>
        <v>*</v>
      </c>
      <c r="T224" s="96" t="str">
        <f>IF(FN_MC!W213="","*",FN_MC!W213)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IF(FN_MC!Y214="","*",FN_MC!Y214)</f>
        <v>*</v>
      </c>
      <c r="B225" s="95" t="str">
        <f>IF(FN_MC!X214="","*",FN_MC!X214)</f>
        <v>*</v>
      </c>
      <c r="C225" s="95" t="str">
        <f>IF(FN_MC!Z214="","*",FN_MC!Z214)</f>
        <v>*</v>
      </c>
      <c r="D225" s="96" t="str">
        <f>IF(FN_MC!S214="","*",FN_MC!S214)</f>
        <v>-</v>
      </c>
      <c r="E225" s="96" t="str">
        <f>IF(FN_MC!T214="","*",FN_MC!T214)</f>
        <v>-</v>
      </c>
      <c r="F225" s="96" t="str">
        <f>IF(FN_MC!B214="","*",FN_MC!B214)</f>
        <v>*</v>
      </c>
      <c r="G225" s="96" t="str">
        <f>IF(FN_MC!D214="","*",FN_MC!D214)</f>
        <v>*</v>
      </c>
      <c r="H225" s="96" t="str">
        <f>IF(FN_MC!F214="","*",FN_MC!F214)</f>
        <v>*</v>
      </c>
      <c r="I225" s="96" t="str">
        <f>IF(FN_MC!H214="","*",FN_MC!H214)</f>
        <v>*</v>
      </c>
      <c r="J225" s="96" t="str">
        <f>IF(FN_MC!I214="","*",FN_MC!I214)</f>
        <v>*</v>
      </c>
      <c r="K225" s="96" t="str">
        <f>IF(FN_MC!M214="","*",FN_MC!M214)</f>
        <v>-</v>
      </c>
      <c r="L225" s="192" t="str">
        <f>IF(FN_MC!N214="","*",FN_MC!N214)</f>
        <v>-</v>
      </c>
      <c r="M225" s="97" t="str">
        <f>IF(FN_MC!J214="","*",FN_MC!J214)</f>
        <v>*</v>
      </c>
      <c r="N225" s="179" t="str">
        <f>IF(FN_MC!K214="","*",FN_MC!K214)</f>
        <v>*</v>
      </c>
      <c r="O225" s="179" t="str">
        <f>IF(FN_MC!L214="","*",FN_MC!L214)</f>
        <v>-</v>
      </c>
      <c r="P225" s="107" t="str">
        <f>IF(FN_MC!O214="","*",FN_MC!O214)</f>
        <v>*</v>
      </c>
      <c r="Q225" s="107" t="str">
        <f>IF(FN_MC!P214="","*",FN_MC!P214)</f>
        <v>*</v>
      </c>
      <c r="R225" s="96" t="str">
        <f>IF(FN_MC!Q214="","*",CONCATENATE(FN_MC!Q214," ",FN_MC!R214))</f>
        <v>*</v>
      </c>
      <c r="S225" s="96" t="str">
        <f>IF(FN_MC!V214="","*",FN_MC!V214)</f>
        <v>*</v>
      </c>
      <c r="T225" s="96" t="str">
        <f>IF(FN_MC!W214="","*",FN_MC!W214)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IF(FN_MC!Y215="","*",FN_MC!Y215)</f>
        <v>*</v>
      </c>
      <c r="B226" s="95" t="str">
        <f>IF(FN_MC!X215="","*",FN_MC!X215)</f>
        <v>*</v>
      </c>
      <c r="C226" s="95" t="str">
        <f>IF(FN_MC!Z215="","*",FN_MC!Z215)</f>
        <v>*</v>
      </c>
      <c r="D226" s="96" t="str">
        <f>IF(FN_MC!S215="","*",FN_MC!S215)</f>
        <v>-</v>
      </c>
      <c r="E226" s="96" t="str">
        <f>IF(FN_MC!T215="","*",FN_MC!T215)</f>
        <v>-</v>
      </c>
      <c r="F226" s="96" t="str">
        <f>IF(FN_MC!B215="","*",FN_MC!B215)</f>
        <v>*</v>
      </c>
      <c r="G226" s="96" t="str">
        <f>IF(FN_MC!D215="","*",FN_MC!D215)</f>
        <v>*</v>
      </c>
      <c r="H226" s="96" t="str">
        <f>IF(FN_MC!F215="","*",FN_MC!F215)</f>
        <v>*</v>
      </c>
      <c r="I226" s="96" t="str">
        <f>IF(FN_MC!H215="","*",FN_MC!H215)</f>
        <v>*</v>
      </c>
      <c r="J226" s="96" t="str">
        <f>IF(FN_MC!I215="","*",FN_MC!I215)</f>
        <v>*</v>
      </c>
      <c r="K226" s="96" t="str">
        <f>IF(FN_MC!M215="","*",FN_MC!M215)</f>
        <v>-</v>
      </c>
      <c r="L226" s="192" t="str">
        <f>IF(FN_MC!N215="","*",FN_MC!N215)</f>
        <v>-</v>
      </c>
      <c r="M226" s="97" t="str">
        <f>IF(FN_MC!J215="","*",FN_MC!J215)</f>
        <v>*</v>
      </c>
      <c r="N226" s="179" t="str">
        <f>IF(FN_MC!K215="","*",FN_MC!K215)</f>
        <v>*</v>
      </c>
      <c r="O226" s="179" t="str">
        <f>IF(FN_MC!L215="","*",FN_MC!L215)</f>
        <v>-</v>
      </c>
      <c r="P226" s="107" t="str">
        <f>IF(FN_MC!O215="","*",FN_MC!O215)</f>
        <v>*</v>
      </c>
      <c r="Q226" s="107" t="str">
        <f>IF(FN_MC!P215="","*",FN_MC!P215)</f>
        <v>*</v>
      </c>
      <c r="R226" s="96" t="str">
        <f>IF(FN_MC!Q215="","*",CONCATENATE(FN_MC!Q215," ",FN_MC!R215))</f>
        <v>*</v>
      </c>
      <c r="S226" s="96" t="str">
        <f>IF(FN_MC!V215="","*",FN_MC!V215)</f>
        <v>*</v>
      </c>
      <c r="T226" s="96" t="str">
        <f>IF(FN_MC!W215="","*",FN_MC!W215)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IF(FN_MC!Y216="","*",FN_MC!Y216)</f>
        <v>*</v>
      </c>
      <c r="B227" s="95" t="str">
        <f>IF(FN_MC!X216="","*",FN_MC!X216)</f>
        <v>*</v>
      </c>
      <c r="C227" s="95" t="str">
        <f>IF(FN_MC!Z216="","*",FN_MC!Z216)</f>
        <v>*</v>
      </c>
      <c r="D227" s="96" t="str">
        <f>IF(FN_MC!S216="","*",FN_MC!S216)</f>
        <v>-</v>
      </c>
      <c r="E227" s="96" t="str">
        <f>IF(FN_MC!T216="","*",FN_MC!T216)</f>
        <v>-</v>
      </c>
      <c r="F227" s="96" t="str">
        <f>IF(FN_MC!B216="","*",FN_MC!B216)</f>
        <v>*</v>
      </c>
      <c r="G227" s="96" t="str">
        <f>IF(FN_MC!D216="","*",FN_MC!D216)</f>
        <v>*</v>
      </c>
      <c r="H227" s="96" t="str">
        <f>IF(FN_MC!F216="","*",FN_MC!F216)</f>
        <v>*</v>
      </c>
      <c r="I227" s="96" t="str">
        <f>IF(FN_MC!H216="","*",FN_MC!H216)</f>
        <v>*</v>
      </c>
      <c r="J227" s="96" t="str">
        <f>IF(FN_MC!I216="","*",FN_MC!I216)</f>
        <v>*</v>
      </c>
      <c r="K227" s="96" t="str">
        <f>IF(FN_MC!M216="","*",FN_MC!M216)</f>
        <v>-</v>
      </c>
      <c r="L227" s="192" t="str">
        <f>IF(FN_MC!N216="","*",FN_MC!N216)</f>
        <v>-</v>
      </c>
      <c r="M227" s="97" t="str">
        <f>IF(FN_MC!J216="","*",FN_MC!J216)</f>
        <v>*</v>
      </c>
      <c r="N227" s="179" t="str">
        <f>IF(FN_MC!K216="","*",FN_MC!K216)</f>
        <v>*</v>
      </c>
      <c r="O227" s="179" t="str">
        <f>IF(FN_MC!L216="","*",FN_MC!L216)</f>
        <v>-</v>
      </c>
      <c r="P227" s="107" t="str">
        <f>IF(FN_MC!O216="","*",FN_MC!O216)</f>
        <v>*</v>
      </c>
      <c r="Q227" s="107" t="str">
        <f>IF(FN_MC!P216="","*",FN_MC!P216)</f>
        <v>*</v>
      </c>
      <c r="R227" s="96" t="str">
        <f>IF(FN_MC!Q216="","*",CONCATENATE(FN_MC!Q216," ",FN_MC!R216))</f>
        <v>*</v>
      </c>
      <c r="S227" s="96" t="str">
        <f>IF(FN_MC!V216="","*",FN_MC!V216)</f>
        <v>*</v>
      </c>
      <c r="T227" s="96" t="str">
        <f>IF(FN_MC!W216="","*",FN_MC!W216)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IF(FN_MC!Y217="","*",FN_MC!Y217)</f>
        <v>*</v>
      </c>
      <c r="B228" s="95" t="str">
        <f>IF(FN_MC!X217="","*",FN_MC!X217)</f>
        <v>*</v>
      </c>
      <c r="C228" s="95" t="str">
        <f>IF(FN_MC!Z217="","*",FN_MC!Z217)</f>
        <v>*</v>
      </c>
      <c r="D228" s="96" t="str">
        <f>IF(FN_MC!S217="","*",FN_MC!S217)</f>
        <v>-</v>
      </c>
      <c r="E228" s="96" t="str">
        <f>IF(FN_MC!T217="","*",FN_MC!T217)</f>
        <v>-</v>
      </c>
      <c r="F228" s="96" t="str">
        <f>IF(FN_MC!B217="","*",FN_MC!B217)</f>
        <v>*</v>
      </c>
      <c r="G228" s="96" t="str">
        <f>IF(FN_MC!D217="","*",FN_MC!D217)</f>
        <v>*</v>
      </c>
      <c r="H228" s="96" t="str">
        <f>IF(FN_MC!F217="","*",FN_MC!F217)</f>
        <v>*</v>
      </c>
      <c r="I228" s="96" t="str">
        <f>IF(FN_MC!H217="","*",FN_MC!H217)</f>
        <v>*</v>
      </c>
      <c r="J228" s="96" t="str">
        <f>IF(FN_MC!I217="","*",FN_MC!I217)</f>
        <v>*</v>
      </c>
      <c r="K228" s="96" t="str">
        <f>IF(FN_MC!M217="","*",FN_MC!M217)</f>
        <v>-</v>
      </c>
      <c r="L228" s="192" t="str">
        <f>IF(FN_MC!N217="","*",FN_MC!N217)</f>
        <v>-</v>
      </c>
      <c r="M228" s="97" t="str">
        <f>IF(FN_MC!J217="","*",FN_MC!J217)</f>
        <v>*</v>
      </c>
      <c r="N228" s="179" t="str">
        <f>IF(FN_MC!K217="","*",FN_MC!K217)</f>
        <v>*</v>
      </c>
      <c r="O228" s="179" t="str">
        <f>IF(FN_MC!L217="","*",FN_MC!L217)</f>
        <v>-</v>
      </c>
      <c r="P228" s="107" t="str">
        <f>IF(FN_MC!O217="","*",FN_MC!O217)</f>
        <v>*</v>
      </c>
      <c r="Q228" s="107" t="str">
        <f>IF(FN_MC!P217="","*",FN_MC!P217)</f>
        <v>*</v>
      </c>
      <c r="R228" s="96" t="str">
        <f>IF(FN_MC!Q217="","*",CONCATENATE(FN_MC!Q217," ",FN_MC!R217))</f>
        <v>*</v>
      </c>
      <c r="S228" s="96" t="str">
        <f>IF(FN_MC!V217="","*",FN_MC!V217)</f>
        <v>*</v>
      </c>
      <c r="T228" s="96" t="str">
        <f>IF(FN_MC!W217="","*",FN_MC!W217)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IF(FN_MC!Y218="","*",FN_MC!Y218)</f>
        <v>*</v>
      </c>
      <c r="B229" s="95" t="str">
        <f>IF(FN_MC!X218="","*",FN_MC!X218)</f>
        <v>*</v>
      </c>
      <c r="C229" s="95" t="str">
        <f>IF(FN_MC!Z218="","*",FN_MC!Z218)</f>
        <v>*</v>
      </c>
      <c r="D229" s="96" t="str">
        <f>IF(FN_MC!S218="","*",FN_MC!S218)</f>
        <v>-</v>
      </c>
      <c r="E229" s="96" t="str">
        <f>IF(FN_MC!T218="","*",FN_MC!T218)</f>
        <v>-</v>
      </c>
      <c r="F229" s="96" t="str">
        <f>IF(FN_MC!B218="","*",FN_MC!B218)</f>
        <v>*</v>
      </c>
      <c r="G229" s="96" t="str">
        <f>IF(FN_MC!D218="","*",FN_MC!D218)</f>
        <v>*</v>
      </c>
      <c r="H229" s="96" t="str">
        <f>IF(FN_MC!F218="","*",FN_MC!F218)</f>
        <v>*</v>
      </c>
      <c r="I229" s="96" t="str">
        <f>IF(FN_MC!H218="","*",FN_MC!H218)</f>
        <v>*</v>
      </c>
      <c r="J229" s="96" t="str">
        <f>IF(FN_MC!I218="","*",FN_MC!I218)</f>
        <v>*</v>
      </c>
      <c r="K229" s="96" t="str">
        <f>IF(FN_MC!M218="","*",FN_MC!M218)</f>
        <v>-</v>
      </c>
      <c r="L229" s="192" t="str">
        <f>IF(FN_MC!N218="","*",FN_MC!N218)</f>
        <v>-</v>
      </c>
      <c r="M229" s="97" t="str">
        <f>IF(FN_MC!J218="","*",FN_MC!J218)</f>
        <v>*</v>
      </c>
      <c r="N229" s="179" t="str">
        <f>IF(FN_MC!K218="","*",FN_MC!K218)</f>
        <v>*</v>
      </c>
      <c r="O229" s="179" t="str">
        <f>IF(FN_MC!L218="","*",FN_MC!L218)</f>
        <v>-</v>
      </c>
      <c r="P229" s="107" t="str">
        <f>IF(FN_MC!O218="","*",FN_MC!O218)</f>
        <v>*</v>
      </c>
      <c r="Q229" s="107" t="str">
        <f>IF(FN_MC!P218="","*",FN_MC!P218)</f>
        <v>*</v>
      </c>
      <c r="R229" s="96" t="str">
        <f>IF(FN_MC!Q218="","*",CONCATENATE(FN_MC!Q218," ",FN_MC!R218))</f>
        <v>*</v>
      </c>
      <c r="S229" s="96" t="str">
        <f>IF(FN_MC!V218="","*",FN_MC!V218)</f>
        <v>*</v>
      </c>
      <c r="T229" s="96" t="str">
        <f>IF(FN_MC!W218="","*",FN_MC!W218)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IF(FN_MC!Y219="","*",FN_MC!Y219)</f>
        <v>*</v>
      </c>
      <c r="B230" s="95" t="str">
        <f>IF(FN_MC!X219="","*",FN_MC!X219)</f>
        <v>*</v>
      </c>
      <c r="C230" s="95" t="str">
        <f>IF(FN_MC!Z219="","*",FN_MC!Z219)</f>
        <v>*</v>
      </c>
      <c r="D230" s="96" t="str">
        <f>IF(FN_MC!S219="","*",FN_MC!S219)</f>
        <v>-</v>
      </c>
      <c r="E230" s="96" t="str">
        <f>IF(FN_MC!T219="","*",FN_MC!T219)</f>
        <v>-</v>
      </c>
      <c r="F230" s="96" t="str">
        <f>IF(FN_MC!B219="","*",FN_MC!B219)</f>
        <v>*</v>
      </c>
      <c r="G230" s="96" t="str">
        <f>IF(FN_MC!D219="","*",FN_MC!D219)</f>
        <v>*</v>
      </c>
      <c r="H230" s="96" t="str">
        <f>IF(FN_MC!F219="","*",FN_MC!F219)</f>
        <v>*</v>
      </c>
      <c r="I230" s="96" t="str">
        <f>IF(FN_MC!H219="","*",FN_MC!H219)</f>
        <v>*</v>
      </c>
      <c r="J230" s="96" t="str">
        <f>IF(FN_MC!I219="","*",FN_MC!I219)</f>
        <v>*</v>
      </c>
      <c r="K230" s="96" t="str">
        <f>IF(FN_MC!M219="","*",FN_MC!M219)</f>
        <v>-</v>
      </c>
      <c r="L230" s="192" t="str">
        <f>IF(FN_MC!N219="","*",FN_MC!N219)</f>
        <v>-</v>
      </c>
      <c r="M230" s="97" t="str">
        <f>IF(FN_MC!J219="","*",FN_MC!J219)</f>
        <v>*</v>
      </c>
      <c r="N230" s="179" t="str">
        <f>IF(FN_MC!K219="","*",FN_MC!K219)</f>
        <v>*</v>
      </c>
      <c r="O230" s="179" t="str">
        <f>IF(FN_MC!L219="","*",FN_MC!L219)</f>
        <v>-</v>
      </c>
      <c r="P230" s="107" t="str">
        <f>IF(FN_MC!O219="","*",FN_MC!O219)</f>
        <v>*</v>
      </c>
      <c r="Q230" s="107" t="str">
        <f>IF(FN_MC!P219="","*",FN_MC!P219)</f>
        <v>*</v>
      </c>
      <c r="R230" s="96" t="str">
        <f>IF(FN_MC!Q219="","*",CONCATENATE(FN_MC!Q219," ",FN_MC!R219))</f>
        <v>*</v>
      </c>
      <c r="S230" s="96" t="str">
        <f>IF(FN_MC!V219="","*",FN_MC!V219)</f>
        <v>*</v>
      </c>
      <c r="T230" s="96" t="str">
        <f>IF(FN_MC!W219="","*",FN_MC!W219)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IF(FN_MC!Y220="","*",FN_MC!Y220)</f>
        <v>*</v>
      </c>
      <c r="B231" s="95" t="str">
        <f>IF(FN_MC!X220="","*",FN_MC!X220)</f>
        <v>*</v>
      </c>
      <c r="C231" s="95" t="str">
        <f>IF(FN_MC!Z220="","*",FN_MC!Z220)</f>
        <v>*</v>
      </c>
      <c r="D231" s="96" t="str">
        <f>IF(FN_MC!S220="","*",FN_MC!S220)</f>
        <v>-</v>
      </c>
      <c r="E231" s="96" t="str">
        <f>IF(FN_MC!T220="","*",FN_MC!T220)</f>
        <v>-</v>
      </c>
      <c r="F231" s="96" t="str">
        <f>IF(FN_MC!B220="","*",FN_MC!B220)</f>
        <v>*</v>
      </c>
      <c r="G231" s="96" t="str">
        <f>IF(FN_MC!D220="","*",FN_MC!D220)</f>
        <v>*</v>
      </c>
      <c r="H231" s="96" t="str">
        <f>IF(FN_MC!F220="","*",FN_MC!F220)</f>
        <v>*</v>
      </c>
      <c r="I231" s="96" t="str">
        <f>IF(FN_MC!H220="","*",FN_MC!H220)</f>
        <v>*</v>
      </c>
      <c r="J231" s="96" t="str">
        <f>IF(FN_MC!I220="","*",FN_MC!I220)</f>
        <v>*</v>
      </c>
      <c r="K231" s="96" t="str">
        <f>IF(FN_MC!M220="","*",FN_MC!M220)</f>
        <v>-</v>
      </c>
      <c r="L231" s="192" t="str">
        <f>IF(FN_MC!N220="","*",FN_MC!N220)</f>
        <v>-</v>
      </c>
      <c r="M231" s="97" t="str">
        <f>IF(FN_MC!J220="","*",FN_MC!J220)</f>
        <v>*</v>
      </c>
      <c r="N231" s="179" t="str">
        <f>IF(FN_MC!K220="","*",FN_MC!K220)</f>
        <v>*</v>
      </c>
      <c r="O231" s="179" t="str">
        <f>IF(FN_MC!L220="","*",FN_MC!L220)</f>
        <v>-</v>
      </c>
      <c r="P231" s="107" t="str">
        <f>IF(FN_MC!O220="","*",FN_MC!O220)</f>
        <v>*</v>
      </c>
      <c r="Q231" s="107" t="str">
        <f>IF(FN_MC!P220="","*",FN_MC!P220)</f>
        <v>*</v>
      </c>
      <c r="R231" s="96" t="str">
        <f>IF(FN_MC!Q220="","*",CONCATENATE(FN_MC!Q220," ",FN_MC!R220))</f>
        <v>*</v>
      </c>
      <c r="S231" s="96" t="str">
        <f>IF(FN_MC!V220="","*",FN_MC!V220)</f>
        <v>*</v>
      </c>
      <c r="T231" s="96" t="str">
        <f>IF(FN_MC!W220="","*",FN_MC!W220)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IF(FN_MC!Y221="","*",FN_MC!Y221)</f>
        <v>*</v>
      </c>
      <c r="B232" s="95" t="str">
        <f>IF(FN_MC!X221="","*",FN_MC!X221)</f>
        <v>*</v>
      </c>
      <c r="C232" s="95" t="str">
        <f>IF(FN_MC!Z221="","*",FN_MC!Z221)</f>
        <v>*</v>
      </c>
      <c r="D232" s="96" t="str">
        <f>IF(FN_MC!S221="","*",FN_MC!S221)</f>
        <v>-</v>
      </c>
      <c r="E232" s="96" t="str">
        <f>IF(FN_MC!T221="","*",FN_MC!T221)</f>
        <v>-</v>
      </c>
      <c r="F232" s="96" t="str">
        <f>IF(FN_MC!B221="","*",FN_MC!B221)</f>
        <v>*</v>
      </c>
      <c r="G232" s="96" t="str">
        <f>IF(FN_MC!D221="","*",FN_MC!D221)</f>
        <v>*</v>
      </c>
      <c r="H232" s="96" t="str">
        <f>IF(FN_MC!F221="","*",FN_MC!F221)</f>
        <v>*</v>
      </c>
      <c r="I232" s="96" t="str">
        <f>IF(FN_MC!H221="","*",FN_MC!H221)</f>
        <v>*</v>
      </c>
      <c r="J232" s="96" t="str">
        <f>IF(FN_MC!I221="","*",FN_MC!I221)</f>
        <v>*</v>
      </c>
      <c r="K232" s="96" t="str">
        <f>IF(FN_MC!M221="","*",FN_MC!M221)</f>
        <v>-</v>
      </c>
      <c r="L232" s="192" t="str">
        <f>IF(FN_MC!N221="","*",FN_MC!N221)</f>
        <v>-</v>
      </c>
      <c r="M232" s="97" t="str">
        <f>IF(FN_MC!J221="","*",FN_MC!J221)</f>
        <v>*</v>
      </c>
      <c r="N232" s="179" t="str">
        <f>IF(FN_MC!K221="","*",FN_MC!K221)</f>
        <v>*</v>
      </c>
      <c r="O232" s="179" t="str">
        <f>IF(FN_MC!L221="","*",FN_MC!L221)</f>
        <v>-</v>
      </c>
      <c r="P232" s="107" t="str">
        <f>IF(FN_MC!O221="","*",FN_MC!O221)</f>
        <v>*</v>
      </c>
      <c r="Q232" s="107" t="str">
        <f>IF(FN_MC!P221="","*",FN_MC!P221)</f>
        <v>*</v>
      </c>
      <c r="R232" s="96" t="str">
        <f>IF(FN_MC!Q221="","*",CONCATENATE(FN_MC!Q221," ",FN_MC!R221))</f>
        <v>*</v>
      </c>
      <c r="S232" s="96" t="str">
        <f>IF(FN_MC!V221="","*",FN_MC!V221)</f>
        <v>*</v>
      </c>
      <c r="T232" s="96" t="str">
        <f>IF(FN_MC!W221="","*",FN_MC!W221)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IF(FN_MC!Y222="","*",FN_MC!Y222)</f>
        <v>*</v>
      </c>
      <c r="B233" s="95" t="str">
        <f>IF(FN_MC!X222="","*",FN_MC!X222)</f>
        <v>*</v>
      </c>
      <c r="C233" s="95" t="str">
        <f>IF(FN_MC!Z222="","*",FN_MC!Z222)</f>
        <v>*</v>
      </c>
      <c r="D233" s="96" t="str">
        <f>IF(FN_MC!S222="","*",FN_MC!S222)</f>
        <v>-</v>
      </c>
      <c r="E233" s="96" t="str">
        <f>IF(FN_MC!T222="","*",FN_MC!T222)</f>
        <v>-</v>
      </c>
      <c r="F233" s="96" t="str">
        <f>IF(FN_MC!B222="","*",FN_MC!B222)</f>
        <v>*</v>
      </c>
      <c r="G233" s="96" t="str">
        <f>IF(FN_MC!D222="","*",FN_MC!D222)</f>
        <v>*</v>
      </c>
      <c r="H233" s="96" t="str">
        <f>IF(FN_MC!F222="","*",FN_MC!F222)</f>
        <v>*</v>
      </c>
      <c r="I233" s="96" t="str">
        <f>IF(FN_MC!H222="","*",FN_MC!H222)</f>
        <v>*</v>
      </c>
      <c r="J233" s="96" t="str">
        <f>IF(FN_MC!I222="","*",FN_MC!I222)</f>
        <v>*</v>
      </c>
      <c r="K233" s="96" t="str">
        <f>IF(FN_MC!M222="","*",FN_MC!M222)</f>
        <v>-</v>
      </c>
      <c r="L233" s="192" t="str">
        <f>IF(FN_MC!N222="","*",FN_MC!N222)</f>
        <v>-</v>
      </c>
      <c r="M233" s="97" t="str">
        <f>IF(FN_MC!J222="","*",FN_MC!J222)</f>
        <v>*</v>
      </c>
      <c r="N233" s="179" t="str">
        <f>IF(FN_MC!K222="","*",FN_MC!K222)</f>
        <v>*</v>
      </c>
      <c r="O233" s="179" t="str">
        <f>IF(FN_MC!L222="","*",FN_MC!L222)</f>
        <v>-</v>
      </c>
      <c r="P233" s="107" t="str">
        <f>IF(FN_MC!O222="","*",FN_MC!O222)</f>
        <v>*</v>
      </c>
      <c r="Q233" s="107" t="str">
        <f>IF(FN_MC!P222="","*",FN_MC!P222)</f>
        <v>*</v>
      </c>
      <c r="R233" s="96" t="str">
        <f>IF(FN_MC!Q222="","*",CONCATENATE(FN_MC!Q222," ",FN_MC!R222))</f>
        <v>*</v>
      </c>
      <c r="S233" s="96" t="str">
        <f>IF(FN_MC!V222="","*",FN_MC!V222)</f>
        <v>*</v>
      </c>
      <c r="T233" s="96" t="str">
        <f>IF(FN_MC!W222="","*",FN_MC!W222)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IF(FN_MC!Y223="","*",FN_MC!Y223)</f>
        <v>*</v>
      </c>
      <c r="B234" s="95" t="str">
        <f>IF(FN_MC!X223="","*",FN_MC!X223)</f>
        <v>*</v>
      </c>
      <c r="C234" s="95" t="str">
        <f>IF(FN_MC!Z223="","*",FN_MC!Z223)</f>
        <v>*</v>
      </c>
      <c r="D234" s="96" t="str">
        <f>IF(FN_MC!S223="","*",FN_MC!S223)</f>
        <v>-</v>
      </c>
      <c r="E234" s="96" t="str">
        <f>IF(FN_MC!T223="","*",FN_MC!T223)</f>
        <v>-</v>
      </c>
      <c r="F234" s="96" t="str">
        <f>IF(FN_MC!B223="","*",FN_MC!B223)</f>
        <v>*</v>
      </c>
      <c r="G234" s="96" t="str">
        <f>IF(FN_MC!D223="","*",FN_MC!D223)</f>
        <v>*</v>
      </c>
      <c r="H234" s="96" t="str">
        <f>IF(FN_MC!F223="","*",FN_MC!F223)</f>
        <v>*</v>
      </c>
      <c r="I234" s="96" t="str">
        <f>IF(FN_MC!H223="","*",FN_MC!H223)</f>
        <v>*</v>
      </c>
      <c r="J234" s="96" t="str">
        <f>IF(FN_MC!I223="","*",FN_MC!I223)</f>
        <v>*</v>
      </c>
      <c r="K234" s="96" t="str">
        <f>IF(FN_MC!M223="","*",FN_MC!M223)</f>
        <v>-</v>
      </c>
      <c r="L234" s="192" t="str">
        <f>IF(FN_MC!N223="","*",FN_MC!N223)</f>
        <v>-</v>
      </c>
      <c r="M234" s="97" t="str">
        <f>IF(FN_MC!J223="","*",FN_MC!J223)</f>
        <v>*</v>
      </c>
      <c r="N234" s="179" t="str">
        <f>IF(FN_MC!K223="","*",FN_MC!K223)</f>
        <v>*</v>
      </c>
      <c r="O234" s="179" t="str">
        <f>IF(FN_MC!L223="","*",FN_MC!L223)</f>
        <v>-</v>
      </c>
      <c r="P234" s="107" t="str">
        <f>IF(FN_MC!O223="","*",FN_MC!O223)</f>
        <v>*</v>
      </c>
      <c r="Q234" s="107" t="str">
        <f>IF(FN_MC!P223="","*",FN_MC!P223)</f>
        <v>*</v>
      </c>
      <c r="R234" s="96" t="str">
        <f>IF(FN_MC!Q223="","*",CONCATENATE(FN_MC!Q223," ",FN_MC!R223))</f>
        <v>*</v>
      </c>
      <c r="S234" s="96" t="str">
        <f>IF(FN_MC!V223="","*",FN_MC!V223)</f>
        <v>*</v>
      </c>
      <c r="T234" s="96" t="str">
        <f>IF(FN_MC!W223="","*",FN_MC!W223)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IF(FN_MC!Y224="","*",FN_MC!Y224)</f>
        <v>*</v>
      </c>
      <c r="B235" s="95" t="str">
        <f>IF(FN_MC!X224="","*",FN_MC!X224)</f>
        <v>*</v>
      </c>
      <c r="C235" s="95" t="str">
        <f>IF(FN_MC!Z224="","*",FN_MC!Z224)</f>
        <v>*</v>
      </c>
      <c r="D235" s="96" t="str">
        <f>IF(FN_MC!S224="","*",FN_MC!S224)</f>
        <v>-</v>
      </c>
      <c r="E235" s="96" t="str">
        <f>IF(FN_MC!T224="","*",FN_MC!T224)</f>
        <v>-</v>
      </c>
      <c r="F235" s="96" t="str">
        <f>IF(FN_MC!B224="","*",FN_MC!B224)</f>
        <v>*</v>
      </c>
      <c r="G235" s="96" t="str">
        <f>IF(FN_MC!D224="","*",FN_MC!D224)</f>
        <v>*</v>
      </c>
      <c r="H235" s="96" t="str">
        <f>IF(FN_MC!F224="","*",FN_MC!F224)</f>
        <v>*</v>
      </c>
      <c r="I235" s="96" t="str">
        <f>IF(FN_MC!H224="","*",FN_MC!H224)</f>
        <v>*</v>
      </c>
      <c r="J235" s="96" t="str">
        <f>IF(FN_MC!I224="","*",FN_MC!I224)</f>
        <v>*</v>
      </c>
      <c r="K235" s="96" t="str">
        <f>IF(FN_MC!M224="","*",FN_MC!M224)</f>
        <v>-</v>
      </c>
      <c r="L235" s="192" t="str">
        <f>IF(FN_MC!N224="","*",FN_MC!N224)</f>
        <v>-</v>
      </c>
      <c r="M235" s="97" t="str">
        <f>IF(FN_MC!J224="","*",FN_MC!J224)</f>
        <v>*</v>
      </c>
      <c r="N235" s="179" t="str">
        <f>IF(FN_MC!K224="","*",FN_MC!K224)</f>
        <v>*</v>
      </c>
      <c r="O235" s="179" t="str">
        <f>IF(FN_MC!L224="","*",FN_MC!L224)</f>
        <v>-</v>
      </c>
      <c r="P235" s="107" t="str">
        <f>IF(FN_MC!O224="","*",FN_MC!O224)</f>
        <v>*</v>
      </c>
      <c r="Q235" s="107" t="str">
        <f>IF(FN_MC!P224="","*",FN_MC!P224)</f>
        <v>*</v>
      </c>
      <c r="R235" s="96" t="str">
        <f>IF(FN_MC!Q224="","*",CONCATENATE(FN_MC!Q224," ",FN_MC!R224))</f>
        <v>*</v>
      </c>
      <c r="S235" s="96" t="str">
        <f>IF(FN_MC!V224="","*",FN_MC!V224)</f>
        <v>*</v>
      </c>
      <c r="T235" s="96" t="str">
        <f>IF(FN_MC!W224="","*",FN_MC!W224)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IF(FN_MC!Y225="","*",FN_MC!Y225)</f>
        <v>*</v>
      </c>
      <c r="B236" s="95" t="str">
        <f>IF(FN_MC!X225="","*",FN_MC!X225)</f>
        <v>*</v>
      </c>
      <c r="C236" s="95" t="str">
        <f>IF(FN_MC!Z225="","*",FN_MC!Z225)</f>
        <v>*</v>
      </c>
      <c r="D236" s="96" t="str">
        <f>IF(FN_MC!S225="","*",FN_MC!S225)</f>
        <v>-</v>
      </c>
      <c r="E236" s="96" t="str">
        <f>IF(FN_MC!T225="","*",FN_MC!T225)</f>
        <v>-</v>
      </c>
      <c r="F236" s="96" t="str">
        <f>IF(FN_MC!B225="","*",FN_MC!B225)</f>
        <v>*</v>
      </c>
      <c r="G236" s="96" t="str">
        <f>IF(FN_MC!D225="","*",FN_MC!D225)</f>
        <v>*</v>
      </c>
      <c r="H236" s="96" t="str">
        <f>IF(FN_MC!F225="","*",FN_MC!F225)</f>
        <v>*</v>
      </c>
      <c r="I236" s="96" t="str">
        <f>IF(FN_MC!H225="","*",FN_MC!H225)</f>
        <v>*</v>
      </c>
      <c r="J236" s="96" t="str">
        <f>IF(FN_MC!I225="","*",FN_MC!I225)</f>
        <v>*</v>
      </c>
      <c r="K236" s="96" t="str">
        <f>IF(FN_MC!M225="","*",FN_MC!M225)</f>
        <v>-</v>
      </c>
      <c r="L236" s="192" t="str">
        <f>IF(FN_MC!N225="","*",FN_MC!N225)</f>
        <v>-</v>
      </c>
      <c r="M236" s="97" t="str">
        <f>IF(FN_MC!J225="","*",FN_MC!J225)</f>
        <v>*</v>
      </c>
      <c r="N236" s="179" t="str">
        <f>IF(FN_MC!K225="","*",FN_MC!K225)</f>
        <v>*</v>
      </c>
      <c r="O236" s="179" t="str">
        <f>IF(FN_MC!L225="","*",FN_MC!L225)</f>
        <v>-</v>
      </c>
      <c r="P236" s="107" t="str">
        <f>IF(FN_MC!O225="","*",FN_MC!O225)</f>
        <v>*</v>
      </c>
      <c r="Q236" s="107" t="str">
        <f>IF(FN_MC!P225="","*",FN_MC!P225)</f>
        <v>*</v>
      </c>
      <c r="R236" s="96" t="str">
        <f>IF(FN_MC!Q225="","*",CONCATENATE(FN_MC!Q225," ",FN_MC!R225))</f>
        <v>*</v>
      </c>
      <c r="S236" s="96" t="str">
        <f>IF(FN_MC!V225="","*",FN_MC!V225)</f>
        <v>*</v>
      </c>
      <c r="T236" s="96" t="str">
        <f>IF(FN_MC!W225="","*",FN_MC!W225)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IF(FN_MC!Y226="","*",FN_MC!Y226)</f>
        <v>*</v>
      </c>
      <c r="B237" s="95" t="str">
        <f>IF(FN_MC!X226="","*",FN_MC!X226)</f>
        <v>*</v>
      </c>
      <c r="C237" s="95" t="str">
        <f>IF(FN_MC!Z226="","*",FN_MC!Z226)</f>
        <v>*</v>
      </c>
      <c r="D237" s="96" t="str">
        <f>IF(FN_MC!S226="","*",FN_MC!S226)</f>
        <v>-</v>
      </c>
      <c r="E237" s="96" t="str">
        <f>IF(FN_MC!T226="","*",FN_MC!T226)</f>
        <v>-</v>
      </c>
      <c r="F237" s="96" t="str">
        <f>IF(FN_MC!B226="","*",FN_MC!B226)</f>
        <v>*</v>
      </c>
      <c r="G237" s="96" t="str">
        <f>IF(FN_MC!D226="","*",FN_MC!D226)</f>
        <v>*</v>
      </c>
      <c r="H237" s="96" t="str">
        <f>IF(FN_MC!F226="","*",FN_MC!F226)</f>
        <v>*</v>
      </c>
      <c r="I237" s="96" t="str">
        <f>IF(FN_MC!H226="","*",FN_MC!H226)</f>
        <v>*</v>
      </c>
      <c r="J237" s="96" t="str">
        <f>IF(FN_MC!I226="","*",FN_MC!I226)</f>
        <v>*</v>
      </c>
      <c r="K237" s="96" t="str">
        <f>IF(FN_MC!M226="","*",FN_MC!M226)</f>
        <v>-</v>
      </c>
      <c r="L237" s="192" t="str">
        <f>IF(FN_MC!N226="","*",FN_MC!N226)</f>
        <v>-</v>
      </c>
      <c r="M237" s="97" t="str">
        <f>IF(FN_MC!J226="","*",FN_MC!J226)</f>
        <v>*</v>
      </c>
      <c r="N237" s="179" t="str">
        <f>IF(FN_MC!K226="","*",FN_MC!K226)</f>
        <v>*</v>
      </c>
      <c r="O237" s="179" t="str">
        <f>IF(FN_MC!L226="","*",FN_MC!L226)</f>
        <v>-</v>
      </c>
      <c r="P237" s="107" t="str">
        <f>IF(FN_MC!O226="","*",FN_MC!O226)</f>
        <v>*</v>
      </c>
      <c r="Q237" s="107" t="str">
        <f>IF(FN_MC!P226="","*",FN_MC!P226)</f>
        <v>*</v>
      </c>
      <c r="R237" s="96" t="str">
        <f>IF(FN_MC!Q226="","*",CONCATENATE(FN_MC!Q226," ",FN_MC!R226))</f>
        <v>*</v>
      </c>
      <c r="S237" s="96" t="str">
        <f>IF(FN_MC!V226="","*",FN_MC!V226)</f>
        <v>*</v>
      </c>
      <c r="T237" s="96" t="str">
        <f>IF(FN_MC!W226="","*",FN_MC!W226)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IF(FN_MC!Y227="","*",FN_MC!Y227)</f>
        <v>*</v>
      </c>
      <c r="B238" s="95" t="str">
        <f>IF(FN_MC!X227="","*",FN_MC!X227)</f>
        <v>*</v>
      </c>
      <c r="C238" s="95" t="str">
        <f>IF(FN_MC!Z227="","*",FN_MC!Z227)</f>
        <v>*</v>
      </c>
      <c r="D238" s="96" t="str">
        <f>IF(FN_MC!S227="","*",FN_MC!S227)</f>
        <v>-</v>
      </c>
      <c r="E238" s="96" t="str">
        <f>IF(FN_MC!T227="","*",FN_MC!T227)</f>
        <v>-</v>
      </c>
      <c r="F238" s="96" t="str">
        <f>IF(FN_MC!B227="","*",FN_MC!B227)</f>
        <v>*</v>
      </c>
      <c r="G238" s="96" t="str">
        <f>IF(FN_MC!D227="","*",FN_MC!D227)</f>
        <v>*</v>
      </c>
      <c r="H238" s="96" t="str">
        <f>IF(FN_MC!F227="","*",FN_MC!F227)</f>
        <v>*</v>
      </c>
      <c r="I238" s="96" t="str">
        <f>IF(FN_MC!H227="","*",FN_MC!H227)</f>
        <v>*</v>
      </c>
      <c r="J238" s="96" t="str">
        <f>IF(FN_MC!I227="","*",FN_MC!I227)</f>
        <v>*</v>
      </c>
      <c r="K238" s="96" t="str">
        <f>IF(FN_MC!M227="","*",FN_MC!M227)</f>
        <v>-</v>
      </c>
      <c r="L238" s="192" t="str">
        <f>IF(FN_MC!N227="","*",FN_MC!N227)</f>
        <v>-</v>
      </c>
      <c r="M238" s="97" t="str">
        <f>IF(FN_MC!J227="","*",FN_MC!J227)</f>
        <v>*</v>
      </c>
      <c r="N238" s="179" t="str">
        <f>IF(FN_MC!K227="","*",FN_MC!K227)</f>
        <v>*</v>
      </c>
      <c r="O238" s="179" t="str">
        <f>IF(FN_MC!L227="","*",FN_MC!L227)</f>
        <v>-</v>
      </c>
      <c r="P238" s="107" t="str">
        <f>IF(FN_MC!O227="","*",FN_MC!O227)</f>
        <v>*</v>
      </c>
      <c r="Q238" s="107" t="str">
        <f>IF(FN_MC!P227="","*",FN_MC!P227)</f>
        <v>*</v>
      </c>
      <c r="R238" s="96" t="str">
        <f>IF(FN_MC!Q227="","*",CONCATENATE(FN_MC!Q227," ",FN_MC!R227))</f>
        <v>*</v>
      </c>
      <c r="S238" s="96" t="str">
        <f>IF(FN_MC!V227="","*",FN_MC!V227)</f>
        <v>*</v>
      </c>
      <c r="T238" s="96" t="str">
        <f>IF(FN_MC!W227="","*",FN_MC!W227)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IF(FN_MC!Y228="","*",FN_MC!Y228)</f>
        <v>*</v>
      </c>
      <c r="B239" s="95" t="str">
        <f>IF(FN_MC!X228="","*",FN_MC!X228)</f>
        <v>*</v>
      </c>
      <c r="C239" s="95" t="str">
        <f>IF(FN_MC!Z228="","*",FN_MC!Z228)</f>
        <v>*</v>
      </c>
      <c r="D239" s="96" t="str">
        <f>IF(FN_MC!S228="","*",FN_MC!S228)</f>
        <v>-</v>
      </c>
      <c r="E239" s="96" t="str">
        <f>IF(FN_MC!T228="","*",FN_MC!T228)</f>
        <v>-</v>
      </c>
      <c r="F239" s="96" t="str">
        <f>IF(FN_MC!B228="","*",FN_MC!B228)</f>
        <v>*</v>
      </c>
      <c r="G239" s="96" t="str">
        <f>IF(FN_MC!D228="","*",FN_MC!D228)</f>
        <v>*</v>
      </c>
      <c r="H239" s="96" t="str">
        <f>IF(FN_MC!F228="","*",FN_MC!F228)</f>
        <v>*</v>
      </c>
      <c r="I239" s="96" t="str">
        <f>IF(FN_MC!H228="","*",FN_MC!H228)</f>
        <v>*</v>
      </c>
      <c r="J239" s="96" t="str">
        <f>IF(FN_MC!I228="","*",FN_MC!I228)</f>
        <v>*</v>
      </c>
      <c r="K239" s="96" t="str">
        <f>IF(FN_MC!M228="","*",FN_MC!M228)</f>
        <v>-</v>
      </c>
      <c r="L239" s="192" t="str">
        <f>IF(FN_MC!N228="","*",FN_MC!N228)</f>
        <v>-</v>
      </c>
      <c r="M239" s="97" t="str">
        <f>IF(FN_MC!J228="","*",FN_MC!J228)</f>
        <v>*</v>
      </c>
      <c r="N239" s="179" t="str">
        <f>IF(FN_MC!K228="","*",FN_MC!K228)</f>
        <v>*</v>
      </c>
      <c r="O239" s="179" t="str">
        <f>IF(FN_MC!L228="","*",FN_MC!L228)</f>
        <v>-</v>
      </c>
      <c r="P239" s="107" t="str">
        <f>IF(FN_MC!O228="","*",FN_MC!O228)</f>
        <v>*</v>
      </c>
      <c r="Q239" s="107" t="str">
        <f>IF(FN_MC!P228="","*",FN_MC!P228)</f>
        <v>*</v>
      </c>
      <c r="R239" s="96" t="str">
        <f>IF(FN_MC!Q228="","*",CONCATENATE(FN_MC!Q228," ",FN_MC!R228))</f>
        <v>*</v>
      </c>
      <c r="S239" s="96" t="str">
        <f>IF(FN_MC!V228="","*",FN_MC!V228)</f>
        <v>*</v>
      </c>
      <c r="T239" s="96" t="str">
        <f>IF(FN_MC!W228="","*",FN_MC!W228)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IF(FN_MC!Y229="","*",FN_MC!Y229)</f>
        <v>*</v>
      </c>
      <c r="B240" s="95" t="str">
        <f>IF(FN_MC!X229="","*",FN_MC!X229)</f>
        <v>*</v>
      </c>
      <c r="C240" s="95" t="str">
        <f>IF(FN_MC!Z229="","*",FN_MC!Z229)</f>
        <v>*</v>
      </c>
      <c r="D240" s="96" t="str">
        <f>IF(FN_MC!S229="","*",FN_MC!S229)</f>
        <v>-</v>
      </c>
      <c r="E240" s="96" t="str">
        <f>IF(FN_MC!T229="","*",FN_MC!T229)</f>
        <v>-</v>
      </c>
      <c r="F240" s="96" t="str">
        <f>IF(FN_MC!B229="","*",FN_MC!B229)</f>
        <v>*</v>
      </c>
      <c r="G240" s="96" t="str">
        <f>IF(FN_MC!D229="","*",FN_MC!D229)</f>
        <v>*</v>
      </c>
      <c r="H240" s="96" t="str">
        <f>IF(FN_MC!F229="","*",FN_MC!F229)</f>
        <v>*</v>
      </c>
      <c r="I240" s="96" t="str">
        <f>IF(FN_MC!H229="","*",FN_MC!H229)</f>
        <v>*</v>
      </c>
      <c r="J240" s="96" t="str">
        <f>IF(FN_MC!I229="","*",FN_MC!I229)</f>
        <v>*</v>
      </c>
      <c r="K240" s="96" t="str">
        <f>IF(FN_MC!M229="","*",FN_MC!M229)</f>
        <v>-</v>
      </c>
      <c r="L240" s="192" t="str">
        <f>IF(FN_MC!N229="","*",FN_MC!N229)</f>
        <v>-</v>
      </c>
      <c r="M240" s="97" t="str">
        <f>IF(FN_MC!J229="","*",FN_MC!J229)</f>
        <v>*</v>
      </c>
      <c r="N240" s="179" t="str">
        <f>IF(FN_MC!K229="","*",FN_MC!K229)</f>
        <v>*</v>
      </c>
      <c r="O240" s="179" t="str">
        <f>IF(FN_MC!L229="","*",FN_MC!L229)</f>
        <v>-</v>
      </c>
      <c r="P240" s="107" t="str">
        <f>IF(FN_MC!O229="","*",FN_MC!O229)</f>
        <v>*</v>
      </c>
      <c r="Q240" s="107" t="str">
        <f>IF(FN_MC!P229="","*",FN_MC!P229)</f>
        <v>*</v>
      </c>
      <c r="R240" s="96" t="str">
        <f>IF(FN_MC!Q229="","*",CONCATENATE(FN_MC!Q229," ",FN_MC!R229))</f>
        <v>*</v>
      </c>
      <c r="S240" s="96" t="str">
        <f>IF(FN_MC!V229="","*",FN_MC!V229)</f>
        <v>*</v>
      </c>
      <c r="T240" s="96" t="str">
        <f>IF(FN_MC!W229="","*",FN_MC!W229)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IF(FN_MC!Y230="","*",FN_MC!Y230)</f>
        <v>*</v>
      </c>
      <c r="B241" s="95" t="str">
        <f>IF(FN_MC!X230="","*",FN_MC!X230)</f>
        <v>*</v>
      </c>
      <c r="C241" s="95" t="str">
        <f>IF(FN_MC!Z230="","*",FN_MC!Z230)</f>
        <v>*</v>
      </c>
      <c r="D241" s="96" t="str">
        <f>IF(FN_MC!S230="","*",FN_MC!S230)</f>
        <v>-</v>
      </c>
      <c r="E241" s="96" t="str">
        <f>IF(FN_MC!T230="","*",FN_MC!T230)</f>
        <v>-</v>
      </c>
      <c r="F241" s="96" t="str">
        <f>IF(FN_MC!B230="","*",FN_MC!B230)</f>
        <v>*</v>
      </c>
      <c r="G241" s="96" t="str">
        <f>IF(FN_MC!D230="","*",FN_MC!D230)</f>
        <v>*</v>
      </c>
      <c r="H241" s="96" t="str">
        <f>IF(FN_MC!F230="","*",FN_MC!F230)</f>
        <v>*</v>
      </c>
      <c r="I241" s="96" t="str">
        <f>IF(FN_MC!H230="","*",FN_MC!H230)</f>
        <v>*</v>
      </c>
      <c r="J241" s="96" t="str">
        <f>IF(FN_MC!I230="","*",FN_MC!I230)</f>
        <v>*</v>
      </c>
      <c r="K241" s="96" t="str">
        <f>IF(FN_MC!M230="","*",FN_MC!M230)</f>
        <v>-</v>
      </c>
      <c r="L241" s="192" t="str">
        <f>IF(FN_MC!N230="","*",FN_MC!N230)</f>
        <v>-</v>
      </c>
      <c r="M241" s="97" t="str">
        <f>IF(FN_MC!J230="","*",FN_MC!J230)</f>
        <v>*</v>
      </c>
      <c r="N241" s="179" t="str">
        <f>IF(FN_MC!K230="","*",FN_MC!K230)</f>
        <v>*</v>
      </c>
      <c r="O241" s="179" t="str">
        <f>IF(FN_MC!L230="","*",FN_MC!L230)</f>
        <v>-</v>
      </c>
      <c r="P241" s="107" t="str">
        <f>IF(FN_MC!O230="","*",FN_MC!O230)</f>
        <v>*</v>
      </c>
      <c r="Q241" s="107" t="str">
        <f>IF(FN_MC!P230="","*",FN_MC!P230)</f>
        <v>*</v>
      </c>
      <c r="R241" s="96" t="str">
        <f>IF(FN_MC!Q230="","*",CONCATENATE(FN_MC!Q230," ",FN_MC!R230))</f>
        <v>*</v>
      </c>
      <c r="S241" s="96" t="str">
        <f>IF(FN_MC!V230="","*",FN_MC!V230)</f>
        <v>*</v>
      </c>
      <c r="T241" s="96" t="str">
        <f>IF(FN_MC!W230="","*",FN_MC!W230)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IF(FN_MC!Y231="","*",FN_MC!Y231)</f>
        <v>*</v>
      </c>
      <c r="B242" s="95" t="str">
        <f>IF(FN_MC!X231="","*",FN_MC!X231)</f>
        <v>*</v>
      </c>
      <c r="C242" s="95" t="str">
        <f>IF(FN_MC!Z231="","*",FN_MC!Z231)</f>
        <v>*</v>
      </c>
      <c r="D242" s="96" t="str">
        <f>IF(FN_MC!S231="","*",FN_MC!S231)</f>
        <v>-</v>
      </c>
      <c r="E242" s="96" t="str">
        <f>IF(FN_MC!T231="","*",FN_MC!T231)</f>
        <v>-</v>
      </c>
      <c r="F242" s="96" t="str">
        <f>IF(FN_MC!B231="","*",FN_MC!B231)</f>
        <v>*</v>
      </c>
      <c r="G242" s="96" t="str">
        <f>IF(FN_MC!D231="","*",FN_MC!D231)</f>
        <v>*</v>
      </c>
      <c r="H242" s="96" t="str">
        <f>IF(FN_MC!F231="","*",FN_MC!F231)</f>
        <v>*</v>
      </c>
      <c r="I242" s="96" t="str">
        <f>IF(FN_MC!H231="","*",FN_MC!H231)</f>
        <v>*</v>
      </c>
      <c r="J242" s="96" t="str">
        <f>IF(FN_MC!I231="","*",FN_MC!I231)</f>
        <v>*</v>
      </c>
      <c r="K242" s="96" t="str">
        <f>IF(FN_MC!M231="","*",FN_MC!M231)</f>
        <v>-</v>
      </c>
      <c r="L242" s="192" t="str">
        <f>IF(FN_MC!N231="","*",FN_MC!N231)</f>
        <v>-</v>
      </c>
      <c r="M242" s="97" t="str">
        <f>IF(FN_MC!J231="","*",FN_MC!J231)</f>
        <v>*</v>
      </c>
      <c r="N242" s="179" t="str">
        <f>IF(FN_MC!K231="","*",FN_MC!K231)</f>
        <v>*</v>
      </c>
      <c r="O242" s="179" t="str">
        <f>IF(FN_MC!L231="","*",FN_MC!L231)</f>
        <v>-</v>
      </c>
      <c r="P242" s="107" t="str">
        <f>IF(FN_MC!O231="","*",FN_MC!O231)</f>
        <v>*</v>
      </c>
      <c r="Q242" s="107" t="str">
        <f>IF(FN_MC!P231="","*",FN_MC!P231)</f>
        <v>*</v>
      </c>
      <c r="R242" s="96" t="str">
        <f>IF(FN_MC!Q231="","*",CONCATENATE(FN_MC!Q231," ",FN_MC!R231))</f>
        <v>*</v>
      </c>
      <c r="S242" s="96" t="str">
        <f>IF(FN_MC!V231="","*",FN_MC!V231)</f>
        <v>*</v>
      </c>
      <c r="T242" s="96" t="str">
        <f>IF(FN_MC!W231="","*",FN_MC!W231)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IF(FN_MC!Y232="","*",FN_MC!Y232)</f>
        <v>*</v>
      </c>
      <c r="B243" s="95" t="str">
        <f>IF(FN_MC!X232="","*",FN_MC!X232)</f>
        <v>*</v>
      </c>
      <c r="C243" s="95" t="str">
        <f>IF(FN_MC!Z232="","*",FN_MC!Z232)</f>
        <v>*</v>
      </c>
      <c r="D243" s="96" t="str">
        <f>IF(FN_MC!S232="","*",FN_MC!S232)</f>
        <v>-</v>
      </c>
      <c r="E243" s="96" t="str">
        <f>IF(FN_MC!T232="","*",FN_MC!T232)</f>
        <v>-</v>
      </c>
      <c r="F243" s="96" t="str">
        <f>IF(FN_MC!B232="","*",FN_MC!B232)</f>
        <v>*</v>
      </c>
      <c r="G243" s="96" t="str">
        <f>IF(FN_MC!D232="","*",FN_MC!D232)</f>
        <v>*</v>
      </c>
      <c r="H243" s="96" t="str">
        <f>IF(FN_MC!F232="","*",FN_MC!F232)</f>
        <v>*</v>
      </c>
      <c r="I243" s="96" t="str">
        <f>IF(FN_MC!H232="","*",FN_MC!H232)</f>
        <v>*</v>
      </c>
      <c r="J243" s="96" t="str">
        <f>IF(FN_MC!I232="","*",FN_MC!I232)</f>
        <v>*</v>
      </c>
      <c r="K243" s="96" t="str">
        <f>IF(FN_MC!M232="","*",FN_MC!M232)</f>
        <v>-</v>
      </c>
      <c r="L243" s="192" t="str">
        <f>IF(FN_MC!N232="","*",FN_MC!N232)</f>
        <v>-</v>
      </c>
      <c r="M243" s="97" t="str">
        <f>IF(FN_MC!J232="","*",FN_MC!J232)</f>
        <v>*</v>
      </c>
      <c r="N243" s="179" t="str">
        <f>IF(FN_MC!K232="","*",FN_MC!K232)</f>
        <v>*</v>
      </c>
      <c r="O243" s="179" t="str">
        <f>IF(FN_MC!L232="","*",FN_MC!L232)</f>
        <v>-</v>
      </c>
      <c r="P243" s="107" t="str">
        <f>IF(FN_MC!O232="","*",FN_MC!O232)</f>
        <v>*</v>
      </c>
      <c r="Q243" s="107" t="str">
        <f>IF(FN_MC!P232="","*",FN_MC!P232)</f>
        <v>*</v>
      </c>
      <c r="R243" s="96" t="str">
        <f>IF(FN_MC!Q232="","*",CONCATENATE(FN_MC!Q232," ",FN_MC!R232))</f>
        <v>*</v>
      </c>
      <c r="S243" s="96" t="str">
        <f>IF(FN_MC!V232="","*",FN_MC!V232)</f>
        <v>*</v>
      </c>
      <c r="T243" s="96" t="str">
        <f>IF(FN_MC!W232="","*",FN_MC!W232)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IF(FN_MC!Y233="","*",FN_MC!Y233)</f>
        <v>*</v>
      </c>
      <c r="B244" s="95" t="str">
        <f>IF(FN_MC!X233="","*",FN_MC!X233)</f>
        <v>*</v>
      </c>
      <c r="C244" s="95" t="str">
        <f>IF(FN_MC!Z233="","*",FN_MC!Z233)</f>
        <v>*</v>
      </c>
      <c r="D244" s="96" t="str">
        <f>IF(FN_MC!S233="","*",FN_MC!S233)</f>
        <v>-</v>
      </c>
      <c r="E244" s="96" t="str">
        <f>IF(FN_MC!T233="","*",FN_MC!T233)</f>
        <v>-</v>
      </c>
      <c r="F244" s="96" t="str">
        <f>IF(FN_MC!B233="","*",FN_MC!B233)</f>
        <v>*</v>
      </c>
      <c r="G244" s="96" t="str">
        <f>IF(FN_MC!D233="","*",FN_MC!D233)</f>
        <v>*</v>
      </c>
      <c r="H244" s="96" t="str">
        <f>IF(FN_MC!F233="","*",FN_MC!F233)</f>
        <v>*</v>
      </c>
      <c r="I244" s="96" t="str">
        <f>IF(FN_MC!H233="","*",FN_MC!H233)</f>
        <v>*</v>
      </c>
      <c r="J244" s="96" t="str">
        <f>IF(FN_MC!I233="","*",FN_MC!I233)</f>
        <v>*</v>
      </c>
      <c r="K244" s="96" t="str">
        <f>IF(FN_MC!M233="","*",FN_MC!M233)</f>
        <v>-</v>
      </c>
      <c r="L244" s="192" t="str">
        <f>IF(FN_MC!N233="","*",FN_MC!N233)</f>
        <v>-</v>
      </c>
      <c r="M244" s="97" t="str">
        <f>IF(FN_MC!J233="","*",FN_MC!J233)</f>
        <v>*</v>
      </c>
      <c r="N244" s="179" t="str">
        <f>IF(FN_MC!K233="","*",FN_MC!K233)</f>
        <v>*</v>
      </c>
      <c r="O244" s="179" t="str">
        <f>IF(FN_MC!L233="","*",FN_MC!L233)</f>
        <v>-</v>
      </c>
      <c r="P244" s="107" t="str">
        <f>IF(FN_MC!O233="","*",FN_MC!O233)</f>
        <v>*</v>
      </c>
      <c r="Q244" s="107" t="str">
        <f>IF(FN_MC!P233="","*",FN_MC!P233)</f>
        <v>*</v>
      </c>
      <c r="R244" s="96" t="str">
        <f>IF(FN_MC!Q233="","*",CONCATENATE(FN_MC!Q233," ",FN_MC!R233))</f>
        <v>*</v>
      </c>
      <c r="S244" s="96" t="str">
        <f>IF(FN_MC!V233="","*",FN_MC!V233)</f>
        <v>*</v>
      </c>
      <c r="T244" s="96" t="str">
        <f>IF(FN_MC!W233="","*",FN_MC!W233)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IF(FN_MC!Y234="","*",FN_MC!Y234)</f>
        <v>*</v>
      </c>
      <c r="B245" s="95" t="str">
        <f>IF(FN_MC!X234="","*",FN_MC!X234)</f>
        <v>*</v>
      </c>
      <c r="C245" s="95" t="str">
        <f>IF(FN_MC!Z234="","*",FN_MC!Z234)</f>
        <v>*</v>
      </c>
      <c r="D245" s="96" t="str">
        <f>IF(FN_MC!S234="","*",FN_MC!S234)</f>
        <v>-</v>
      </c>
      <c r="E245" s="96" t="str">
        <f>IF(FN_MC!T234="","*",FN_MC!T234)</f>
        <v>-</v>
      </c>
      <c r="F245" s="96" t="str">
        <f>IF(FN_MC!B234="","*",FN_MC!B234)</f>
        <v>*</v>
      </c>
      <c r="G245" s="96" t="str">
        <f>IF(FN_MC!D234="","*",FN_MC!D234)</f>
        <v>*</v>
      </c>
      <c r="H245" s="96" t="str">
        <f>IF(FN_MC!F234="","*",FN_MC!F234)</f>
        <v>*</v>
      </c>
      <c r="I245" s="96" t="str">
        <f>IF(FN_MC!H234="","*",FN_MC!H234)</f>
        <v>*</v>
      </c>
      <c r="J245" s="96" t="str">
        <f>IF(FN_MC!I234="","*",FN_MC!I234)</f>
        <v>*</v>
      </c>
      <c r="K245" s="96" t="str">
        <f>IF(FN_MC!M234="","*",FN_MC!M234)</f>
        <v>-</v>
      </c>
      <c r="L245" s="192" t="str">
        <f>IF(FN_MC!N234="","*",FN_MC!N234)</f>
        <v>-</v>
      </c>
      <c r="M245" s="97" t="str">
        <f>IF(FN_MC!J234="","*",FN_MC!J234)</f>
        <v>*</v>
      </c>
      <c r="N245" s="179" t="str">
        <f>IF(FN_MC!K234="","*",FN_MC!K234)</f>
        <v>*</v>
      </c>
      <c r="O245" s="179" t="str">
        <f>IF(FN_MC!L234="","*",FN_MC!L234)</f>
        <v>-</v>
      </c>
      <c r="P245" s="107" t="str">
        <f>IF(FN_MC!O234="","*",FN_MC!O234)</f>
        <v>*</v>
      </c>
      <c r="Q245" s="107" t="str">
        <f>IF(FN_MC!P234="","*",FN_MC!P234)</f>
        <v>*</v>
      </c>
      <c r="R245" s="96" t="str">
        <f>IF(FN_MC!Q234="","*",CONCATENATE(FN_MC!Q234," ",FN_MC!R234))</f>
        <v>*</v>
      </c>
      <c r="S245" s="96" t="str">
        <f>IF(FN_MC!V234="","*",FN_MC!V234)</f>
        <v>*</v>
      </c>
      <c r="T245" s="96" t="str">
        <f>IF(FN_MC!W234="","*",FN_MC!W234)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IF(FN_MC!Y235="","*",FN_MC!Y235)</f>
        <v>*</v>
      </c>
      <c r="B246" s="95" t="str">
        <f>IF(FN_MC!X235="","*",FN_MC!X235)</f>
        <v>*</v>
      </c>
      <c r="C246" s="95" t="str">
        <f>IF(FN_MC!Z235="","*",FN_MC!Z235)</f>
        <v>*</v>
      </c>
      <c r="D246" s="96" t="str">
        <f>IF(FN_MC!S235="","*",FN_MC!S235)</f>
        <v>-</v>
      </c>
      <c r="E246" s="96" t="str">
        <f>IF(FN_MC!T235="","*",FN_MC!T235)</f>
        <v>-</v>
      </c>
      <c r="F246" s="96" t="str">
        <f>IF(FN_MC!B235="","*",FN_MC!B235)</f>
        <v>*</v>
      </c>
      <c r="G246" s="96" t="str">
        <f>IF(FN_MC!D235="","*",FN_MC!D235)</f>
        <v>*</v>
      </c>
      <c r="H246" s="96" t="str">
        <f>IF(FN_MC!F235="","*",FN_MC!F235)</f>
        <v>*</v>
      </c>
      <c r="I246" s="96" t="str">
        <f>IF(FN_MC!H235="","*",FN_MC!H235)</f>
        <v>*</v>
      </c>
      <c r="J246" s="96" t="str">
        <f>IF(FN_MC!I235="","*",FN_MC!I235)</f>
        <v>*</v>
      </c>
      <c r="K246" s="96" t="str">
        <f>IF(FN_MC!M235="","*",FN_MC!M235)</f>
        <v>-</v>
      </c>
      <c r="L246" s="192" t="str">
        <f>IF(FN_MC!N235="","*",FN_MC!N235)</f>
        <v>-</v>
      </c>
      <c r="M246" s="97" t="str">
        <f>IF(FN_MC!J235="","*",FN_MC!J235)</f>
        <v>*</v>
      </c>
      <c r="N246" s="179" t="str">
        <f>IF(FN_MC!K235="","*",FN_MC!K235)</f>
        <v>*</v>
      </c>
      <c r="O246" s="179" t="str">
        <f>IF(FN_MC!L235="","*",FN_MC!L235)</f>
        <v>-</v>
      </c>
      <c r="P246" s="107" t="str">
        <f>IF(FN_MC!O235="","*",FN_MC!O235)</f>
        <v>*</v>
      </c>
      <c r="Q246" s="107" t="str">
        <f>IF(FN_MC!P235="","*",FN_MC!P235)</f>
        <v>*</v>
      </c>
      <c r="R246" s="96" t="str">
        <f>IF(FN_MC!Q235="","*",CONCATENATE(FN_MC!Q235," ",FN_MC!R235))</f>
        <v>*</v>
      </c>
      <c r="S246" s="96" t="str">
        <f>IF(FN_MC!V235="","*",FN_MC!V235)</f>
        <v>*</v>
      </c>
      <c r="T246" s="96" t="str">
        <f>IF(FN_MC!W235="","*",FN_MC!W235)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IF(FN_MC!Y236="","*",FN_MC!Y236)</f>
        <v>*</v>
      </c>
      <c r="B247" s="95" t="str">
        <f>IF(FN_MC!X236="","*",FN_MC!X236)</f>
        <v>*</v>
      </c>
      <c r="C247" s="95" t="str">
        <f>IF(FN_MC!Z236="","*",FN_MC!Z236)</f>
        <v>*</v>
      </c>
      <c r="D247" s="96" t="str">
        <f>IF(FN_MC!S236="","*",FN_MC!S236)</f>
        <v>-</v>
      </c>
      <c r="E247" s="96" t="str">
        <f>IF(FN_MC!T236="","*",FN_MC!T236)</f>
        <v>-</v>
      </c>
      <c r="F247" s="96" t="str">
        <f>IF(FN_MC!B236="","*",FN_MC!B236)</f>
        <v>*</v>
      </c>
      <c r="G247" s="96" t="str">
        <f>IF(FN_MC!D236="","*",FN_MC!D236)</f>
        <v>*</v>
      </c>
      <c r="H247" s="96" t="str">
        <f>IF(FN_MC!F236="","*",FN_MC!F236)</f>
        <v>*</v>
      </c>
      <c r="I247" s="96" t="str">
        <f>IF(FN_MC!H236="","*",FN_MC!H236)</f>
        <v>*</v>
      </c>
      <c r="J247" s="96" t="str">
        <f>IF(FN_MC!I236="","*",FN_MC!I236)</f>
        <v>*</v>
      </c>
      <c r="K247" s="96" t="str">
        <f>IF(FN_MC!M236="","*",FN_MC!M236)</f>
        <v>-</v>
      </c>
      <c r="L247" s="192" t="str">
        <f>IF(FN_MC!N236="","*",FN_MC!N236)</f>
        <v>-</v>
      </c>
      <c r="M247" s="97" t="str">
        <f>IF(FN_MC!J236="","*",FN_MC!J236)</f>
        <v>*</v>
      </c>
      <c r="N247" s="179" t="str">
        <f>IF(FN_MC!K236="","*",FN_MC!K236)</f>
        <v>*</v>
      </c>
      <c r="O247" s="179" t="str">
        <f>IF(FN_MC!L236="","*",FN_MC!L236)</f>
        <v>-</v>
      </c>
      <c r="P247" s="107" t="str">
        <f>IF(FN_MC!O236="","*",FN_MC!O236)</f>
        <v>*</v>
      </c>
      <c r="Q247" s="107" t="str">
        <f>IF(FN_MC!P236="","*",FN_MC!P236)</f>
        <v>*</v>
      </c>
      <c r="R247" s="96" t="str">
        <f>IF(FN_MC!Q236="","*",CONCATENATE(FN_MC!Q236," ",FN_MC!R236))</f>
        <v>*</v>
      </c>
      <c r="S247" s="96" t="str">
        <f>IF(FN_MC!V236="","*",FN_MC!V236)</f>
        <v>*</v>
      </c>
      <c r="T247" s="96" t="str">
        <f>IF(FN_MC!W236="","*",FN_MC!W236)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IF(FN_MC!Y237="","*",FN_MC!Y237)</f>
        <v>*</v>
      </c>
      <c r="B248" s="95" t="str">
        <f>IF(FN_MC!X237="","*",FN_MC!X237)</f>
        <v>*</v>
      </c>
      <c r="C248" s="95" t="str">
        <f>IF(FN_MC!Z237="","*",FN_MC!Z237)</f>
        <v>*</v>
      </c>
      <c r="D248" s="96" t="str">
        <f>IF(FN_MC!S237="","*",FN_MC!S237)</f>
        <v>-</v>
      </c>
      <c r="E248" s="96" t="str">
        <f>IF(FN_MC!T237="","*",FN_MC!T237)</f>
        <v>-</v>
      </c>
      <c r="F248" s="96" t="str">
        <f>IF(FN_MC!B237="","*",FN_MC!B237)</f>
        <v>*</v>
      </c>
      <c r="G248" s="96" t="str">
        <f>IF(FN_MC!D237="","*",FN_MC!D237)</f>
        <v>*</v>
      </c>
      <c r="H248" s="96" t="str">
        <f>IF(FN_MC!F237="","*",FN_MC!F237)</f>
        <v>*</v>
      </c>
      <c r="I248" s="96" t="str">
        <f>IF(FN_MC!H237="","*",FN_MC!H237)</f>
        <v>*</v>
      </c>
      <c r="J248" s="96" t="str">
        <f>IF(FN_MC!I237="","*",FN_MC!I237)</f>
        <v>*</v>
      </c>
      <c r="K248" s="96" t="str">
        <f>IF(FN_MC!M237="","*",FN_MC!M237)</f>
        <v>-</v>
      </c>
      <c r="L248" s="192" t="str">
        <f>IF(FN_MC!N237="","*",FN_MC!N237)</f>
        <v>-</v>
      </c>
      <c r="M248" s="97" t="str">
        <f>IF(FN_MC!J237="","*",FN_MC!J237)</f>
        <v>*</v>
      </c>
      <c r="N248" s="179" t="str">
        <f>IF(FN_MC!K237="","*",FN_MC!K237)</f>
        <v>*</v>
      </c>
      <c r="O248" s="179" t="str">
        <f>IF(FN_MC!L237="","*",FN_MC!L237)</f>
        <v>-</v>
      </c>
      <c r="P248" s="107" t="str">
        <f>IF(FN_MC!O237="","*",FN_MC!O237)</f>
        <v>*</v>
      </c>
      <c r="Q248" s="107" t="str">
        <f>IF(FN_MC!P237="","*",FN_MC!P237)</f>
        <v>*</v>
      </c>
      <c r="R248" s="96" t="str">
        <f>IF(FN_MC!Q237="","*",CONCATENATE(FN_MC!Q237," ",FN_MC!R237))</f>
        <v>*</v>
      </c>
      <c r="S248" s="96" t="str">
        <f>IF(FN_MC!V237="","*",FN_MC!V237)</f>
        <v>*</v>
      </c>
      <c r="T248" s="96" t="str">
        <f>IF(FN_MC!W237="","*",FN_MC!W237)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IF(FN_MC!Y238="","*",FN_MC!Y238)</f>
        <v>*</v>
      </c>
      <c r="B249" s="95" t="str">
        <f>IF(FN_MC!X238="","*",FN_MC!X238)</f>
        <v>*</v>
      </c>
      <c r="C249" s="95" t="str">
        <f>IF(FN_MC!Z238="","*",FN_MC!Z238)</f>
        <v>*</v>
      </c>
      <c r="D249" s="96" t="str">
        <f>IF(FN_MC!S238="","*",FN_MC!S238)</f>
        <v>-</v>
      </c>
      <c r="E249" s="96" t="str">
        <f>IF(FN_MC!T238="","*",FN_MC!T238)</f>
        <v>-</v>
      </c>
      <c r="F249" s="96" t="str">
        <f>IF(FN_MC!B238="","*",FN_MC!B238)</f>
        <v>*</v>
      </c>
      <c r="G249" s="96" t="str">
        <f>IF(FN_MC!D238="","*",FN_MC!D238)</f>
        <v>*</v>
      </c>
      <c r="H249" s="96" t="str">
        <f>IF(FN_MC!F238="","*",FN_MC!F238)</f>
        <v>*</v>
      </c>
      <c r="I249" s="96" t="str">
        <f>IF(FN_MC!H238="","*",FN_MC!H238)</f>
        <v>*</v>
      </c>
      <c r="J249" s="96" t="str">
        <f>IF(FN_MC!I238="","*",FN_MC!I238)</f>
        <v>*</v>
      </c>
      <c r="K249" s="96" t="str">
        <f>IF(FN_MC!M238="","*",FN_MC!M238)</f>
        <v>-</v>
      </c>
      <c r="L249" s="192" t="str">
        <f>IF(FN_MC!N238="","*",FN_MC!N238)</f>
        <v>-</v>
      </c>
      <c r="M249" s="97" t="str">
        <f>IF(FN_MC!J238="","*",FN_MC!J238)</f>
        <v>*</v>
      </c>
      <c r="N249" s="179" t="str">
        <f>IF(FN_MC!K238="","*",FN_MC!K238)</f>
        <v>*</v>
      </c>
      <c r="O249" s="179" t="str">
        <f>IF(FN_MC!L238="","*",FN_MC!L238)</f>
        <v>-</v>
      </c>
      <c r="P249" s="107" t="str">
        <f>IF(FN_MC!O238="","*",FN_MC!O238)</f>
        <v>*</v>
      </c>
      <c r="Q249" s="107" t="str">
        <f>IF(FN_MC!P238="","*",FN_MC!P238)</f>
        <v>*</v>
      </c>
      <c r="R249" s="96" t="str">
        <f>IF(FN_MC!Q238="","*",CONCATENATE(FN_MC!Q238," ",FN_MC!R238))</f>
        <v>*</v>
      </c>
      <c r="S249" s="96" t="str">
        <f>IF(FN_MC!V238="","*",FN_MC!V238)</f>
        <v>*</v>
      </c>
      <c r="T249" s="96" t="str">
        <f>IF(FN_MC!W238="","*",FN_MC!W238)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IF(FN_MC!Y239="","*",FN_MC!Y239)</f>
        <v>*</v>
      </c>
      <c r="B250" s="95" t="str">
        <f>IF(FN_MC!X239="","*",FN_MC!X239)</f>
        <v>*</v>
      </c>
      <c r="C250" s="95" t="str">
        <f>IF(FN_MC!Z239="","*",FN_MC!Z239)</f>
        <v>*</v>
      </c>
      <c r="D250" s="96" t="str">
        <f>IF(FN_MC!S239="","*",FN_MC!S239)</f>
        <v>-</v>
      </c>
      <c r="E250" s="96" t="str">
        <f>IF(FN_MC!T239="","*",FN_MC!T239)</f>
        <v>-</v>
      </c>
      <c r="F250" s="96" t="str">
        <f>IF(FN_MC!B239="","*",FN_MC!B239)</f>
        <v>*</v>
      </c>
      <c r="G250" s="96" t="str">
        <f>IF(FN_MC!D239="","*",FN_MC!D239)</f>
        <v>*</v>
      </c>
      <c r="H250" s="96" t="str">
        <f>IF(FN_MC!F239="","*",FN_MC!F239)</f>
        <v>*</v>
      </c>
      <c r="I250" s="96" t="str">
        <f>IF(FN_MC!H239="","*",FN_MC!H239)</f>
        <v>*</v>
      </c>
      <c r="J250" s="96" t="str">
        <f>IF(FN_MC!I239="","*",FN_MC!I239)</f>
        <v>*</v>
      </c>
      <c r="K250" s="96" t="str">
        <f>IF(FN_MC!M239="","*",FN_MC!M239)</f>
        <v>-</v>
      </c>
      <c r="L250" s="192" t="str">
        <f>IF(FN_MC!N239="","*",FN_MC!N239)</f>
        <v>-</v>
      </c>
      <c r="M250" s="97" t="str">
        <f>IF(FN_MC!J239="","*",FN_MC!J239)</f>
        <v>*</v>
      </c>
      <c r="N250" s="179" t="str">
        <f>IF(FN_MC!K239="","*",FN_MC!K239)</f>
        <v>*</v>
      </c>
      <c r="O250" s="179" t="str">
        <f>IF(FN_MC!L239="","*",FN_MC!L239)</f>
        <v>-</v>
      </c>
      <c r="P250" s="107" t="str">
        <f>IF(FN_MC!O239="","*",FN_MC!O239)</f>
        <v>*</v>
      </c>
      <c r="Q250" s="107" t="str">
        <f>IF(FN_MC!P239="","*",FN_MC!P239)</f>
        <v>*</v>
      </c>
      <c r="R250" s="96" t="str">
        <f>IF(FN_MC!Q239="","*",CONCATENATE(FN_MC!Q239," ",FN_MC!R239))</f>
        <v>*</v>
      </c>
      <c r="S250" s="96" t="str">
        <f>IF(FN_MC!V239="","*",FN_MC!V239)</f>
        <v>*</v>
      </c>
      <c r="T250" s="96" t="str">
        <f>IF(FN_MC!W239="","*",FN_MC!W239)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IF(FN_MC!Y240="","*",FN_MC!Y240)</f>
        <v>*</v>
      </c>
      <c r="B251" s="95" t="str">
        <f>IF(FN_MC!X240="","*",FN_MC!X240)</f>
        <v>*</v>
      </c>
      <c r="C251" s="95" t="str">
        <f>IF(FN_MC!Z240="","*",FN_MC!Z240)</f>
        <v>*</v>
      </c>
      <c r="D251" s="96" t="str">
        <f>IF(FN_MC!S240="","*",FN_MC!S240)</f>
        <v>-</v>
      </c>
      <c r="E251" s="96" t="str">
        <f>IF(FN_MC!T240="","*",FN_MC!T240)</f>
        <v>-</v>
      </c>
      <c r="F251" s="96" t="str">
        <f>IF(FN_MC!B240="","*",FN_MC!B240)</f>
        <v>*</v>
      </c>
      <c r="G251" s="96" t="str">
        <f>IF(FN_MC!D240="","*",FN_MC!D240)</f>
        <v>*</v>
      </c>
      <c r="H251" s="96" t="str">
        <f>IF(FN_MC!F240="","*",FN_MC!F240)</f>
        <v>*</v>
      </c>
      <c r="I251" s="96" t="str">
        <f>IF(FN_MC!H240="","*",FN_MC!H240)</f>
        <v>*</v>
      </c>
      <c r="J251" s="96" t="str">
        <f>IF(FN_MC!I240="","*",FN_MC!I240)</f>
        <v>*</v>
      </c>
      <c r="K251" s="96" t="str">
        <f>IF(FN_MC!M240="","*",FN_MC!M240)</f>
        <v>-</v>
      </c>
      <c r="L251" s="192" t="str">
        <f>IF(FN_MC!N240="","*",FN_MC!N240)</f>
        <v>-</v>
      </c>
      <c r="M251" s="97" t="str">
        <f>IF(FN_MC!J240="","*",FN_MC!J240)</f>
        <v>*</v>
      </c>
      <c r="N251" s="179" t="str">
        <f>IF(FN_MC!K240="","*",FN_MC!K240)</f>
        <v>*</v>
      </c>
      <c r="O251" s="179" t="str">
        <f>IF(FN_MC!L240="","*",FN_MC!L240)</f>
        <v>-</v>
      </c>
      <c r="P251" s="107" t="str">
        <f>IF(FN_MC!O240="","*",FN_MC!O240)</f>
        <v>*</v>
      </c>
      <c r="Q251" s="107" t="str">
        <f>IF(FN_MC!P240="","*",FN_MC!P240)</f>
        <v>*</v>
      </c>
      <c r="R251" s="96" t="str">
        <f>IF(FN_MC!Q240="","*",CONCATENATE(FN_MC!Q240," ",FN_MC!R240))</f>
        <v>*</v>
      </c>
      <c r="S251" s="96" t="str">
        <f>IF(FN_MC!V240="","*",FN_MC!V240)</f>
        <v>*</v>
      </c>
      <c r="T251" s="96" t="str">
        <f>IF(FN_MC!W240="","*",FN_MC!W240)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IF(FN_MC!Y241="","*",FN_MC!Y241)</f>
        <v>*</v>
      </c>
      <c r="B252" s="95" t="str">
        <f>IF(FN_MC!X241="","*",FN_MC!X241)</f>
        <v>*</v>
      </c>
      <c r="C252" s="95" t="str">
        <f>IF(FN_MC!Z241="","*",FN_MC!Z241)</f>
        <v>*</v>
      </c>
      <c r="D252" s="96" t="str">
        <f>IF(FN_MC!S241="","*",FN_MC!S241)</f>
        <v>-</v>
      </c>
      <c r="E252" s="96" t="str">
        <f>IF(FN_MC!T241="","*",FN_MC!T241)</f>
        <v>-</v>
      </c>
      <c r="F252" s="96" t="str">
        <f>IF(FN_MC!B241="","*",FN_MC!B241)</f>
        <v>*</v>
      </c>
      <c r="G252" s="96" t="str">
        <f>IF(FN_MC!D241="","*",FN_MC!D241)</f>
        <v>*</v>
      </c>
      <c r="H252" s="96" t="str">
        <f>IF(FN_MC!F241="","*",FN_MC!F241)</f>
        <v>*</v>
      </c>
      <c r="I252" s="96" t="str">
        <f>IF(FN_MC!H241="","*",FN_MC!H241)</f>
        <v>*</v>
      </c>
      <c r="J252" s="96" t="str">
        <f>IF(FN_MC!I241="","*",FN_MC!I241)</f>
        <v>*</v>
      </c>
      <c r="K252" s="96" t="str">
        <f>IF(FN_MC!M241="","*",FN_MC!M241)</f>
        <v>-</v>
      </c>
      <c r="L252" s="192" t="str">
        <f>IF(FN_MC!N241="","*",FN_MC!N241)</f>
        <v>-</v>
      </c>
      <c r="M252" s="97" t="str">
        <f>IF(FN_MC!J241="","*",FN_MC!J241)</f>
        <v>*</v>
      </c>
      <c r="N252" s="179" t="str">
        <f>IF(FN_MC!K241="","*",FN_MC!K241)</f>
        <v>*</v>
      </c>
      <c r="O252" s="179" t="str">
        <f>IF(FN_MC!L241="","*",FN_MC!L241)</f>
        <v>-</v>
      </c>
      <c r="P252" s="107" t="str">
        <f>IF(FN_MC!O241="","*",FN_MC!O241)</f>
        <v>*</v>
      </c>
      <c r="Q252" s="107" t="str">
        <f>IF(FN_MC!P241="","*",FN_MC!P241)</f>
        <v>*</v>
      </c>
      <c r="R252" s="96" t="str">
        <f>IF(FN_MC!Q241="","*",CONCATENATE(FN_MC!Q241," ",FN_MC!R241))</f>
        <v>*</v>
      </c>
      <c r="S252" s="96" t="str">
        <f>IF(FN_MC!V241="","*",FN_MC!V241)</f>
        <v>*</v>
      </c>
      <c r="T252" s="96" t="str">
        <f>IF(FN_MC!W241="","*",FN_MC!W241)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IF(FN_MC!Y242="","*",FN_MC!Y242)</f>
        <v>*</v>
      </c>
      <c r="B253" s="95" t="str">
        <f>IF(FN_MC!X242="","*",FN_MC!X242)</f>
        <v>*</v>
      </c>
      <c r="C253" s="95" t="str">
        <f>IF(FN_MC!Z242="","*",FN_MC!Z242)</f>
        <v>*</v>
      </c>
      <c r="D253" s="96" t="str">
        <f>IF(FN_MC!S242="","*",FN_MC!S242)</f>
        <v>-</v>
      </c>
      <c r="E253" s="96" t="str">
        <f>IF(FN_MC!T242="","*",FN_MC!T242)</f>
        <v>-</v>
      </c>
      <c r="F253" s="96" t="str">
        <f>IF(FN_MC!B242="","*",FN_MC!B242)</f>
        <v>*</v>
      </c>
      <c r="G253" s="96" t="str">
        <f>IF(FN_MC!D242="","*",FN_MC!D242)</f>
        <v>*</v>
      </c>
      <c r="H253" s="96" t="str">
        <f>IF(FN_MC!F242="","*",FN_MC!F242)</f>
        <v>*</v>
      </c>
      <c r="I253" s="96" t="str">
        <f>IF(FN_MC!H242="","*",FN_MC!H242)</f>
        <v>*</v>
      </c>
      <c r="J253" s="96" t="str">
        <f>IF(FN_MC!I242="","*",FN_MC!I242)</f>
        <v>*</v>
      </c>
      <c r="K253" s="96" t="str">
        <f>IF(FN_MC!M242="","*",FN_MC!M242)</f>
        <v>-</v>
      </c>
      <c r="L253" s="192" t="str">
        <f>IF(FN_MC!N242="","*",FN_MC!N242)</f>
        <v>-</v>
      </c>
      <c r="M253" s="97" t="str">
        <f>IF(FN_MC!J242="","*",FN_MC!J242)</f>
        <v>*</v>
      </c>
      <c r="N253" s="179" t="str">
        <f>IF(FN_MC!K242="","*",FN_MC!K242)</f>
        <v>*</v>
      </c>
      <c r="O253" s="179" t="str">
        <f>IF(FN_MC!L242="","*",FN_MC!L242)</f>
        <v>-</v>
      </c>
      <c r="P253" s="107" t="str">
        <f>IF(FN_MC!O242="","*",FN_MC!O242)</f>
        <v>*</v>
      </c>
      <c r="Q253" s="107" t="str">
        <f>IF(FN_MC!P242="","*",FN_MC!P242)</f>
        <v>*</v>
      </c>
      <c r="R253" s="96" t="str">
        <f>IF(FN_MC!Q242="","*",CONCATENATE(FN_MC!Q242," ",FN_MC!R242))</f>
        <v>*</v>
      </c>
      <c r="S253" s="96" t="str">
        <f>IF(FN_MC!V242="","*",FN_MC!V242)</f>
        <v>*</v>
      </c>
      <c r="T253" s="96" t="str">
        <f>IF(FN_MC!W242="","*",FN_MC!W242)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IF(FN_MC!Y243="","*",FN_MC!Y243)</f>
        <v>*</v>
      </c>
      <c r="B254" s="95" t="str">
        <f>IF(FN_MC!X243="","*",FN_MC!X243)</f>
        <v>*</v>
      </c>
      <c r="C254" s="95" t="str">
        <f>IF(FN_MC!Z243="","*",FN_MC!Z243)</f>
        <v>*</v>
      </c>
      <c r="D254" s="96" t="str">
        <f>IF(FN_MC!S243="","*",FN_MC!S243)</f>
        <v>-</v>
      </c>
      <c r="E254" s="96" t="str">
        <f>IF(FN_MC!T243="","*",FN_MC!T243)</f>
        <v>-</v>
      </c>
      <c r="F254" s="96" t="str">
        <f>IF(FN_MC!B243="","*",FN_MC!B243)</f>
        <v>*</v>
      </c>
      <c r="G254" s="96" t="str">
        <f>IF(FN_MC!D243="","*",FN_MC!D243)</f>
        <v>*</v>
      </c>
      <c r="H254" s="96" t="str">
        <f>IF(FN_MC!F243="","*",FN_MC!F243)</f>
        <v>*</v>
      </c>
      <c r="I254" s="96" t="str">
        <f>IF(FN_MC!H243="","*",FN_MC!H243)</f>
        <v>*</v>
      </c>
      <c r="J254" s="96" t="str">
        <f>IF(FN_MC!I243="","*",FN_MC!I243)</f>
        <v>*</v>
      </c>
      <c r="K254" s="96" t="str">
        <f>IF(FN_MC!M243="","*",FN_MC!M243)</f>
        <v>-</v>
      </c>
      <c r="L254" s="192" t="str">
        <f>IF(FN_MC!N243="","*",FN_MC!N243)</f>
        <v>-</v>
      </c>
      <c r="M254" s="97" t="str">
        <f>IF(FN_MC!J243="","*",FN_MC!J243)</f>
        <v>*</v>
      </c>
      <c r="N254" s="179" t="str">
        <f>IF(FN_MC!K243="","*",FN_MC!K243)</f>
        <v>*</v>
      </c>
      <c r="O254" s="179" t="str">
        <f>IF(FN_MC!L243="","*",FN_MC!L243)</f>
        <v>-</v>
      </c>
      <c r="P254" s="107" t="str">
        <f>IF(FN_MC!O243="","*",FN_MC!O243)</f>
        <v>*</v>
      </c>
      <c r="Q254" s="107" t="str">
        <f>IF(FN_MC!P243="","*",FN_MC!P243)</f>
        <v>*</v>
      </c>
      <c r="R254" s="96" t="str">
        <f>IF(FN_MC!Q243="","*",CONCATENATE(FN_MC!Q243," ",FN_MC!R243))</f>
        <v>*</v>
      </c>
      <c r="S254" s="96" t="str">
        <f>IF(FN_MC!V243="","*",FN_MC!V243)</f>
        <v>*</v>
      </c>
      <c r="T254" s="96" t="str">
        <f>IF(FN_MC!W243="","*",FN_MC!W243)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IF(FN_MC!Y244="","*",FN_MC!Y244)</f>
        <v>*</v>
      </c>
      <c r="B255" s="95" t="str">
        <f>IF(FN_MC!X244="","*",FN_MC!X244)</f>
        <v>*</v>
      </c>
      <c r="C255" s="95" t="str">
        <f>IF(FN_MC!Z244="","*",FN_MC!Z244)</f>
        <v>*</v>
      </c>
      <c r="D255" s="96" t="str">
        <f>IF(FN_MC!S244="","*",FN_MC!S244)</f>
        <v>-</v>
      </c>
      <c r="E255" s="96" t="str">
        <f>IF(FN_MC!T244="","*",FN_MC!T244)</f>
        <v>-</v>
      </c>
      <c r="F255" s="96" t="str">
        <f>IF(FN_MC!B244="","*",FN_MC!B244)</f>
        <v>*</v>
      </c>
      <c r="G255" s="96" t="str">
        <f>IF(FN_MC!D244="","*",FN_MC!D244)</f>
        <v>*</v>
      </c>
      <c r="H255" s="96" t="str">
        <f>IF(FN_MC!F244="","*",FN_MC!F244)</f>
        <v>*</v>
      </c>
      <c r="I255" s="96" t="str">
        <f>IF(FN_MC!H244="","*",FN_MC!H244)</f>
        <v>*</v>
      </c>
      <c r="J255" s="96" t="str">
        <f>IF(FN_MC!I244="","*",FN_MC!I244)</f>
        <v>*</v>
      </c>
      <c r="K255" s="96" t="str">
        <f>IF(FN_MC!M244="","*",FN_MC!M244)</f>
        <v>-</v>
      </c>
      <c r="L255" s="192" t="str">
        <f>IF(FN_MC!N244="","*",FN_MC!N244)</f>
        <v>-</v>
      </c>
      <c r="M255" s="97" t="str">
        <f>IF(FN_MC!J244="","*",FN_MC!J244)</f>
        <v>*</v>
      </c>
      <c r="N255" s="179" t="str">
        <f>IF(FN_MC!K244="","*",FN_MC!K244)</f>
        <v>*</v>
      </c>
      <c r="O255" s="179" t="str">
        <f>IF(FN_MC!L244="","*",FN_MC!L244)</f>
        <v>-</v>
      </c>
      <c r="P255" s="107" t="str">
        <f>IF(FN_MC!O244="","*",FN_MC!O244)</f>
        <v>*</v>
      </c>
      <c r="Q255" s="107" t="str">
        <f>IF(FN_MC!P244="","*",FN_MC!P244)</f>
        <v>*</v>
      </c>
      <c r="R255" s="96" t="str">
        <f>IF(FN_MC!Q244="","*",CONCATENATE(FN_MC!Q244," ",FN_MC!R244))</f>
        <v>*</v>
      </c>
      <c r="S255" s="96" t="str">
        <f>IF(FN_MC!V244="","*",FN_MC!V244)</f>
        <v>*</v>
      </c>
      <c r="T255" s="96" t="str">
        <f>IF(FN_MC!W244="","*",FN_MC!W244)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IF(FN_MC!Y245="","*",FN_MC!Y245)</f>
        <v>*</v>
      </c>
      <c r="B256" s="95" t="str">
        <f>IF(FN_MC!X245="","*",FN_MC!X245)</f>
        <v>*</v>
      </c>
      <c r="C256" s="95" t="str">
        <f>IF(FN_MC!Z245="","*",FN_MC!Z245)</f>
        <v>*</v>
      </c>
      <c r="D256" s="96" t="str">
        <f>IF(FN_MC!S245="","*",FN_MC!S245)</f>
        <v>-</v>
      </c>
      <c r="E256" s="96" t="str">
        <f>IF(FN_MC!T245="","*",FN_MC!T245)</f>
        <v>-</v>
      </c>
      <c r="F256" s="96" t="str">
        <f>IF(FN_MC!B245="","*",FN_MC!B245)</f>
        <v>*</v>
      </c>
      <c r="G256" s="96" t="str">
        <f>IF(FN_MC!D245="","*",FN_MC!D245)</f>
        <v>*</v>
      </c>
      <c r="H256" s="96" t="str">
        <f>IF(FN_MC!F245="","*",FN_MC!F245)</f>
        <v>*</v>
      </c>
      <c r="I256" s="96" t="str">
        <f>IF(FN_MC!H245="","*",FN_MC!H245)</f>
        <v>*</v>
      </c>
      <c r="J256" s="96" t="str">
        <f>IF(FN_MC!I245="","*",FN_MC!I245)</f>
        <v>*</v>
      </c>
      <c r="K256" s="96" t="str">
        <f>IF(FN_MC!M245="","*",FN_MC!M245)</f>
        <v>-</v>
      </c>
      <c r="L256" s="192" t="str">
        <f>IF(FN_MC!N245="","*",FN_MC!N245)</f>
        <v>-</v>
      </c>
      <c r="M256" s="97" t="str">
        <f>IF(FN_MC!J245="","*",FN_MC!J245)</f>
        <v>*</v>
      </c>
      <c r="N256" s="179" t="str">
        <f>IF(FN_MC!K245="","*",FN_MC!K245)</f>
        <v>*</v>
      </c>
      <c r="O256" s="179" t="str">
        <f>IF(FN_MC!L245="","*",FN_MC!L245)</f>
        <v>-</v>
      </c>
      <c r="P256" s="107" t="str">
        <f>IF(FN_MC!O245="","*",FN_MC!O245)</f>
        <v>*</v>
      </c>
      <c r="Q256" s="107" t="str">
        <f>IF(FN_MC!P245="","*",FN_MC!P245)</f>
        <v>*</v>
      </c>
      <c r="R256" s="96" t="str">
        <f>IF(FN_MC!Q245="","*",CONCATENATE(FN_MC!Q245," ",FN_MC!R245))</f>
        <v>*</v>
      </c>
      <c r="S256" s="96" t="str">
        <f>IF(FN_MC!V245="","*",FN_MC!V245)</f>
        <v>*</v>
      </c>
      <c r="T256" s="96" t="str">
        <f>IF(FN_MC!W245="","*",FN_MC!W245)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IF(FN_MC!Y246="","*",FN_MC!Y246)</f>
        <v>*</v>
      </c>
      <c r="B257" s="95" t="str">
        <f>IF(FN_MC!X246="","*",FN_MC!X246)</f>
        <v>*</v>
      </c>
      <c r="C257" s="95" t="str">
        <f>IF(FN_MC!Z246="","*",FN_MC!Z246)</f>
        <v>*</v>
      </c>
      <c r="D257" s="96" t="str">
        <f>IF(FN_MC!S246="","*",FN_MC!S246)</f>
        <v>-</v>
      </c>
      <c r="E257" s="96" t="str">
        <f>IF(FN_MC!T246="","*",FN_MC!T246)</f>
        <v>-</v>
      </c>
      <c r="F257" s="96" t="str">
        <f>IF(FN_MC!B246="","*",FN_MC!B246)</f>
        <v>*</v>
      </c>
      <c r="G257" s="96" t="str">
        <f>IF(FN_MC!D246="","*",FN_MC!D246)</f>
        <v>*</v>
      </c>
      <c r="H257" s="96" t="str">
        <f>IF(FN_MC!F246="","*",FN_MC!F246)</f>
        <v>*</v>
      </c>
      <c r="I257" s="96" t="str">
        <f>IF(FN_MC!H246="","*",FN_MC!H246)</f>
        <v>*</v>
      </c>
      <c r="J257" s="96" t="str">
        <f>IF(FN_MC!I246="","*",FN_MC!I246)</f>
        <v>*</v>
      </c>
      <c r="K257" s="96" t="str">
        <f>IF(FN_MC!M246="","*",FN_MC!M246)</f>
        <v>-</v>
      </c>
      <c r="L257" s="192" t="str">
        <f>IF(FN_MC!N246="","*",FN_MC!N246)</f>
        <v>-</v>
      </c>
      <c r="M257" s="97" t="str">
        <f>IF(FN_MC!J246="","*",FN_MC!J246)</f>
        <v>*</v>
      </c>
      <c r="N257" s="179" t="str">
        <f>IF(FN_MC!K246="","*",FN_MC!K246)</f>
        <v>*</v>
      </c>
      <c r="O257" s="179" t="str">
        <f>IF(FN_MC!L246="","*",FN_MC!L246)</f>
        <v>-</v>
      </c>
      <c r="P257" s="107" t="str">
        <f>IF(FN_MC!O246="","*",FN_MC!O246)</f>
        <v>*</v>
      </c>
      <c r="Q257" s="107" t="str">
        <f>IF(FN_MC!P246="","*",FN_MC!P246)</f>
        <v>*</v>
      </c>
      <c r="R257" s="96" t="str">
        <f>IF(FN_MC!Q246="","*",CONCATENATE(FN_MC!Q246," ",FN_MC!R246))</f>
        <v>*</v>
      </c>
      <c r="S257" s="96" t="str">
        <f>IF(FN_MC!V246="","*",FN_MC!V246)</f>
        <v>*</v>
      </c>
      <c r="T257" s="96" t="str">
        <f>IF(FN_MC!W246="","*",FN_MC!W246)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IF(FN_MC!Y247="","*",FN_MC!Y247)</f>
        <v>*</v>
      </c>
      <c r="B258" s="95" t="str">
        <f>IF(FN_MC!X247="","*",FN_MC!X247)</f>
        <v>*</v>
      </c>
      <c r="C258" s="95" t="str">
        <f>IF(FN_MC!Z247="","*",FN_MC!Z247)</f>
        <v>*</v>
      </c>
      <c r="D258" s="96" t="str">
        <f>IF(FN_MC!S247="","*",FN_MC!S247)</f>
        <v>-</v>
      </c>
      <c r="E258" s="96" t="str">
        <f>IF(FN_MC!T247="","*",FN_MC!T247)</f>
        <v>-</v>
      </c>
      <c r="F258" s="96" t="str">
        <f>IF(FN_MC!B247="","*",FN_MC!B247)</f>
        <v>*</v>
      </c>
      <c r="G258" s="96" t="str">
        <f>IF(FN_MC!D247="","*",FN_MC!D247)</f>
        <v>*</v>
      </c>
      <c r="H258" s="96" t="str">
        <f>IF(FN_MC!F247="","*",FN_MC!F247)</f>
        <v>*</v>
      </c>
      <c r="I258" s="96" t="str">
        <f>IF(FN_MC!H247="","*",FN_MC!H247)</f>
        <v>*</v>
      </c>
      <c r="J258" s="96" t="str">
        <f>IF(FN_MC!I247="","*",FN_MC!I247)</f>
        <v>*</v>
      </c>
      <c r="K258" s="96" t="str">
        <f>IF(FN_MC!M247="","*",FN_MC!M247)</f>
        <v>-</v>
      </c>
      <c r="L258" s="192" t="str">
        <f>IF(FN_MC!N247="","*",FN_MC!N247)</f>
        <v>-</v>
      </c>
      <c r="M258" s="97" t="str">
        <f>IF(FN_MC!J247="","*",FN_MC!J247)</f>
        <v>*</v>
      </c>
      <c r="N258" s="179" t="str">
        <f>IF(FN_MC!K247="","*",FN_MC!K247)</f>
        <v>*</v>
      </c>
      <c r="O258" s="179" t="str">
        <f>IF(FN_MC!L247="","*",FN_MC!L247)</f>
        <v>-</v>
      </c>
      <c r="P258" s="107" t="str">
        <f>IF(FN_MC!O247="","*",FN_MC!O247)</f>
        <v>*</v>
      </c>
      <c r="Q258" s="107" t="str">
        <f>IF(FN_MC!P247="","*",FN_MC!P247)</f>
        <v>*</v>
      </c>
      <c r="R258" s="96" t="str">
        <f>IF(FN_MC!Q247="","*",CONCATENATE(FN_MC!Q247," ",FN_MC!R247))</f>
        <v>*</v>
      </c>
      <c r="S258" s="96" t="str">
        <f>IF(FN_MC!V247="","*",FN_MC!V247)</f>
        <v>*</v>
      </c>
      <c r="T258" s="96" t="str">
        <f>IF(FN_MC!W247="","*",FN_MC!W247)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IF(FN_MC!Y248="","*",FN_MC!Y248)</f>
        <v>*</v>
      </c>
      <c r="B259" s="95" t="str">
        <f>IF(FN_MC!X248="","*",FN_MC!X248)</f>
        <v>*</v>
      </c>
      <c r="C259" s="95" t="str">
        <f>IF(FN_MC!Z248="","*",FN_MC!Z248)</f>
        <v>*</v>
      </c>
      <c r="D259" s="96" t="str">
        <f>IF(FN_MC!S248="","*",FN_MC!S248)</f>
        <v>-</v>
      </c>
      <c r="E259" s="96" t="str">
        <f>IF(FN_MC!T248="","*",FN_MC!T248)</f>
        <v>-</v>
      </c>
      <c r="F259" s="96" t="str">
        <f>IF(FN_MC!B248="","*",FN_MC!B248)</f>
        <v>*</v>
      </c>
      <c r="G259" s="96" t="str">
        <f>IF(FN_MC!D248="","*",FN_MC!D248)</f>
        <v>*</v>
      </c>
      <c r="H259" s="96" t="str">
        <f>IF(FN_MC!F248="","*",FN_MC!F248)</f>
        <v>*</v>
      </c>
      <c r="I259" s="96" t="str">
        <f>IF(FN_MC!H248="","*",FN_MC!H248)</f>
        <v>*</v>
      </c>
      <c r="J259" s="96" t="str">
        <f>IF(FN_MC!I248="","*",FN_MC!I248)</f>
        <v>*</v>
      </c>
      <c r="K259" s="96" t="str">
        <f>IF(FN_MC!M248="","*",FN_MC!M248)</f>
        <v>-</v>
      </c>
      <c r="L259" s="192" t="str">
        <f>IF(FN_MC!N248="","*",FN_MC!N248)</f>
        <v>-</v>
      </c>
      <c r="M259" s="97" t="str">
        <f>IF(FN_MC!J248="","*",FN_MC!J248)</f>
        <v>*</v>
      </c>
      <c r="N259" s="179" t="str">
        <f>IF(FN_MC!K248="","*",FN_MC!K248)</f>
        <v>*</v>
      </c>
      <c r="O259" s="179" t="str">
        <f>IF(FN_MC!L248="","*",FN_MC!L248)</f>
        <v>-</v>
      </c>
      <c r="P259" s="107" t="str">
        <f>IF(FN_MC!O248="","*",FN_MC!O248)</f>
        <v>*</v>
      </c>
      <c r="Q259" s="107" t="str">
        <f>IF(FN_MC!P248="","*",FN_MC!P248)</f>
        <v>*</v>
      </c>
      <c r="R259" s="96" t="str">
        <f>IF(FN_MC!Q248="","*",CONCATENATE(FN_MC!Q248," ",FN_MC!R248))</f>
        <v>*</v>
      </c>
      <c r="S259" s="96" t="str">
        <f>IF(FN_MC!V248="","*",FN_MC!V248)</f>
        <v>*</v>
      </c>
      <c r="T259" s="96" t="str">
        <f>IF(FN_MC!W248="","*",FN_MC!W248)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IF(FN_MC!Y249="","*",FN_MC!Y249)</f>
        <v>*</v>
      </c>
      <c r="B260" s="95" t="str">
        <f>IF(FN_MC!X249="","*",FN_MC!X249)</f>
        <v>*</v>
      </c>
      <c r="C260" s="95" t="str">
        <f>IF(FN_MC!Z249="","*",FN_MC!Z249)</f>
        <v>*</v>
      </c>
      <c r="D260" s="96" t="str">
        <f>IF(FN_MC!S249="","*",FN_MC!S249)</f>
        <v>-</v>
      </c>
      <c r="E260" s="96" t="str">
        <f>IF(FN_MC!T249="","*",FN_MC!T249)</f>
        <v>-</v>
      </c>
      <c r="F260" s="96" t="str">
        <f>IF(FN_MC!B249="","*",FN_MC!B249)</f>
        <v>*</v>
      </c>
      <c r="G260" s="96" t="str">
        <f>IF(FN_MC!D249="","*",FN_MC!D249)</f>
        <v>*</v>
      </c>
      <c r="H260" s="96" t="str">
        <f>IF(FN_MC!F249="","*",FN_MC!F249)</f>
        <v>*</v>
      </c>
      <c r="I260" s="96" t="str">
        <f>IF(FN_MC!H249="","*",FN_MC!H249)</f>
        <v>*</v>
      </c>
      <c r="J260" s="96" t="str">
        <f>IF(FN_MC!I249="","*",FN_MC!I249)</f>
        <v>*</v>
      </c>
      <c r="K260" s="96" t="str">
        <f>IF(FN_MC!M249="","*",FN_MC!M249)</f>
        <v>-</v>
      </c>
      <c r="L260" s="192" t="str">
        <f>IF(FN_MC!N249="","*",FN_MC!N249)</f>
        <v>-</v>
      </c>
      <c r="M260" s="97" t="str">
        <f>IF(FN_MC!J249="","*",FN_MC!J249)</f>
        <v>*</v>
      </c>
      <c r="N260" s="179" t="str">
        <f>IF(FN_MC!K249="","*",FN_MC!K249)</f>
        <v>*</v>
      </c>
      <c r="O260" s="179" t="str">
        <f>IF(FN_MC!L249="","*",FN_MC!L249)</f>
        <v>-</v>
      </c>
      <c r="P260" s="107" t="str">
        <f>IF(FN_MC!O249="","*",FN_MC!O249)</f>
        <v>*</v>
      </c>
      <c r="Q260" s="107" t="str">
        <f>IF(FN_MC!P249="","*",FN_MC!P249)</f>
        <v>*</v>
      </c>
      <c r="R260" s="96" t="str">
        <f>IF(FN_MC!Q249="","*",CONCATENATE(FN_MC!Q249," ",FN_MC!R249))</f>
        <v>*</v>
      </c>
      <c r="S260" s="96" t="str">
        <f>IF(FN_MC!V249="","*",FN_MC!V249)</f>
        <v>*</v>
      </c>
      <c r="T260" s="96" t="str">
        <f>IF(FN_MC!W249="","*",FN_MC!W249)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IF(FN_MC!Y250="","*",FN_MC!Y250)</f>
        <v>*</v>
      </c>
      <c r="B261" s="95" t="str">
        <f>IF(FN_MC!X250="","*",FN_MC!X250)</f>
        <v>*</v>
      </c>
      <c r="C261" s="95" t="str">
        <f>IF(FN_MC!Z250="","*",FN_MC!Z250)</f>
        <v>*</v>
      </c>
      <c r="D261" s="96" t="str">
        <f>IF(FN_MC!S250="","*",FN_MC!S250)</f>
        <v>-</v>
      </c>
      <c r="E261" s="96" t="str">
        <f>IF(FN_MC!T250="","*",FN_MC!T250)</f>
        <v>-</v>
      </c>
      <c r="F261" s="96" t="str">
        <f>IF(FN_MC!B250="","*",FN_MC!B250)</f>
        <v>*</v>
      </c>
      <c r="G261" s="96" t="str">
        <f>IF(FN_MC!D250="","*",FN_MC!D250)</f>
        <v>*</v>
      </c>
      <c r="H261" s="96" t="str">
        <f>IF(FN_MC!F250="","*",FN_MC!F250)</f>
        <v>*</v>
      </c>
      <c r="I261" s="96" t="str">
        <f>IF(FN_MC!H250="","*",FN_MC!H250)</f>
        <v>*</v>
      </c>
      <c r="J261" s="96" t="str">
        <f>IF(FN_MC!I250="","*",FN_MC!I250)</f>
        <v>*</v>
      </c>
      <c r="K261" s="96" t="str">
        <f>IF(FN_MC!M250="","*",FN_MC!M250)</f>
        <v>-</v>
      </c>
      <c r="L261" s="192" t="str">
        <f>IF(FN_MC!N250="","*",FN_MC!N250)</f>
        <v>-</v>
      </c>
      <c r="M261" s="97" t="str">
        <f>IF(FN_MC!J250="","*",FN_MC!J250)</f>
        <v>*</v>
      </c>
      <c r="N261" s="179" t="str">
        <f>IF(FN_MC!K250="","*",FN_MC!K250)</f>
        <v>*</v>
      </c>
      <c r="O261" s="179" t="str">
        <f>IF(FN_MC!L250="","*",FN_MC!L250)</f>
        <v>-</v>
      </c>
      <c r="P261" s="107" t="str">
        <f>IF(FN_MC!O250="","*",FN_MC!O250)</f>
        <v>*</v>
      </c>
      <c r="Q261" s="107" t="str">
        <f>IF(FN_MC!P250="","*",FN_MC!P250)</f>
        <v>*</v>
      </c>
      <c r="R261" s="96" t="str">
        <f>IF(FN_MC!Q250="","*",CONCATENATE(FN_MC!Q250," ",FN_MC!R250))</f>
        <v>*</v>
      </c>
      <c r="S261" s="96" t="str">
        <f>IF(FN_MC!V250="","*",FN_MC!V250)</f>
        <v>*</v>
      </c>
      <c r="T261" s="96" t="str">
        <f>IF(FN_MC!W250="","*",FN_MC!W250)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IF(FN_MC!Y251="","*",FN_MC!Y251)</f>
        <v>*</v>
      </c>
      <c r="B262" s="95" t="str">
        <f>IF(FN_MC!X251="","*",FN_MC!X251)</f>
        <v>*</v>
      </c>
      <c r="C262" s="95" t="str">
        <f>IF(FN_MC!Z251="","*",FN_MC!Z251)</f>
        <v>*</v>
      </c>
      <c r="D262" s="96" t="str">
        <f>IF(FN_MC!S251="","*",FN_MC!S251)</f>
        <v>-</v>
      </c>
      <c r="E262" s="96" t="str">
        <f>IF(FN_MC!T251="","*",FN_MC!T251)</f>
        <v>-</v>
      </c>
      <c r="F262" s="96" t="str">
        <f>IF(FN_MC!B251="","*",FN_MC!B251)</f>
        <v>*</v>
      </c>
      <c r="G262" s="96" t="str">
        <f>IF(FN_MC!D251="","*",FN_MC!D251)</f>
        <v>*</v>
      </c>
      <c r="H262" s="96" t="str">
        <f>IF(FN_MC!F251="","*",FN_MC!F251)</f>
        <v>*</v>
      </c>
      <c r="I262" s="96" t="str">
        <f>IF(FN_MC!H251="","*",FN_MC!H251)</f>
        <v>*</v>
      </c>
      <c r="J262" s="96" t="str">
        <f>IF(FN_MC!I251="","*",FN_MC!I251)</f>
        <v>*</v>
      </c>
      <c r="K262" s="96" t="str">
        <f>IF(FN_MC!M251="","*",FN_MC!M251)</f>
        <v>-</v>
      </c>
      <c r="L262" s="192" t="str">
        <f>IF(FN_MC!N251="","*",FN_MC!N251)</f>
        <v>-</v>
      </c>
      <c r="M262" s="97" t="str">
        <f>IF(FN_MC!J251="","*",FN_MC!J251)</f>
        <v>*</v>
      </c>
      <c r="N262" s="179" t="str">
        <f>IF(FN_MC!K251="","*",FN_MC!K251)</f>
        <v>*</v>
      </c>
      <c r="O262" s="179" t="str">
        <f>IF(FN_MC!L251="","*",FN_MC!L251)</f>
        <v>-</v>
      </c>
      <c r="P262" s="107" t="str">
        <f>IF(FN_MC!O251="","*",FN_MC!O251)</f>
        <v>*</v>
      </c>
      <c r="Q262" s="107" t="str">
        <f>IF(FN_MC!P251="","*",FN_MC!P251)</f>
        <v>*</v>
      </c>
      <c r="R262" s="96" t="str">
        <f>IF(FN_MC!Q251="","*",CONCATENATE(FN_MC!Q251," ",FN_MC!R251))</f>
        <v>*</v>
      </c>
      <c r="S262" s="96" t="str">
        <f>IF(FN_MC!V251="","*",FN_MC!V251)</f>
        <v>*</v>
      </c>
      <c r="T262" s="96" t="str">
        <f>IF(FN_MC!W251="","*",FN_MC!W251)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IF(FN_MC!Y252="","*",FN_MC!Y252)</f>
        <v>*</v>
      </c>
      <c r="B263" s="95" t="str">
        <f>IF(FN_MC!X252="","*",FN_MC!X252)</f>
        <v>*</v>
      </c>
      <c r="C263" s="95" t="str">
        <f>IF(FN_MC!Z252="","*",FN_MC!Z252)</f>
        <v>*</v>
      </c>
      <c r="D263" s="96" t="str">
        <f>IF(FN_MC!S252="","*",FN_MC!S252)</f>
        <v>-</v>
      </c>
      <c r="E263" s="96" t="str">
        <f>IF(FN_MC!T252="","*",FN_MC!T252)</f>
        <v>-</v>
      </c>
      <c r="F263" s="96" t="str">
        <f>IF(FN_MC!B252="","*",FN_MC!B252)</f>
        <v>*</v>
      </c>
      <c r="G263" s="96" t="str">
        <f>IF(FN_MC!D252="","*",FN_MC!D252)</f>
        <v>*</v>
      </c>
      <c r="H263" s="96" t="str">
        <f>IF(FN_MC!F252="","*",FN_MC!F252)</f>
        <v>*</v>
      </c>
      <c r="I263" s="96" t="str">
        <f>IF(FN_MC!H252="","*",FN_MC!H252)</f>
        <v>*</v>
      </c>
      <c r="J263" s="96" t="str">
        <f>IF(FN_MC!I252="","*",FN_MC!I252)</f>
        <v>*</v>
      </c>
      <c r="K263" s="96" t="str">
        <f>IF(FN_MC!M252="","*",FN_MC!M252)</f>
        <v>-</v>
      </c>
      <c r="L263" s="192" t="str">
        <f>IF(FN_MC!N252="","*",FN_MC!N252)</f>
        <v>-</v>
      </c>
      <c r="M263" s="97" t="str">
        <f>IF(FN_MC!J252="","*",FN_MC!J252)</f>
        <v>*</v>
      </c>
      <c r="N263" s="179" t="str">
        <f>IF(FN_MC!K252="","*",FN_MC!K252)</f>
        <v>*</v>
      </c>
      <c r="O263" s="179" t="str">
        <f>IF(FN_MC!L252="","*",FN_MC!L252)</f>
        <v>-</v>
      </c>
      <c r="P263" s="107" t="str">
        <f>IF(FN_MC!O252="","*",FN_MC!O252)</f>
        <v>*</v>
      </c>
      <c r="Q263" s="107" t="str">
        <f>IF(FN_MC!P252="","*",FN_MC!P252)</f>
        <v>*</v>
      </c>
      <c r="R263" s="96" t="str">
        <f>IF(FN_MC!Q252="","*",CONCATENATE(FN_MC!Q252," ",FN_MC!R252))</f>
        <v>*</v>
      </c>
      <c r="S263" s="96" t="str">
        <f>IF(FN_MC!V252="","*",FN_MC!V252)</f>
        <v>*</v>
      </c>
      <c r="T263" s="96" t="str">
        <f>IF(FN_MC!W252="","*",FN_MC!W252)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IF(FN_MC!Y253="","*",FN_MC!Y253)</f>
        <v>*</v>
      </c>
      <c r="B264" s="95" t="str">
        <f>IF(FN_MC!X253="","*",FN_MC!X253)</f>
        <v>*</v>
      </c>
      <c r="C264" s="95" t="str">
        <f>IF(FN_MC!Z253="","*",FN_MC!Z253)</f>
        <v>*</v>
      </c>
      <c r="D264" s="96" t="str">
        <f>IF(FN_MC!S253="","*",FN_MC!S253)</f>
        <v>-</v>
      </c>
      <c r="E264" s="96" t="str">
        <f>IF(FN_MC!T253="","*",FN_MC!T253)</f>
        <v>-</v>
      </c>
      <c r="F264" s="96" t="str">
        <f>IF(FN_MC!B253="","*",FN_MC!B253)</f>
        <v>*</v>
      </c>
      <c r="G264" s="96" t="str">
        <f>IF(FN_MC!D253="","*",FN_MC!D253)</f>
        <v>*</v>
      </c>
      <c r="H264" s="96" t="str">
        <f>IF(FN_MC!F253="","*",FN_MC!F253)</f>
        <v>*</v>
      </c>
      <c r="I264" s="96" t="str">
        <f>IF(FN_MC!H253="","*",FN_MC!H253)</f>
        <v>*</v>
      </c>
      <c r="J264" s="96" t="str">
        <f>IF(FN_MC!I253="","*",FN_MC!I253)</f>
        <v>*</v>
      </c>
      <c r="K264" s="96" t="str">
        <f>IF(FN_MC!M253="","*",FN_MC!M253)</f>
        <v>-</v>
      </c>
      <c r="L264" s="192" t="str">
        <f>IF(FN_MC!N253="","*",FN_MC!N253)</f>
        <v>-</v>
      </c>
      <c r="M264" s="97" t="str">
        <f>IF(FN_MC!J253="","*",FN_MC!J253)</f>
        <v>*</v>
      </c>
      <c r="N264" s="179" t="str">
        <f>IF(FN_MC!K253="","*",FN_MC!K253)</f>
        <v>*</v>
      </c>
      <c r="O264" s="179" t="str">
        <f>IF(FN_MC!L253="","*",FN_MC!L253)</f>
        <v>-</v>
      </c>
      <c r="P264" s="107" t="str">
        <f>IF(FN_MC!O253="","*",FN_MC!O253)</f>
        <v>*</v>
      </c>
      <c r="Q264" s="107" t="str">
        <f>IF(FN_MC!P253="","*",FN_MC!P253)</f>
        <v>*</v>
      </c>
      <c r="R264" s="96" t="str">
        <f>IF(FN_MC!Q253="","*",CONCATENATE(FN_MC!Q253," ",FN_MC!R253))</f>
        <v>*</v>
      </c>
      <c r="S264" s="96" t="str">
        <f>IF(FN_MC!V253="","*",FN_MC!V253)</f>
        <v>*</v>
      </c>
      <c r="T264" s="96" t="str">
        <f>IF(FN_MC!W253="","*",FN_MC!W253)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IF(FN_MC!Y254="","*",FN_MC!Y254)</f>
        <v>*</v>
      </c>
      <c r="B265" s="95" t="str">
        <f>IF(FN_MC!X254="","*",FN_MC!X254)</f>
        <v>*</v>
      </c>
      <c r="C265" s="95" t="str">
        <f>IF(FN_MC!Z254="","*",FN_MC!Z254)</f>
        <v>*</v>
      </c>
      <c r="D265" s="96" t="str">
        <f>IF(FN_MC!S254="","*",FN_MC!S254)</f>
        <v>-</v>
      </c>
      <c r="E265" s="96" t="str">
        <f>IF(FN_MC!T254="","*",FN_MC!T254)</f>
        <v>-</v>
      </c>
      <c r="F265" s="96" t="str">
        <f>IF(FN_MC!B254="","*",FN_MC!B254)</f>
        <v>*</v>
      </c>
      <c r="G265" s="96" t="str">
        <f>IF(FN_MC!D254="","*",FN_MC!D254)</f>
        <v>*</v>
      </c>
      <c r="H265" s="96" t="str">
        <f>IF(FN_MC!F254="","*",FN_MC!F254)</f>
        <v>*</v>
      </c>
      <c r="I265" s="96" t="str">
        <f>IF(FN_MC!H254="","*",FN_MC!H254)</f>
        <v>*</v>
      </c>
      <c r="J265" s="96" t="str">
        <f>IF(FN_MC!I254="","*",FN_MC!I254)</f>
        <v>*</v>
      </c>
      <c r="K265" s="96" t="str">
        <f>IF(FN_MC!M254="","*",FN_MC!M254)</f>
        <v>-</v>
      </c>
      <c r="L265" s="192" t="str">
        <f>IF(FN_MC!N254="","*",FN_MC!N254)</f>
        <v>-</v>
      </c>
      <c r="M265" s="97" t="str">
        <f>IF(FN_MC!J254="","*",FN_MC!J254)</f>
        <v>*</v>
      </c>
      <c r="N265" s="179" t="str">
        <f>IF(FN_MC!K254="","*",FN_MC!K254)</f>
        <v>*</v>
      </c>
      <c r="O265" s="179" t="str">
        <f>IF(FN_MC!L254="","*",FN_MC!L254)</f>
        <v>-</v>
      </c>
      <c r="P265" s="107" t="str">
        <f>IF(FN_MC!O254="","*",FN_MC!O254)</f>
        <v>*</v>
      </c>
      <c r="Q265" s="107" t="str">
        <f>IF(FN_MC!P254="","*",FN_MC!P254)</f>
        <v>*</v>
      </c>
      <c r="R265" s="96" t="str">
        <f>IF(FN_MC!Q254="","*",CONCATENATE(FN_MC!Q254," ",FN_MC!R254))</f>
        <v>*</v>
      </c>
      <c r="S265" s="96" t="str">
        <f>IF(FN_MC!V254="","*",FN_MC!V254)</f>
        <v>*</v>
      </c>
      <c r="T265" s="96" t="str">
        <f>IF(FN_MC!W254="","*",FN_MC!W254)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IF(FN_MC!Y255="","*",FN_MC!Y255)</f>
        <v>*</v>
      </c>
      <c r="B266" s="95" t="str">
        <f>IF(FN_MC!X255="","*",FN_MC!X255)</f>
        <v>*</v>
      </c>
      <c r="C266" s="95" t="str">
        <f>IF(FN_MC!Z255="","*",FN_MC!Z255)</f>
        <v>*</v>
      </c>
      <c r="D266" s="96" t="str">
        <f>IF(FN_MC!S255="","*",FN_MC!S255)</f>
        <v>-</v>
      </c>
      <c r="E266" s="96" t="str">
        <f>IF(FN_MC!T255="","*",FN_MC!T255)</f>
        <v>-</v>
      </c>
      <c r="F266" s="96" t="str">
        <f>IF(FN_MC!B255="","*",FN_MC!B255)</f>
        <v>*</v>
      </c>
      <c r="G266" s="96" t="str">
        <f>IF(FN_MC!D255="","*",FN_MC!D255)</f>
        <v>*</v>
      </c>
      <c r="H266" s="96" t="str">
        <f>IF(FN_MC!F255="","*",FN_MC!F255)</f>
        <v>*</v>
      </c>
      <c r="I266" s="96" t="str">
        <f>IF(FN_MC!H255="","*",FN_MC!H255)</f>
        <v>*</v>
      </c>
      <c r="J266" s="96" t="str">
        <f>IF(FN_MC!I255="","*",FN_MC!I255)</f>
        <v>*</v>
      </c>
      <c r="K266" s="96" t="str">
        <f>IF(FN_MC!M255="","*",FN_MC!M255)</f>
        <v>-</v>
      </c>
      <c r="L266" s="192" t="str">
        <f>IF(FN_MC!N255="","*",FN_MC!N255)</f>
        <v>-</v>
      </c>
      <c r="M266" s="97" t="str">
        <f>IF(FN_MC!J255="","*",FN_MC!J255)</f>
        <v>*</v>
      </c>
      <c r="N266" s="179" t="str">
        <f>IF(FN_MC!K255="","*",FN_MC!K255)</f>
        <v>*</v>
      </c>
      <c r="O266" s="179" t="str">
        <f>IF(FN_MC!L255="","*",FN_MC!L255)</f>
        <v>-</v>
      </c>
      <c r="P266" s="107" t="str">
        <f>IF(FN_MC!O255="","*",FN_MC!O255)</f>
        <v>*</v>
      </c>
      <c r="Q266" s="107" t="str">
        <f>IF(FN_MC!P255="","*",FN_MC!P255)</f>
        <v>*</v>
      </c>
      <c r="R266" s="96" t="str">
        <f>IF(FN_MC!Q255="","*",CONCATENATE(FN_MC!Q255," ",FN_MC!R255))</f>
        <v>*</v>
      </c>
      <c r="S266" s="96" t="str">
        <f>IF(FN_MC!V255="","*",FN_MC!V255)</f>
        <v>*</v>
      </c>
      <c r="T266" s="96" t="str">
        <f>IF(FN_MC!W255="","*",FN_MC!W255)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IF(FN_MC!Y256="","*",FN_MC!Y256)</f>
        <v>*</v>
      </c>
      <c r="B267" s="95" t="str">
        <f>IF(FN_MC!X256="","*",FN_MC!X256)</f>
        <v>*</v>
      </c>
      <c r="C267" s="95" t="str">
        <f>IF(FN_MC!Z256="","*",FN_MC!Z256)</f>
        <v>*</v>
      </c>
      <c r="D267" s="96" t="str">
        <f>IF(FN_MC!S256="","*",FN_MC!S256)</f>
        <v>-</v>
      </c>
      <c r="E267" s="96" t="str">
        <f>IF(FN_MC!T256="","*",FN_MC!T256)</f>
        <v>-</v>
      </c>
      <c r="F267" s="96" t="str">
        <f>IF(FN_MC!B256="","*",FN_MC!B256)</f>
        <v>*</v>
      </c>
      <c r="G267" s="96" t="str">
        <f>IF(FN_MC!D256="","*",FN_MC!D256)</f>
        <v>*</v>
      </c>
      <c r="H267" s="96" t="str">
        <f>IF(FN_MC!F256="","*",FN_MC!F256)</f>
        <v>*</v>
      </c>
      <c r="I267" s="96" t="str">
        <f>IF(FN_MC!H256="","*",FN_MC!H256)</f>
        <v>*</v>
      </c>
      <c r="J267" s="96" t="str">
        <f>IF(FN_MC!I256="","*",FN_MC!I256)</f>
        <v>*</v>
      </c>
      <c r="K267" s="96" t="str">
        <f>IF(FN_MC!M256="","*",FN_MC!M256)</f>
        <v>-</v>
      </c>
      <c r="L267" s="192" t="str">
        <f>IF(FN_MC!N256="","*",FN_MC!N256)</f>
        <v>-</v>
      </c>
      <c r="M267" s="97" t="str">
        <f>IF(FN_MC!J256="","*",FN_MC!J256)</f>
        <v>*</v>
      </c>
      <c r="N267" s="179" t="str">
        <f>IF(FN_MC!K256="","*",FN_MC!K256)</f>
        <v>*</v>
      </c>
      <c r="O267" s="179" t="str">
        <f>IF(FN_MC!L256="","*",FN_MC!L256)</f>
        <v>-</v>
      </c>
      <c r="P267" s="107" t="str">
        <f>IF(FN_MC!O256="","*",FN_MC!O256)</f>
        <v>*</v>
      </c>
      <c r="Q267" s="107" t="str">
        <f>IF(FN_MC!P256="","*",FN_MC!P256)</f>
        <v>*</v>
      </c>
      <c r="R267" s="96" t="str">
        <f>IF(FN_MC!Q256="","*",CONCATENATE(FN_MC!Q256," ",FN_MC!R256))</f>
        <v>*</v>
      </c>
      <c r="S267" s="96" t="str">
        <f>IF(FN_MC!V256="","*",FN_MC!V256)</f>
        <v>*</v>
      </c>
      <c r="T267" s="96" t="str">
        <f>IF(FN_MC!W256="","*",FN_MC!W256)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IF(FN_MC!Y257="","*",FN_MC!Y257)</f>
        <v>*</v>
      </c>
      <c r="B268" s="95" t="str">
        <f>IF(FN_MC!X257="","*",FN_MC!X257)</f>
        <v>*</v>
      </c>
      <c r="C268" s="95" t="str">
        <f>IF(FN_MC!Z257="","*",FN_MC!Z257)</f>
        <v>*</v>
      </c>
      <c r="D268" s="96" t="str">
        <f>IF(FN_MC!S257="","*",FN_MC!S257)</f>
        <v>-</v>
      </c>
      <c r="E268" s="96" t="str">
        <f>IF(FN_MC!T257="","*",FN_MC!T257)</f>
        <v>-</v>
      </c>
      <c r="F268" s="96" t="str">
        <f>IF(FN_MC!B257="","*",FN_MC!B257)</f>
        <v>*</v>
      </c>
      <c r="G268" s="96" t="str">
        <f>IF(FN_MC!D257="","*",FN_MC!D257)</f>
        <v>*</v>
      </c>
      <c r="H268" s="96" t="str">
        <f>IF(FN_MC!F257="","*",FN_MC!F257)</f>
        <v>*</v>
      </c>
      <c r="I268" s="96" t="str">
        <f>IF(FN_MC!H257="","*",FN_MC!H257)</f>
        <v>*</v>
      </c>
      <c r="J268" s="96" t="str">
        <f>IF(FN_MC!I257="","*",FN_MC!I257)</f>
        <v>*</v>
      </c>
      <c r="K268" s="96" t="str">
        <f>IF(FN_MC!M257="","*",FN_MC!M257)</f>
        <v>-</v>
      </c>
      <c r="L268" s="192" t="str">
        <f>IF(FN_MC!N257="","*",FN_MC!N257)</f>
        <v>-</v>
      </c>
      <c r="M268" s="97" t="str">
        <f>IF(FN_MC!J257="","*",FN_MC!J257)</f>
        <v>*</v>
      </c>
      <c r="N268" s="179" t="str">
        <f>IF(FN_MC!K257="","*",FN_MC!K257)</f>
        <v>*</v>
      </c>
      <c r="O268" s="179" t="str">
        <f>IF(FN_MC!L257="","*",FN_MC!L257)</f>
        <v>-</v>
      </c>
      <c r="P268" s="107" t="str">
        <f>IF(FN_MC!O257="","*",FN_MC!O257)</f>
        <v>*</v>
      </c>
      <c r="Q268" s="107" t="str">
        <f>IF(FN_MC!P257="","*",FN_MC!P257)</f>
        <v>*</v>
      </c>
      <c r="R268" s="96" t="str">
        <f>IF(FN_MC!Q257="","*",CONCATENATE(FN_MC!Q257," ",FN_MC!R257))</f>
        <v>*</v>
      </c>
      <c r="S268" s="96" t="str">
        <f>IF(FN_MC!V257="","*",FN_MC!V257)</f>
        <v>*</v>
      </c>
      <c r="T268" s="96" t="str">
        <f>IF(FN_MC!W257="","*",FN_MC!W257)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IF(FN_MC!Y258="","*",FN_MC!Y258)</f>
        <v>*</v>
      </c>
      <c r="B269" s="95" t="str">
        <f>IF(FN_MC!X258="","*",FN_MC!X258)</f>
        <v>*</v>
      </c>
      <c r="C269" s="95" t="str">
        <f>IF(FN_MC!Z258="","*",FN_MC!Z258)</f>
        <v>*</v>
      </c>
      <c r="D269" s="96" t="str">
        <f>IF(FN_MC!S258="","*",FN_MC!S258)</f>
        <v>-</v>
      </c>
      <c r="E269" s="96" t="str">
        <f>IF(FN_MC!T258="","*",FN_MC!T258)</f>
        <v>-</v>
      </c>
      <c r="F269" s="96" t="str">
        <f>IF(FN_MC!B258="","*",FN_MC!B258)</f>
        <v>*</v>
      </c>
      <c r="G269" s="96" t="str">
        <f>IF(FN_MC!D258="","*",FN_MC!D258)</f>
        <v>*</v>
      </c>
      <c r="H269" s="96" t="str">
        <f>IF(FN_MC!F258="","*",FN_MC!F258)</f>
        <v>*</v>
      </c>
      <c r="I269" s="96" t="str">
        <f>IF(FN_MC!H258="","*",FN_MC!H258)</f>
        <v>*</v>
      </c>
      <c r="J269" s="96" t="str">
        <f>IF(FN_MC!I258="","*",FN_MC!I258)</f>
        <v>*</v>
      </c>
      <c r="K269" s="96" t="str">
        <f>IF(FN_MC!M258="","*",FN_MC!M258)</f>
        <v>-</v>
      </c>
      <c r="L269" s="192" t="str">
        <f>IF(FN_MC!N258="","*",FN_MC!N258)</f>
        <v>-</v>
      </c>
      <c r="M269" s="97" t="str">
        <f>IF(FN_MC!J258="","*",FN_MC!J258)</f>
        <v>*</v>
      </c>
      <c r="N269" s="179" t="str">
        <f>IF(FN_MC!K258="","*",FN_MC!K258)</f>
        <v>*</v>
      </c>
      <c r="O269" s="179" t="str">
        <f>IF(FN_MC!L258="","*",FN_MC!L258)</f>
        <v>-</v>
      </c>
      <c r="P269" s="107" t="str">
        <f>IF(FN_MC!O258="","*",FN_MC!O258)</f>
        <v>*</v>
      </c>
      <c r="Q269" s="107" t="str">
        <f>IF(FN_MC!P258="","*",FN_MC!P258)</f>
        <v>*</v>
      </c>
      <c r="R269" s="96" t="str">
        <f>IF(FN_MC!Q258="","*",CONCATENATE(FN_MC!Q258," ",FN_MC!R258))</f>
        <v>*</v>
      </c>
      <c r="S269" s="96" t="str">
        <f>IF(FN_MC!V258="","*",FN_MC!V258)</f>
        <v>*</v>
      </c>
      <c r="T269" s="96" t="str">
        <f>IF(FN_MC!W258="","*",FN_MC!W258)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IF(FN_MC!Y259="","*",FN_MC!Y259)</f>
        <v>*</v>
      </c>
      <c r="B270" s="95" t="str">
        <f>IF(FN_MC!X259="","*",FN_MC!X259)</f>
        <v>*</v>
      </c>
      <c r="C270" s="95" t="str">
        <f>IF(FN_MC!Z259="","*",FN_MC!Z259)</f>
        <v>*</v>
      </c>
      <c r="D270" s="96" t="str">
        <f>IF(FN_MC!S259="","*",FN_MC!S259)</f>
        <v>-</v>
      </c>
      <c r="E270" s="96" t="str">
        <f>IF(FN_MC!T259="","*",FN_MC!T259)</f>
        <v>-</v>
      </c>
      <c r="F270" s="96" t="str">
        <f>IF(FN_MC!B259="","*",FN_MC!B259)</f>
        <v>*</v>
      </c>
      <c r="G270" s="96" t="str">
        <f>IF(FN_MC!D259="","*",FN_MC!D259)</f>
        <v>*</v>
      </c>
      <c r="H270" s="96" t="str">
        <f>IF(FN_MC!F259="","*",FN_MC!F259)</f>
        <v>*</v>
      </c>
      <c r="I270" s="96" t="str">
        <f>IF(FN_MC!H259="","*",FN_MC!H259)</f>
        <v>*</v>
      </c>
      <c r="J270" s="96" t="str">
        <f>IF(FN_MC!I259="","*",FN_MC!I259)</f>
        <v>*</v>
      </c>
      <c r="K270" s="96" t="str">
        <f>IF(FN_MC!M259="","*",FN_MC!M259)</f>
        <v>-</v>
      </c>
      <c r="L270" s="192" t="str">
        <f>IF(FN_MC!N259="","*",FN_MC!N259)</f>
        <v>-</v>
      </c>
      <c r="M270" s="97" t="str">
        <f>IF(FN_MC!J259="","*",FN_MC!J259)</f>
        <v>*</v>
      </c>
      <c r="N270" s="179" t="str">
        <f>IF(FN_MC!K259="","*",FN_MC!K259)</f>
        <v>*</v>
      </c>
      <c r="O270" s="179" t="str">
        <f>IF(FN_MC!L259="","*",FN_MC!L259)</f>
        <v>-</v>
      </c>
      <c r="P270" s="107" t="str">
        <f>IF(FN_MC!O259="","*",FN_MC!O259)</f>
        <v>*</v>
      </c>
      <c r="Q270" s="107" t="str">
        <f>IF(FN_MC!P259="","*",FN_MC!P259)</f>
        <v>*</v>
      </c>
      <c r="R270" s="96" t="str">
        <f>IF(FN_MC!Q259="","*",CONCATENATE(FN_MC!Q259," ",FN_MC!R259))</f>
        <v>*</v>
      </c>
      <c r="S270" s="96" t="str">
        <f>IF(FN_MC!V259="","*",FN_MC!V259)</f>
        <v>*</v>
      </c>
      <c r="T270" s="96" t="str">
        <f>IF(FN_MC!W259="","*",FN_MC!W259)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IF(FN_MC!Y260="","*",FN_MC!Y260)</f>
        <v>*</v>
      </c>
      <c r="B271" s="95" t="str">
        <f>IF(FN_MC!X260="","*",FN_MC!X260)</f>
        <v>*</v>
      </c>
      <c r="C271" s="95" t="str">
        <f>IF(FN_MC!Z260="","*",FN_MC!Z260)</f>
        <v>*</v>
      </c>
      <c r="D271" s="96" t="str">
        <f>IF(FN_MC!S260="","*",FN_MC!S260)</f>
        <v>-</v>
      </c>
      <c r="E271" s="96" t="str">
        <f>IF(FN_MC!T260="","*",FN_MC!T260)</f>
        <v>-</v>
      </c>
      <c r="F271" s="96" t="str">
        <f>IF(FN_MC!B260="","*",FN_MC!B260)</f>
        <v>*</v>
      </c>
      <c r="G271" s="96" t="str">
        <f>IF(FN_MC!D260="","*",FN_MC!D260)</f>
        <v>*</v>
      </c>
      <c r="H271" s="96" t="str">
        <f>IF(FN_MC!F260="","*",FN_MC!F260)</f>
        <v>*</v>
      </c>
      <c r="I271" s="96" t="str">
        <f>IF(FN_MC!H260="","*",FN_MC!H260)</f>
        <v>*</v>
      </c>
      <c r="J271" s="96" t="str">
        <f>IF(FN_MC!I260="","*",FN_MC!I260)</f>
        <v>*</v>
      </c>
      <c r="K271" s="96" t="str">
        <f>IF(FN_MC!M260="","*",FN_MC!M260)</f>
        <v>-</v>
      </c>
      <c r="L271" s="192" t="str">
        <f>IF(FN_MC!N260="","*",FN_MC!N260)</f>
        <v>-</v>
      </c>
      <c r="M271" s="97" t="str">
        <f>IF(FN_MC!J260="","*",FN_MC!J260)</f>
        <v>*</v>
      </c>
      <c r="N271" s="179" t="str">
        <f>IF(FN_MC!K260="","*",FN_MC!K260)</f>
        <v>*</v>
      </c>
      <c r="O271" s="179" t="str">
        <f>IF(FN_MC!L260="","*",FN_MC!L260)</f>
        <v>-</v>
      </c>
      <c r="P271" s="107" t="str">
        <f>IF(FN_MC!O260="","*",FN_MC!O260)</f>
        <v>*</v>
      </c>
      <c r="Q271" s="107" t="str">
        <f>IF(FN_MC!P260="","*",FN_MC!P260)</f>
        <v>*</v>
      </c>
      <c r="R271" s="96" t="str">
        <f>IF(FN_MC!Q260="","*",CONCATENATE(FN_MC!Q260," ",FN_MC!R260))</f>
        <v>*</v>
      </c>
      <c r="S271" s="96" t="str">
        <f>IF(FN_MC!V260="","*",FN_MC!V260)</f>
        <v>*</v>
      </c>
      <c r="T271" s="96" t="str">
        <f>IF(FN_MC!W260="","*",FN_MC!W260)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IF(FN_MC!Y261="","*",FN_MC!Y261)</f>
        <v>*</v>
      </c>
      <c r="B272" s="95" t="str">
        <f>IF(FN_MC!X261="","*",FN_MC!X261)</f>
        <v>*</v>
      </c>
      <c r="C272" s="95" t="str">
        <f>IF(FN_MC!Z261="","*",FN_MC!Z261)</f>
        <v>*</v>
      </c>
      <c r="D272" s="96" t="str">
        <f>IF(FN_MC!S261="","*",FN_MC!S261)</f>
        <v>-</v>
      </c>
      <c r="E272" s="96" t="str">
        <f>IF(FN_MC!T261="","*",FN_MC!T261)</f>
        <v>-</v>
      </c>
      <c r="F272" s="96" t="str">
        <f>IF(FN_MC!B261="","*",FN_MC!B261)</f>
        <v>*</v>
      </c>
      <c r="G272" s="96" t="str">
        <f>IF(FN_MC!D261="","*",FN_MC!D261)</f>
        <v>*</v>
      </c>
      <c r="H272" s="96" t="str">
        <f>IF(FN_MC!F261="","*",FN_MC!F261)</f>
        <v>*</v>
      </c>
      <c r="I272" s="96" t="str">
        <f>IF(FN_MC!H261="","*",FN_MC!H261)</f>
        <v>*</v>
      </c>
      <c r="J272" s="96" t="str">
        <f>IF(FN_MC!I261="","*",FN_MC!I261)</f>
        <v>*</v>
      </c>
      <c r="K272" s="96" t="str">
        <f>IF(FN_MC!M261="","*",FN_MC!M261)</f>
        <v>-</v>
      </c>
      <c r="L272" s="192" t="str">
        <f>IF(FN_MC!N261="","*",FN_MC!N261)</f>
        <v>-</v>
      </c>
      <c r="M272" s="97" t="str">
        <f>IF(FN_MC!J261="","*",FN_MC!J261)</f>
        <v>*</v>
      </c>
      <c r="N272" s="179" t="str">
        <f>IF(FN_MC!K261="","*",FN_MC!K261)</f>
        <v>*</v>
      </c>
      <c r="O272" s="179" t="str">
        <f>IF(FN_MC!L261="","*",FN_MC!L261)</f>
        <v>-</v>
      </c>
      <c r="P272" s="107" t="str">
        <f>IF(FN_MC!O261="","*",FN_MC!O261)</f>
        <v>*</v>
      </c>
      <c r="Q272" s="107" t="str">
        <f>IF(FN_MC!P261="","*",FN_MC!P261)</f>
        <v>*</v>
      </c>
      <c r="R272" s="96" t="str">
        <f>IF(FN_MC!Q261="","*",CONCATENATE(FN_MC!Q261," ",FN_MC!R261))</f>
        <v>*</v>
      </c>
      <c r="S272" s="96" t="str">
        <f>IF(FN_MC!V261="","*",FN_MC!V261)</f>
        <v>*</v>
      </c>
      <c r="T272" s="96" t="str">
        <f>IF(FN_MC!W261="","*",FN_MC!W261)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IF(FN_MC!Y262="","*",FN_MC!Y262)</f>
        <v>*</v>
      </c>
      <c r="B273" s="95" t="str">
        <f>IF(FN_MC!X262="","*",FN_MC!X262)</f>
        <v>*</v>
      </c>
      <c r="C273" s="95" t="str">
        <f>IF(FN_MC!Z262="","*",FN_MC!Z262)</f>
        <v>*</v>
      </c>
      <c r="D273" s="96" t="str">
        <f>IF(FN_MC!S262="","*",FN_MC!S262)</f>
        <v>-</v>
      </c>
      <c r="E273" s="96" t="str">
        <f>IF(FN_MC!T262="","*",FN_MC!T262)</f>
        <v>-</v>
      </c>
      <c r="F273" s="96" t="str">
        <f>IF(FN_MC!B262="","*",FN_MC!B262)</f>
        <v>*</v>
      </c>
      <c r="G273" s="96" t="str">
        <f>IF(FN_MC!D262="","*",FN_MC!D262)</f>
        <v>*</v>
      </c>
      <c r="H273" s="96" t="str">
        <f>IF(FN_MC!F262="","*",FN_MC!F262)</f>
        <v>*</v>
      </c>
      <c r="I273" s="96" t="str">
        <f>IF(FN_MC!H262="","*",FN_MC!H262)</f>
        <v>*</v>
      </c>
      <c r="J273" s="96" t="str">
        <f>IF(FN_MC!I262="","*",FN_MC!I262)</f>
        <v>*</v>
      </c>
      <c r="K273" s="96" t="str">
        <f>IF(FN_MC!M262="","*",FN_MC!M262)</f>
        <v>-</v>
      </c>
      <c r="L273" s="192" t="str">
        <f>IF(FN_MC!N262="","*",FN_MC!N262)</f>
        <v>-</v>
      </c>
      <c r="M273" s="97" t="str">
        <f>IF(FN_MC!J262="","*",FN_MC!J262)</f>
        <v>*</v>
      </c>
      <c r="N273" s="179" t="str">
        <f>IF(FN_MC!K262="","*",FN_MC!K262)</f>
        <v>*</v>
      </c>
      <c r="O273" s="179" t="str">
        <f>IF(FN_MC!L262="","*",FN_MC!L262)</f>
        <v>-</v>
      </c>
      <c r="P273" s="107" t="str">
        <f>IF(FN_MC!O262="","*",FN_MC!O262)</f>
        <v>*</v>
      </c>
      <c r="Q273" s="107" t="str">
        <f>IF(FN_MC!P262="","*",FN_MC!P262)</f>
        <v>*</v>
      </c>
      <c r="R273" s="96" t="str">
        <f>IF(FN_MC!Q262="","*",CONCATENATE(FN_MC!Q262," ",FN_MC!R262))</f>
        <v>*</v>
      </c>
      <c r="S273" s="96" t="str">
        <f>IF(FN_MC!V262="","*",FN_MC!V262)</f>
        <v>*</v>
      </c>
      <c r="T273" s="96" t="str">
        <f>IF(FN_MC!W262="","*",FN_MC!W262)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IF(FN_MC!Y263="","*",FN_MC!Y263)</f>
        <v>*</v>
      </c>
      <c r="B274" s="95" t="str">
        <f>IF(FN_MC!X263="","*",FN_MC!X263)</f>
        <v>*</v>
      </c>
      <c r="C274" s="95" t="str">
        <f>IF(FN_MC!Z263="","*",FN_MC!Z263)</f>
        <v>*</v>
      </c>
      <c r="D274" s="96" t="str">
        <f>IF(FN_MC!S263="","*",FN_MC!S263)</f>
        <v>-</v>
      </c>
      <c r="E274" s="96" t="str">
        <f>IF(FN_MC!T263="","*",FN_MC!T263)</f>
        <v>-</v>
      </c>
      <c r="F274" s="96" t="str">
        <f>IF(FN_MC!B263="","*",FN_MC!B263)</f>
        <v>*</v>
      </c>
      <c r="G274" s="96" t="str">
        <f>IF(FN_MC!D263="","*",FN_MC!D263)</f>
        <v>*</v>
      </c>
      <c r="H274" s="96" t="str">
        <f>IF(FN_MC!F263="","*",FN_MC!F263)</f>
        <v>*</v>
      </c>
      <c r="I274" s="96" t="str">
        <f>IF(FN_MC!H263="","*",FN_MC!H263)</f>
        <v>*</v>
      </c>
      <c r="J274" s="96" t="str">
        <f>IF(FN_MC!I263="","*",FN_MC!I263)</f>
        <v>*</v>
      </c>
      <c r="K274" s="96" t="str">
        <f>IF(FN_MC!M263="","*",FN_MC!M263)</f>
        <v>-</v>
      </c>
      <c r="L274" s="192" t="str">
        <f>IF(FN_MC!N263="","*",FN_MC!N263)</f>
        <v>-</v>
      </c>
      <c r="M274" s="97" t="str">
        <f>IF(FN_MC!J263="","*",FN_MC!J263)</f>
        <v>*</v>
      </c>
      <c r="N274" s="179" t="str">
        <f>IF(FN_MC!K263="","*",FN_MC!K263)</f>
        <v>*</v>
      </c>
      <c r="O274" s="179" t="str">
        <f>IF(FN_MC!L263="","*",FN_MC!L263)</f>
        <v>-</v>
      </c>
      <c r="P274" s="107" t="str">
        <f>IF(FN_MC!O263="","*",FN_MC!O263)</f>
        <v>*</v>
      </c>
      <c r="Q274" s="107" t="str">
        <f>IF(FN_MC!P263="","*",FN_MC!P263)</f>
        <v>*</v>
      </c>
      <c r="R274" s="96" t="str">
        <f>IF(FN_MC!Q263="","*",CONCATENATE(FN_MC!Q263," ",FN_MC!R263))</f>
        <v>*</v>
      </c>
      <c r="S274" s="96" t="str">
        <f>IF(FN_MC!V263="","*",FN_MC!V263)</f>
        <v>*</v>
      </c>
      <c r="T274" s="96" t="str">
        <f>IF(FN_MC!W263="","*",FN_MC!W263)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IF(FN_MC!Y264="","*",FN_MC!Y264)</f>
        <v>*</v>
      </c>
      <c r="B275" s="95" t="str">
        <f>IF(FN_MC!X264="","*",FN_MC!X264)</f>
        <v>*</v>
      </c>
      <c r="C275" s="95" t="str">
        <f>IF(FN_MC!Z264="","*",FN_MC!Z264)</f>
        <v>*</v>
      </c>
      <c r="D275" s="96" t="str">
        <f>IF(FN_MC!S264="","*",FN_MC!S264)</f>
        <v>-</v>
      </c>
      <c r="E275" s="96" t="str">
        <f>IF(FN_MC!T264="","*",FN_MC!T264)</f>
        <v>-</v>
      </c>
      <c r="F275" s="96" t="str">
        <f>IF(FN_MC!B264="","*",FN_MC!B264)</f>
        <v>*</v>
      </c>
      <c r="G275" s="96" t="str">
        <f>IF(FN_MC!D264="","*",FN_MC!D264)</f>
        <v>*</v>
      </c>
      <c r="H275" s="96" t="str">
        <f>IF(FN_MC!F264="","*",FN_MC!F264)</f>
        <v>*</v>
      </c>
      <c r="I275" s="96" t="str">
        <f>IF(FN_MC!H264="","*",FN_MC!H264)</f>
        <v>*</v>
      </c>
      <c r="J275" s="96" t="str">
        <f>IF(FN_MC!I264="","*",FN_MC!I264)</f>
        <v>*</v>
      </c>
      <c r="K275" s="96" t="str">
        <f>IF(FN_MC!M264="","*",FN_MC!M264)</f>
        <v>-</v>
      </c>
      <c r="L275" s="192" t="str">
        <f>IF(FN_MC!N264="","*",FN_MC!N264)</f>
        <v>-</v>
      </c>
      <c r="M275" s="97" t="str">
        <f>IF(FN_MC!J264="","*",FN_MC!J264)</f>
        <v>*</v>
      </c>
      <c r="N275" s="179" t="str">
        <f>IF(FN_MC!K264="","*",FN_MC!K264)</f>
        <v>*</v>
      </c>
      <c r="O275" s="179" t="str">
        <f>IF(FN_MC!L264="","*",FN_MC!L264)</f>
        <v>-</v>
      </c>
      <c r="P275" s="107" t="str">
        <f>IF(FN_MC!O264="","*",FN_MC!O264)</f>
        <v>*</v>
      </c>
      <c r="Q275" s="107" t="str">
        <f>IF(FN_MC!P264="","*",FN_MC!P264)</f>
        <v>*</v>
      </c>
      <c r="R275" s="96" t="str">
        <f>IF(FN_MC!Q264="","*",CONCATENATE(FN_MC!Q264," ",FN_MC!R264))</f>
        <v>*</v>
      </c>
      <c r="S275" s="96" t="str">
        <f>IF(FN_MC!V264="","*",FN_MC!V264)</f>
        <v>*</v>
      </c>
      <c r="T275" s="96" t="str">
        <f>IF(FN_MC!W264="","*",FN_MC!W264)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IF(FN_MC!Y265="","*",FN_MC!Y265)</f>
        <v>*</v>
      </c>
      <c r="B276" s="95" t="str">
        <f>IF(FN_MC!X265="","*",FN_MC!X265)</f>
        <v>*</v>
      </c>
      <c r="C276" s="95" t="str">
        <f>IF(FN_MC!Z265="","*",FN_MC!Z265)</f>
        <v>*</v>
      </c>
      <c r="D276" s="96" t="str">
        <f>IF(FN_MC!S265="","*",FN_MC!S265)</f>
        <v>-</v>
      </c>
      <c r="E276" s="96" t="str">
        <f>IF(FN_MC!T265="","*",FN_MC!T265)</f>
        <v>-</v>
      </c>
      <c r="F276" s="96" t="str">
        <f>IF(FN_MC!B265="","*",FN_MC!B265)</f>
        <v>*</v>
      </c>
      <c r="G276" s="96" t="str">
        <f>IF(FN_MC!D265="","*",FN_MC!D265)</f>
        <v>*</v>
      </c>
      <c r="H276" s="96" t="str">
        <f>IF(FN_MC!F265="","*",FN_MC!F265)</f>
        <v>*</v>
      </c>
      <c r="I276" s="96" t="str">
        <f>IF(FN_MC!H265="","*",FN_MC!H265)</f>
        <v>*</v>
      </c>
      <c r="J276" s="96" t="str">
        <f>IF(FN_MC!I265="","*",FN_MC!I265)</f>
        <v>*</v>
      </c>
      <c r="K276" s="96" t="str">
        <f>IF(FN_MC!M265="","*",FN_MC!M265)</f>
        <v>-</v>
      </c>
      <c r="L276" s="192" t="str">
        <f>IF(FN_MC!N265="","*",FN_MC!N265)</f>
        <v>-</v>
      </c>
      <c r="M276" s="97" t="str">
        <f>IF(FN_MC!J265="","*",FN_MC!J265)</f>
        <v>*</v>
      </c>
      <c r="N276" s="179" t="str">
        <f>IF(FN_MC!K265="","*",FN_MC!K265)</f>
        <v>*</v>
      </c>
      <c r="O276" s="179" t="str">
        <f>IF(FN_MC!L265="","*",FN_MC!L265)</f>
        <v>-</v>
      </c>
      <c r="P276" s="107" t="str">
        <f>IF(FN_MC!O265="","*",FN_MC!O265)</f>
        <v>*</v>
      </c>
      <c r="Q276" s="107" t="str">
        <f>IF(FN_MC!P265="","*",FN_MC!P265)</f>
        <v>*</v>
      </c>
      <c r="R276" s="96" t="str">
        <f>IF(FN_MC!Q265="","*",CONCATENATE(FN_MC!Q265," ",FN_MC!R265))</f>
        <v>*</v>
      </c>
      <c r="S276" s="96" t="str">
        <f>IF(FN_MC!V265="","*",FN_MC!V265)</f>
        <v>*</v>
      </c>
      <c r="T276" s="96" t="str">
        <f>IF(FN_MC!W265="","*",FN_MC!W265)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IF(FN_MC!Y266="","*",FN_MC!Y266)</f>
        <v>*</v>
      </c>
      <c r="B277" s="95" t="str">
        <f>IF(FN_MC!X266="","*",FN_MC!X266)</f>
        <v>*</v>
      </c>
      <c r="C277" s="95" t="str">
        <f>IF(FN_MC!Z266="","*",FN_MC!Z266)</f>
        <v>*</v>
      </c>
      <c r="D277" s="96" t="str">
        <f>IF(FN_MC!S266="","*",FN_MC!S266)</f>
        <v>-</v>
      </c>
      <c r="E277" s="96" t="str">
        <f>IF(FN_MC!T266="","*",FN_MC!T266)</f>
        <v>-</v>
      </c>
      <c r="F277" s="96" t="str">
        <f>IF(FN_MC!B266="","*",FN_MC!B266)</f>
        <v>*</v>
      </c>
      <c r="G277" s="96" t="str">
        <f>IF(FN_MC!D266="","*",FN_MC!D266)</f>
        <v>*</v>
      </c>
      <c r="H277" s="96" t="str">
        <f>IF(FN_MC!F266="","*",FN_MC!F266)</f>
        <v>*</v>
      </c>
      <c r="I277" s="96" t="str">
        <f>IF(FN_MC!H266="","*",FN_MC!H266)</f>
        <v>*</v>
      </c>
      <c r="J277" s="96" t="str">
        <f>IF(FN_MC!I266="","*",FN_MC!I266)</f>
        <v>*</v>
      </c>
      <c r="K277" s="96" t="str">
        <f>IF(FN_MC!M266="","*",FN_MC!M266)</f>
        <v>-</v>
      </c>
      <c r="L277" s="192" t="str">
        <f>IF(FN_MC!N266="","*",FN_MC!N266)</f>
        <v>-</v>
      </c>
      <c r="M277" s="97" t="str">
        <f>IF(FN_MC!J266="","*",FN_MC!J266)</f>
        <v>*</v>
      </c>
      <c r="N277" s="179" t="str">
        <f>IF(FN_MC!K266="","*",FN_MC!K266)</f>
        <v>*</v>
      </c>
      <c r="O277" s="179" t="str">
        <f>IF(FN_MC!L266="","*",FN_MC!L266)</f>
        <v>-</v>
      </c>
      <c r="P277" s="107" t="str">
        <f>IF(FN_MC!O266="","*",FN_MC!O266)</f>
        <v>*</v>
      </c>
      <c r="Q277" s="107" t="str">
        <f>IF(FN_MC!P266="","*",FN_MC!P266)</f>
        <v>*</v>
      </c>
      <c r="R277" s="96" t="str">
        <f>IF(FN_MC!Q266="","*",CONCATENATE(FN_MC!Q266," ",FN_MC!R266))</f>
        <v>*</v>
      </c>
      <c r="S277" s="96" t="str">
        <f>IF(FN_MC!V266="","*",FN_MC!V266)</f>
        <v>*</v>
      </c>
      <c r="T277" s="96" t="str">
        <f>IF(FN_MC!W266="","*",FN_MC!W266)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IF(FN_MC!Y267="","*",FN_MC!Y267)</f>
        <v>*</v>
      </c>
      <c r="B278" s="95" t="str">
        <f>IF(FN_MC!X267="","*",FN_MC!X267)</f>
        <v>*</v>
      </c>
      <c r="C278" s="95" t="str">
        <f>IF(FN_MC!Z267="","*",FN_MC!Z267)</f>
        <v>*</v>
      </c>
      <c r="D278" s="96" t="str">
        <f>IF(FN_MC!S267="","*",FN_MC!S267)</f>
        <v>-</v>
      </c>
      <c r="E278" s="96" t="str">
        <f>IF(FN_MC!T267="","*",FN_MC!T267)</f>
        <v>-</v>
      </c>
      <c r="F278" s="96" t="str">
        <f>IF(FN_MC!B267="","*",FN_MC!B267)</f>
        <v>*</v>
      </c>
      <c r="G278" s="96" t="str">
        <f>IF(FN_MC!D267="","*",FN_MC!D267)</f>
        <v>*</v>
      </c>
      <c r="H278" s="96" t="str">
        <f>IF(FN_MC!F267="","*",FN_MC!F267)</f>
        <v>*</v>
      </c>
      <c r="I278" s="96" t="str">
        <f>IF(FN_MC!H267="","*",FN_MC!H267)</f>
        <v>*</v>
      </c>
      <c r="J278" s="96" t="str">
        <f>IF(FN_MC!I267="","*",FN_MC!I267)</f>
        <v>*</v>
      </c>
      <c r="K278" s="96" t="str">
        <f>IF(FN_MC!M267="","*",FN_MC!M267)</f>
        <v>-</v>
      </c>
      <c r="L278" s="192" t="str">
        <f>IF(FN_MC!N267="","*",FN_MC!N267)</f>
        <v>-</v>
      </c>
      <c r="M278" s="97" t="str">
        <f>IF(FN_MC!J267="","*",FN_MC!J267)</f>
        <v>*</v>
      </c>
      <c r="N278" s="179" t="str">
        <f>IF(FN_MC!K267="","*",FN_MC!K267)</f>
        <v>*</v>
      </c>
      <c r="O278" s="179" t="str">
        <f>IF(FN_MC!L267="","*",FN_MC!L267)</f>
        <v>-</v>
      </c>
      <c r="P278" s="107" t="str">
        <f>IF(FN_MC!O267="","*",FN_MC!O267)</f>
        <v>*</v>
      </c>
      <c r="Q278" s="107" t="str">
        <f>IF(FN_MC!P267="","*",FN_MC!P267)</f>
        <v>*</v>
      </c>
      <c r="R278" s="96" t="str">
        <f>IF(FN_MC!Q267="","*",CONCATENATE(FN_MC!Q267," ",FN_MC!R267))</f>
        <v>*</v>
      </c>
      <c r="S278" s="96" t="str">
        <f>IF(FN_MC!V267="","*",FN_MC!V267)</f>
        <v>*</v>
      </c>
      <c r="T278" s="96" t="str">
        <f>IF(FN_MC!W267="","*",FN_MC!W267)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IF(FN_MC!Y268="","*",FN_MC!Y268)</f>
        <v>*</v>
      </c>
      <c r="B279" s="95" t="str">
        <f>IF(FN_MC!X268="","*",FN_MC!X268)</f>
        <v>*</v>
      </c>
      <c r="C279" s="95" t="str">
        <f>IF(FN_MC!Z268="","*",FN_MC!Z268)</f>
        <v>*</v>
      </c>
      <c r="D279" s="96" t="str">
        <f>IF(FN_MC!S268="","*",FN_MC!S268)</f>
        <v>-</v>
      </c>
      <c r="E279" s="96" t="str">
        <f>IF(FN_MC!T268="","*",FN_MC!T268)</f>
        <v>-</v>
      </c>
      <c r="F279" s="96" t="str">
        <f>IF(FN_MC!B268="","*",FN_MC!B268)</f>
        <v>*</v>
      </c>
      <c r="G279" s="96" t="str">
        <f>IF(FN_MC!D268="","*",FN_MC!D268)</f>
        <v>*</v>
      </c>
      <c r="H279" s="96" t="str">
        <f>IF(FN_MC!F268="","*",FN_MC!F268)</f>
        <v>*</v>
      </c>
      <c r="I279" s="96" t="str">
        <f>IF(FN_MC!H268="","*",FN_MC!H268)</f>
        <v>*</v>
      </c>
      <c r="J279" s="96" t="str">
        <f>IF(FN_MC!I268="","*",FN_MC!I268)</f>
        <v>*</v>
      </c>
      <c r="K279" s="96" t="str">
        <f>IF(FN_MC!M268="","*",FN_MC!M268)</f>
        <v>-</v>
      </c>
      <c r="L279" s="192" t="str">
        <f>IF(FN_MC!N268="","*",FN_MC!N268)</f>
        <v>-</v>
      </c>
      <c r="M279" s="97" t="str">
        <f>IF(FN_MC!J268="","*",FN_MC!J268)</f>
        <v>*</v>
      </c>
      <c r="N279" s="179" t="str">
        <f>IF(FN_MC!K268="","*",FN_MC!K268)</f>
        <v>*</v>
      </c>
      <c r="O279" s="179" t="str">
        <f>IF(FN_MC!L268="","*",FN_MC!L268)</f>
        <v>-</v>
      </c>
      <c r="P279" s="107" t="str">
        <f>IF(FN_MC!O268="","*",FN_MC!O268)</f>
        <v>*</v>
      </c>
      <c r="Q279" s="107" t="str">
        <f>IF(FN_MC!P268="","*",FN_MC!P268)</f>
        <v>*</v>
      </c>
      <c r="R279" s="96" t="str">
        <f>IF(FN_MC!Q268="","*",CONCATENATE(FN_MC!Q268," ",FN_MC!R268))</f>
        <v>*</v>
      </c>
      <c r="S279" s="96" t="str">
        <f>IF(FN_MC!V268="","*",FN_MC!V268)</f>
        <v>*</v>
      </c>
      <c r="T279" s="96" t="str">
        <f>IF(FN_MC!W268="","*",FN_MC!W268)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IF(FN_MC!Y269="","*",FN_MC!Y269)</f>
        <v>*</v>
      </c>
      <c r="B280" s="95" t="str">
        <f>IF(FN_MC!X269="","*",FN_MC!X269)</f>
        <v>*</v>
      </c>
      <c r="C280" s="95" t="str">
        <f>IF(FN_MC!Z269="","*",FN_MC!Z269)</f>
        <v>*</v>
      </c>
      <c r="D280" s="96" t="str">
        <f>IF(FN_MC!S269="","*",FN_MC!S269)</f>
        <v>-</v>
      </c>
      <c r="E280" s="96" t="str">
        <f>IF(FN_MC!T269="","*",FN_MC!T269)</f>
        <v>-</v>
      </c>
      <c r="F280" s="96" t="str">
        <f>IF(FN_MC!B269="","*",FN_MC!B269)</f>
        <v>*</v>
      </c>
      <c r="G280" s="96" t="str">
        <f>IF(FN_MC!D269="","*",FN_MC!D269)</f>
        <v>*</v>
      </c>
      <c r="H280" s="96" t="str">
        <f>IF(FN_MC!F269="","*",FN_MC!F269)</f>
        <v>*</v>
      </c>
      <c r="I280" s="96" t="str">
        <f>IF(FN_MC!H269="","*",FN_MC!H269)</f>
        <v>*</v>
      </c>
      <c r="J280" s="96" t="str">
        <f>IF(FN_MC!I269="","*",FN_MC!I269)</f>
        <v>*</v>
      </c>
      <c r="K280" s="96" t="str">
        <f>IF(FN_MC!M269="","*",FN_MC!M269)</f>
        <v>-</v>
      </c>
      <c r="L280" s="192" t="str">
        <f>IF(FN_MC!N269="","*",FN_MC!N269)</f>
        <v>-</v>
      </c>
      <c r="M280" s="97" t="str">
        <f>IF(FN_MC!J269="","*",FN_MC!J269)</f>
        <v>*</v>
      </c>
      <c r="N280" s="179" t="str">
        <f>IF(FN_MC!K269="","*",FN_MC!K269)</f>
        <v>*</v>
      </c>
      <c r="O280" s="179" t="str">
        <f>IF(FN_MC!L269="","*",FN_MC!L269)</f>
        <v>-</v>
      </c>
      <c r="P280" s="107" t="str">
        <f>IF(FN_MC!O269="","*",FN_MC!O269)</f>
        <v>*</v>
      </c>
      <c r="Q280" s="107" t="str">
        <f>IF(FN_MC!P269="","*",FN_MC!P269)</f>
        <v>*</v>
      </c>
      <c r="R280" s="96" t="str">
        <f>IF(FN_MC!Q269="","*",CONCATENATE(FN_MC!Q269," ",FN_MC!R269))</f>
        <v>*</v>
      </c>
      <c r="S280" s="96" t="str">
        <f>IF(FN_MC!V269="","*",FN_MC!V269)</f>
        <v>*</v>
      </c>
      <c r="T280" s="96" t="str">
        <f>IF(FN_MC!W269="","*",FN_MC!W269)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IF(FN_MC!Y270="","*",FN_MC!Y270)</f>
        <v>*</v>
      </c>
      <c r="B281" s="95" t="str">
        <f>IF(FN_MC!X270="","*",FN_MC!X270)</f>
        <v>*</v>
      </c>
      <c r="C281" s="95" t="str">
        <f>IF(FN_MC!Z270="","*",FN_MC!Z270)</f>
        <v>*</v>
      </c>
      <c r="D281" s="96" t="str">
        <f>IF(FN_MC!S270="","*",FN_MC!S270)</f>
        <v>-</v>
      </c>
      <c r="E281" s="96" t="str">
        <f>IF(FN_MC!T270="","*",FN_MC!T270)</f>
        <v>-</v>
      </c>
      <c r="F281" s="96" t="str">
        <f>IF(FN_MC!B270="","*",FN_MC!B270)</f>
        <v>*</v>
      </c>
      <c r="G281" s="96" t="str">
        <f>IF(FN_MC!D270="","*",FN_MC!D270)</f>
        <v>*</v>
      </c>
      <c r="H281" s="96" t="str">
        <f>IF(FN_MC!F270="","*",FN_MC!F270)</f>
        <v>*</v>
      </c>
      <c r="I281" s="96" t="str">
        <f>IF(FN_MC!H270="","*",FN_MC!H270)</f>
        <v>*</v>
      </c>
      <c r="J281" s="96" t="str">
        <f>IF(FN_MC!I270="","*",FN_MC!I270)</f>
        <v>*</v>
      </c>
      <c r="K281" s="96" t="str">
        <f>IF(FN_MC!M270="","*",FN_MC!M270)</f>
        <v>-</v>
      </c>
      <c r="L281" s="192" t="str">
        <f>IF(FN_MC!N270="","*",FN_MC!N270)</f>
        <v>-</v>
      </c>
      <c r="M281" s="97" t="str">
        <f>IF(FN_MC!J270="","*",FN_MC!J270)</f>
        <v>*</v>
      </c>
      <c r="N281" s="179" t="str">
        <f>IF(FN_MC!K270="","*",FN_MC!K270)</f>
        <v>*</v>
      </c>
      <c r="O281" s="179" t="str">
        <f>IF(FN_MC!L270="","*",FN_MC!L270)</f>
        <v>-</v>
      </c>
      <c r="P281" s="107" t="str">
        <f>IF(FN_MC!O270="","*",FN_MC!O270)</f>
        <v>*</v>
      </c>
      <c r="Q281" s="107" t="str">
        <f>IF(FN_MC!P270="","*",FN_MC!P270)</f>
        <v>*</v>
      </c>
      <c r="R281" s="96" t="str">
        <f>IF(FN_MC!Q270="","*",CONCATENATE(FN_MC!Q270," ",FN_MC!R270))</f>
        <v>*</v>
      </c>
      <c r="S281" s="96" t="str">
        <f>IF(FN_MC!V270="","*",FN_MC!V270)</f>
        <v>*</v>
      </c>
      <c r="T281" s="96" t="str">
        <f>IF(FN_MC!W270="","*",FN_MC!W270)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IF(FN_MC!Y271="","*",FN_MC!Y271)</f>
        <v>*</v>
      </c>
      <c r="B282" s="95" t="str">
        <f>IF(FN_MC!X271="","*",FN_MC!X271)</f>
        <v>*</v>
      </c>
      <c r="C282" s="95" t="str">
        <f>IF(FN_MC!Z271="","*",FN_MC!Z271)</f>
        <v>*</v>
      </c>
      <c r="D282" s="96" t="str">
        <f>IF(FN_MC!S271="","*",FN_MC!S271)</f>
        <v>-</v>
      </c>
      <c r="E282" s="96" t="str">
        <f>IF(FN_MC!T271="","*",FN_MC!T271)</f>
        <v>-</v>
      </c>
      <c r="F282" s="96" t="str">
        <f>IF(FN_MC!B271="","*",FN_MC!B271)</f>
        <v>*</v>
      </c>
      <c r="G282" s="96" t="str">
        <f>IF(FN_MC!D271="","*",FN_MC!D271)</f>
        <v>*</v>
      </c>
      <c r="H282" s="96" t="str">
        <f>IF(FN_MC!F271="","*",FN_MC!F271)</f>
        <v>*</v>
      </c>
      <c r="I282" s="96" t="str">
        <f>IF(FN_MC!H271="","*",FN_MC!H271)</f>
        <v>*</v>
      </c>
      <c r="J282" s="96" t="str">
        <f>IF(FN_MC!I271="","*",FN_MC!I271)</f>
        <v>*</v>
      </c>
      <c r="K282" s="96" t="str">
        <f>IF(FN_MC!M271="","*",FN_MC!M271)</f>
        <v>-</v>
      </c>
      <c r="L282" s="192" t="str">
        <f>IF(FN_MC!N271="","*",FN_MC!N271)</f>
        <v>-</v>
      </c>
      <c r="M282" s="97" t="str">
        <f>IF(FN_MC!J271="","*",FN_MC!J271)</f>
        <v>*</v>
      </c>
      <c r="N282" s="179" t="str">
        <f>IF(FN_MC!K271="","*",FN_MC!K271)</f>
        <v>*</v>
      </c>
      <c r="O282" s="179" t="str">
        <f>IF(FN_MC!L271="","*",FN_MC!L271)</f>
        <v>-</v>
      </c>
      <c r="P282" s="107" t="str">
        <f>IF(FN_MC!O271="","*",FN_MC!O271)</f>
        <v>*</v>
      </c>
      <c r="Q282" s="107" t="str">
        <f>IF(FN_MC!P271="","*",FN_MC!P271)</f>
        <v>*</v>
      </c>
      <c r="R282" s="96" t="str">
        <f>IF(FN_MC!Q271="","*",CONCATENATE(FN_MC!Q271," ",FN_MC!R271))</f>
        <v>*</v>
      </c>
      <c r="S282" s="96" t="str">
        <f>IF(FN_MC!V271="","*",FN_MC!V271)</f>
        <v>*</v>
      </c>
      <c r="T282" s="96" t="str">
        <f>IF(FN_MC!W271="","*",FN_MC!W271)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IF(FN_MC!Y272="","*",FN_MC!Y272)</f>
        <v>*</v>
      </c>
      <c r="B283" s="95" t="str">
        <f>IF(FN_MC!X272="","*",FN_MC!X272)</f>
        <v>*</v>
      </c>
      <c r="C283" s="95" t="str">
        <f>IF(FN_MC!Z272="","*",FN_MC!Z272)</f>
        <v>*</v>
      </c>
      <c r="D283" s="96" t="str">
        <f>IF(FN_MC!S272="","*",FN_MC!S272)</f>
        <v>-</v>
      </c>
      <c r="E283" s="96" t="str">
        <f>IF(FN_MC!T272="","*",FN_MC!T272)</f>
        <v>-</v>
      </c>
      <c r="F283" s="96" t="str">
        <f>IF(FN_MC!B272="","*",FN_MC!B272)</f>
        <v>*</v>
      </c>
      <c r="G283" s="96" t="str">
        <f>IF(FN_MC!D272="","*",FN_MC!D272)</f>
        <v>*</v>
      </c>
      <c r="H283" s="96" t="str">
        <f>IF(FN_MC!F272="","*",FN_MC!F272)</f>
        <v>*</v>
      </c>
      <c r="I283" s="96" t="str">
        <f>IF(FN_MC!H272="","*",FN_MC!H272)</f>
        <v>*</v>
      </c>
      <c r="J283" s="96" t="str">
        <f>IF(FN_MC!I272="","*",FN_MC!I272)</f>
        <v>*</v>
      </c>
      <c r="K283" s="96" t="str">
        <f>IF(FN_MC!M272="","*",FN_MC!M272)</f>
        <v>-</v>
      </c>
      <c r="L283" s="192" t="str">
        <f>IF(FN_MC!N272="","*",FN_MC!N272)</f>
        <v>-</v>
      </c>
      <c r="M283" s="97" t="str">
        <f>IF(FN_MC!J272="","*",FN_MC!J272)</f>
        <v>*</v>
      </c>
      <c r="N283" s="179" t="str">
        <f>IF(FN_MC!K272="","*",FN_MC!K272)</f>
        <v>*</v>
      </c>
      <c r="O283" s="179" t="str">
        <f>IF(FN_MC!L272="","*",FN_MC!L272)</f>
        <v>-</v>
      </c>
      <c r="P283" s="107" t="str">
        <f>IF(FN_MC!O272="","*",FN_MC!O272)</f>
        <v>*</v>
      </c>
      <c r="Q283" s="107" t="str">
        <f>IF(FN_MC!P272="","*",FN_MC!P272)</f>
        <v>*</v>
      </c>
      <c r="R283" s="96" t="str">
        <f>IF(FN_MC!Q272="","*",CONCATENATE(FN_MC!Q272," ",FN_MC!R272))</f>
        <v>*</v>
      </c>
      <c r="S283" s="96" t="str">
        <f>IF(FN_MC!V272="","*",FN_MC!V272)</f>
        <v>*</v>
      </c>
      <c r="T283" s="96" t="str">
        <f>IF(FN_MC!W272="","*",FN_MC!W272)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IF(FN_MC!Y273="","*",FN_MC!Y273)</f>
        <v>*</v>
      </c>
      <c r="B284" s="95" t="str">
        <f>IF(FN_MC!X273="","*",FN_MC!X273)</f>
        <v>*</v>
      </c>
      <c r="C284" s="95" t="str">
        <f>IF(FN_MC!Z273="","*",FN_MC!Z273)</f>
        <v>*</v>
      </c>
      <c r="D284" s="96" t="str">
        <f>IF(FN_MC!S273="","*",FN_MC!S273)</f>
        <v>-</v>
      </c>
      <c r="E284" s="96" t="str">
        <f>IF(FN_MC!T273="","*",FN_MC!T273)</f>
        <v>-</v>
      </c>
      <c r="F284" s="96" t="str">
        <f>IF(FN_MC!B273="","*",FN_MC!B273)</f>
        <v>*</v>
      </c>
      <c r="G284" s="96" t="str">
        <f>IF(FN_MC!D273="","*",FN_MC!D273)</f>
        <v>*</v>
      </c>
      <c r="H284" s="96" t="str">
        <f>IF(FN_MC!F273="","*",FN_MC!F273)</f>
        <v>*</v>
      </c>
      <c r="I284" s="96" t="str">
        <f>IF(FN_MC!H273="","*",FN_MC!H273)</f>
        <v>*</v>
      </c>
      <c r="J284" s="96" t="str">
        <f>IF(FN_MC!I273="","*",FN_MC!I273)</f>
        <v>*</v>
      </c>
      <c r="K284" s="96" t="str">
        <f>IF(FN_MC!M273="","*",FN_MC!M273)</f>
        <v>-</v>
      </c>
      <c r="L284" s="192" t="str">
        <f>IF(FN_MC!N273="","*",FN_MC!N273)</f>
        <v>-</v>
      </c>
      <c r="M284" s="97" t="str">
        <f>IF(FN_MC!J273="","*",FN_MC!J273)</f>
        <v>*</v>
      </c>
      <c r="N284" s="179" t="str">
        <f>IF(FN_MC!K273="","*",FN_MC!K273)</f>
        <v>*</v>
      </c>
      <c r="O284" s="179" t="str">
        <f>IF(FN_MC!L273="","*",FN_MC!L273)</f>
        <v>-</v>
      </c>
      <c r="P284" s="107" t="str">
        <f>IF(FN_MC!O273="","*",FN_MC!O273)</f>
        <v>*</v>
      </c>
      <c r="Q284" s="107" t="str">
        <f>IF(FN_MC!P273="","*",FN_MC!P273)</f>
        <v>*</v>
      </c>
      <c r="R284" s="96" t="str">
        <f>IF(FN_MC!Q273="","*",CONCATENATE(FN_MC!Q273," ",FN_MC!R273))</f>
        <v>*</v>
      </c>
      <c r="S284" s="96" t="str">
        <f>IF(FN_MC!V273="","*",FN_MC!V273)</f>
        <v>*</v>
      </c>
      <c r="T284" s="96" t="str">
        <f>IF(FN_MC!W273="","*",FN_MC!W273)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IF(FN_MC!Y274="","*",FN_MC!Y274)</f>
        <v>*</v>
      </c>
      <c r="B285" s="95" t="str">
        <f>IF(FN_MC!X274="","*",FN_MC!X274)</f>
        <v>*</v>
      </c>
      <c r="C285" s="95" t="str">
        <f>IF(FN_MC!Z274="","*",FN_MC!Z274)</f>
        <v>*</v>
      </c>
      <c r="D285" s="96" t="str">
        <f>IF(FN_MC!S274="","*",FN_MC!S274)</f>
        <v>-</v>
      </c>
      <c r="E285" s="96" t="str">
        <f>IF(FN_MC!T274="","*",FN_MC!T274)</f>
        <v>-</v>
      </c>
      <c r="F285" s="96" t="str">
        <f>IF(FN_MC!B274="","*",FN_MC!B274)</f>
        <v>*</v>
      </c>
      <c r="G285" s="96" t="str">
        <f>IF(FN_MC!D274="","*",FN_MC!D274)</f>
        <v>*</v>
      </c>
      <c r="H285" s="96" t="str">
        <f>IF(FN_MC!F274="","*",FN_MC!F274)</f>
        <v>*</v>
      </c>
      <c r="I285" s="96" t="str">
        <f>IF(FN_MC!H274="","*",FN_MC!H274)</f>
        <v>*</v>
      </c>
      <c r="J285" s="96" t="str">
        <f>IF(FN_MC!I274="","*",FN_MC!I274)</f>
        <v>*</v>
      </c>
      <c r="K285" s="96" t="str">
        <f>IF(FN_MC!M274="","*",FN_MC!M274)</f>
        <v>-</v>
      </c>
      <c r="L285" s="192" t="str">
        <f>IF(FN_MC!N274="","*",FN_MC!N274)</f>
        <v>-</v>
      </c>
      <c r="M285" s="97" t="str">
        <f>IF(FN_MC!J274="","*",FN_MC!J274)</f>
        <v>*</v>
      </c>
      <c r="N285" s="179" t="str">
        <f>IF(FN_MC!K274="","*",FN_MC!K274)</f>
        <v>*</v>
      </c>
      <c r="O285" s="179" t="str">
        <f>IF(FN_MC!L274="","*",FN_MC!L274)</f>
        <v>-</v>
      </c>
      <c r="P285" s="107" t="str">
        <f>IF(FN_MC!O274="","*",FN_MC!O274)</f>
        <v>*</v>
      </c>
      <c r="Q285" s="107" t="str">
        <f>IF(FN_MC!P274="","*",FN_MC!P274)</f>
        <v>*</v>
      </c>
      <c r="R285" s="96" t="str">
        <f>IF(FN_MC!Q274="","*",CONCATENATE(FN_MC!Q274," ",FN_MC!R274))</f>
        <v>*</v>
      </c>
      <c r="S285" s="96" t="str">
        <f>IF(FN_MC!V274="","*",FN_MC!V274)</f>
        <v>*</v>
      </c>
      <c r="T285" s="96" t="str">
        <f>IF(FN_MC!W274="","*",FN_MC!W274)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IF(FN_MC!Y275="","*",FN_MC!Y275)</f>
        <v>*</v>
      </c>
      <c r="B286" s="95" t="str">
        <f>IF(FN_MC!X275="","*",FN_MC!X275)</f>
        <v>*</v>
      </c>
      <c r="C286" s="95" t="str">
        <f>IF(FN_MC!Z275="","*",FN_MC!Z275)</f>
        <v>*</v>
      </c>
      <c r="D286" s="96" t="str">
        <f>IF(FN_MC!S275="","*",FN_MC!S275)</f>
        <v>-</v>
      </c>
      <c r="E286" s="96" t="str">
        <f>IF(FN_MC!T275="","*",FN_MC!T275)</f>
        <v>-</v>
      </c>
      <c r="F286" s="96" t="str">
        <f>IF(FN_MC!B275="","*",FN_MC!B275)</f>
        <v>*</v>
      </c>
      <c r="G286" s="96" t="str">
        <f>IF(FN_MC!D275="","*",FN_MC!D275)</f>
        <v>*</v>
      </c>
      <c r="H286" s="96" t="str">
        <f>IF(FN_MC!F275="","*",FN_MC!F275)</f>
        <v>*</v>
      </c>
      <c r="I286" s="96" t="str">
        <f>IF(FN_MC!H275="","*",FN_MC!H275)</f>
        <v>*</v>
      </c>
      <c r="J286" s="96" t="str">
        <f>IF(FN_MC!I275="","*",FN_MC!I275)</f>
        <v>*</v>
      </c>
      <c r="K286" s="96" t="str">
        <f>IF(FN_MC!M275="","*",FN_MC!M275)</f>
        <v>-</v>
      </c>
      <c r="L286" s="192" t="str">
        <f>IF(FN_MC!N275="","*",FN_MC!N275)</f>
        <v>-</v>
      </c>
      <c r="M286" s="97" t="str">
        <f>IF(FN_MC!J275="","*",FN_MC!J275)</f>
        <v>*</v>
      </c>
      <c r="N286" s="179" t="str">
        <f>IF(FN_MC!K275="","*",FN_MC!K275)</f>
        <v>*</v>
      </c>
      <c r="O286" s="179" t="str">
        <f>IF(FN_MC!L275="","*",FN_MC!L275)</f>
        <v>-</v>
      </c>
      <c r="P286" s="107" t="str">
        <f>IF(FN_MC!O275="","*",FN_MC!O275)</f>
        <v>*</v>
      </c>
      <c r="Q286" s="107" t="str">
        <f>IF(FN_MC!P275="","*",FN_MC!P275)</f>
        <v>*</v>
      </c>
      <c r="R286" s="96" t="str">
        <f>IF(FN_MC!Q275="","*",CONCATENATE(FN_MC!Q275," ",FN_MC!R275))</f>
        <v>*</v>
      </c>
      <c r="S286" s="96" t="str">
        <f>IF(FN_MC!V275="","*",FN_MC!V275)</f>
        <v>*</v>
      </c>
      <c r="T286" s="96" t="str">
        <f>IF(FN_MC!W275="","*",FN_MC!W275)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IF(FN_MC!Y276="","*",FN_MC!Y276)</f>
        <v>*</v>
      </c>
      <c r="B287" s="95" t="str">
        <f>IF(FN_MC!X276="","*",FN_MC!X276)</f>
        <v>*</v>
      </c>
      <c r="C287" s="95" t="str">
        <f>IF(FN_MC!Z276="","*",FN_MC!Z276)</f>
        <v>*</v>
      </c>
      <c r="D287" s="96" t="str">
        <f>IF(FN_MC!S276="","*",FN_MC!S276)</f>
        <v>-</v>
      </c>
      <c r="E287" s="96" t="str">
        <f>IF(FN_MC!T276="","*",FN_MC!T276)</f>
        <v>-</v>
      </c>
      <c r="F287" s="96" t="str">
        <f>IF(FN_MC!B276="","*",FN_MC!B276)</f>
        <v>*</v>
      </c>
      <c r="G287" s="96" t="str">
        <f>IF(FN_MC!D276="","*",FN_MC!D276)</f>
        <v>*</v>
      </c>
      <c r="H287" s="96" t="str">
        <f>IF(FN_MC!F276="","*",FN_MC!F276)</f>
        <v>*</v>
      </c>
      <c r="I287" s="96" t="str">
        <f>IF(FN_MC!H276="","*",FN_MC!H276)</f>
        <v>*</v>
      </c>
      <c r="J287" s="96" t="str">
        <f>IF(FN_MC!I276="","*",FN_MC!I276)</f>
        <v>*</v>
      </c>
      <c r="K287" s="96" t="str">
        <f>IF(FN_MC!M276="","*",FN_MC!M276)</f>
        <v>-</v>
      </c>
      <c r="L287" s="192" t="str">
        <f>IF(FN_MC!N276="","*",FN_MC!N276)</f>
        <v>-</v>
      </c>
      <c r="M287" s="97" t="str">
        <f>IF(FN_MC!J276="","*",FN_MC!J276)</f>
        <v>*</v>
      </c>
      <c r="N287" s="179" t="str">
        <f>IF(FN_MC!K276="","*",FN_MC!K276)</f>
        <v>*</v>
      </c>
      <c r="O287" s="179" t="str">
        <f>IF(FN_MC!L276="","*",FN_MC!L276)</f>
        <v>-</v>
      </c>
      <c r="P287" s="107" t="str">
        <f>IF(FN_MC!O276="","*",FN_MC!O276)</f>
        <v>*</v>
      </c>
      <c r="Q287" s="107" t="str">
        <f>IF(FN_MC!P276="","*",FN_MC!P276)</f>
        <v>*</v>
      </c>
      <c r="R287" s="96" t="str">
        <f>IF(FN_MC!Q276="","*",CONCATENATE(FN_MC!Q276," ",FN_MC!R276))</f>
        <v>*</v>
      </c>
      <c r="S287" s="96" t="str">
        <f>IF(FN_MC!V276="","*",FN_MC!V276)</f>
        <v>*</v>
      </c>
      <c r="T287" s="96" t="str">
        <f>IF(FN_MC!W276="","*",FN_MC!W276)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IF(FN_MC!Y277="","*",FN_MC!Y277)</f>
        <v>*</v>
      </c>
      <c r="B288" s="95" t="str">
        <f>IF(FN_MC!X277="","*",FN_MC!X277)</f>
        <v>*</v>
      </c>
      <c r="C288" s="95" t="str">
        <f>IF(FN_MC!Z277="","*",FN_MC!Z277)</f>
        <v>*</v>
      </c>
      <c r="D288" s="96" t="str">
        <f>IF(FN_MC!S277="","*",FN_MC!S277)</f>
        <v>-</v>
      </c>
      <c r="E288" s="96" t="str">
        <f>IF(FN_MC!T277="","*",FN_MC!T277)</f>
        <v>-</v>
      </c>
      <c r="F288" s="96" t="str">
        <f>IF(FN_MC!B277="","*",FN_MC!B277)</f>
        <v>*</v>
      </c>
      <c r="G288" s="96" t="str">
        <f>IF(FN_MC!D277="","*",FN_MC!D277)</f>
        <v>*</v>
      </c>
      <c r="H288" s="96" t="str">
        <f>IF(FN_MC!F277="","*",FN_MC!F277)</f>
        <v>*</v>
      </c>
      <c r="I288" s="96" t="str">
        <f>IF(FN_MC!H277="","*",FN_MC!H277)</f>
        <v>*</v>
      </c>
      <c r="J288" s="96" t="str">
        <f>IF(FN_MC!I277="","*",FN_MC!I277)</f>
        <v>*</v>
      </c>
      <c r="K288" s="96" t="str">
        <f>IF(FN_MC!M277="","*",FN_MC!M277)</f>
        <v>-</v>
      </c>
      <c r="L288" s="192" t="str">
        <f>IF(FN_MC!N277="","*",FN_MC!N277)</f>
        <v>-</v>
      </c>
      <c r="M288" s="97" t="str">
        <f>IF(FN_MC!J277="","*",FN_MC!J277)</f>
        <v>*</v>
      </c>
      <c r="N288" s="179" t="str">
        <f>IF(FN_MC!K277="","*",FN_MC!K277)</f>
        <v>*</v>
      </c>
      <c r="O288" s="179" t="str">
        <f>IF(FN_MC!L277="","*",FN_MC!L277)</f>
        <v>-</v>
      </c>
      <c r="P288" s="107" t="str">
        <f>IF(FN_MC!O277="","*",FN_MC!O277)</f>
        <v>*</v>
      </c>
      <c r="Q288" s="107" t="str">
        <f>IF(FN_MC!P277="","*",FN_MC!P277)</f>
        <v>*</v>
      </c>
      <c r="R288" s="96" t="str">
        <f>IF(FN_MC!Q277="","*",CONCATENATE(FN_MC!Q277," ",FN_MC!R277))</f>
        <v>*</v>
      </c>
      <c r="S288" s="96" t="str">
        <f>IF(FN_MC!V277="","*",FN_MC!V277)</f>
        <v>*</v>
      </c>
      <c r="T288" s="96" t="str">
        <f>IF(FN_MC!W277="","*",FN_MC!W277)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IF(FN_MC!Y278="","*",FN_MC!Y278)</f>
        <v>*</v>
      </c>
      <c r="B289" s="95" t="str">
        <f>IF(FN_MC!X278="","*",FN_MC!X278)</f>
        <v>*</v>
      </c>
      <c r="C289" s="95" t="str">
        <f>IF(FN_MC!Z278="","*",FN_MC!Z278)</f>
        <v>*</v>
      </c>
      <c r="D289" s="96" t="str">
        <f>IF(FN_MC!S278="","*",FN_MC!S278)</f>
        <v>-</v>
      </c>
      <c r="E289" s="96" t="str">
        <f>IF(FN_MC!T278="","*",FN_MC!T278)</f>
        <v>-</v>
      </c>
      <c r="F289" s="96" t="str">
        <f>IF(FN_MC!B278="","*",FN_MC!B278)</f>
        <v>*</v>
      </c>
      <c r="G289" s="96" t="str">
        <f>IF(FN_MC!D278="","*",FN_MC!D278)</f>
        <v>*</v>
      </c>
      <c r="H289" s="96" t="str">
        <f>IF(FN_MC!F278="","*",FN_MC!F278)</f>
        <v>*</v>
      </c>
      <c r="I289" s="96" t="str">
        <f>IF(FN_MC!H278="","*",FN_MC!H278)</f>
        <v>*</v>
      </c>
      <c r="J289" s="96" t="str">
        <f>IF(FN_MC!I278="","*",FN_MC!I278)</f>
        <v>*</v>
      </c>
      <c r="K289" s="96" t="str">
        <f>IF(FN_MC!M278="","*",FN_MC!M278)</f>
        <v>-</v>
      </c>
      <c r="L289" s="192" t="str">
        <f>IF(FN_MC!N278="","*",FN_MC!N278)</f>
        <v>-</v>
      </c>
      <c r="M289" s="97" t="str">
        <f>IF(FN_MC!J278="","*",FN_MC!J278)</f>
        <v>*</v>
      </c>
      <c r="N289" s="179" t="str">
        <f>IF(FN_MC!K278="","*",FN_MC!K278)</f>
        <v>*</v>
      </c>
      <c r="O289" s="179" t="str">
        <f>IF(FN_MC!L278="","*",FN_MC!L278)</f>
        <v>-</v>
      </c>
      <c r="P289" s="107" t="str">
        <f>IF(FN_MC!O278="","*",FN_MC!O278)</f>
        <v>*</v>
      </c>
      <c r="Q289" s="107" t="str">
        <f>IF(FN_MC!P278="","*",FN_MC!P278)</f>
        <v>*</v>
      </c>
      <c r="R289" s="96" t="str">
        <f>IF(FN_MC!Q278="","*",CONCATENATE(FN_MC!Q278," ",FN_MC!R278))</f>
        <v>*</v>
      </c>
      <c r="S289" s="96" t="str">
        <f>IF(FN_MC!V278="","*",FN_MC!V278)</f>
        <v>*</v>
      </c>
      <c r="T289" s="96" t="str">
        <f>IF(FN_MC!W278="","*",FN_MC!W278)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IF(FN_MC!Y279="","*",FN_MC!Y279)</f>
        <v>*</v>
      </c>
      <c r="B290" s="95" t="str">
        <f>IF(FN_MC!X279="","*",FN_MC!X279)</f>
        <v>*</v>
      </c>
      <c r="C290" s="95" t="str">
        <f>IF(FN_MC!Z279="","*",FN_MC!Z279)</f>
        <v>*</v>
      </c>
      <c r="D290" s="96" t="str">
        <f>IF(FN_MC!S279="","*",FN_MC!S279)</f>
        <v>-</v>
      </c>
      <c r="E290" s="96" t="str">
        <f>IF(FN_MC!T279="","*",FN_MC!T279)</f>
        <v>-</v>
      </c>
      <c r="F290" s="96" t="str">
        <f>IF(FN_MC!B279="","*",FN_MC!B279)</f>
        <v>*</v>
      </c>
      <c r="G290" s="96" t="str">
        <f>IF(FN_MC!D279="","*",FN_MC!D279)</f>
        <v>*</v>
      </c>
      <c r="H290" s="96" t="str">
        <f>IF(FN_MC!F279="","*",FN_MC!F279)</f>
        <v>*</v>
      </c>
      <c r="I290" s="96" t="str">
        <f>IF(FN_MC!H279="","*",FN_MC!H279)</f>
        <v>*</v>
      </c>
      <c r="J290" s="96" t="str">
        <f>IF(FN_MC!I279="","*",FN_MC!I279)</f>
        <v>*</v>
      </c>
      <c r="K290" s="96" t="str">
        <f>IF(FN_MC!M279="","*",FN_MC!M279)</f>
        <v>-</v>
      </c>
      <c r="L290" s="192" t="str">
        <f>IF(FN_MC!N279="","*",FN_MC!N279)</f>
        <v>-</v>
      </c>
      <c r="M290" s="97" t="str">
        <f>IF(FN_MC!J279="","*",FN_MC!J279)</f>
        <v>*</v>
      </c>
      <c r="N290" s="179" t="str">
        <f>IF(FN_MC!K279="","*",FN_MC!K279)</f>
        <v>*</v>
      </c>
      <c r="O290" s="179" t="str">
        <f>IF(FN_MC!L279="","*",FN_MC!L279)</f>
        <v>-</v>
      </c>
      <c r="P290" s="107" t="str">
        <f>IF(FN_MC!O279="","*",FN_MC!O279)</f>
        <v>*</v>
      </c>
      <c r="Q290" s="107" t="str">
        <f>IF(FN_MC!P279="","*",FN_MC!P279)</f>
        <v>*</v>
      </c>
      <c r="R290" s="96" t="str">
        <f>IF(FN_MC!Q279="","*",CONCATENATE(FN_MC!Q279," ",FN_MC!R279))</f>
        <v>*</v>
      </c>
      <c r="S290" s="96" t="str">
        <f>IF(FN_MC!V279="","*",FN_MC!V279)</f>
        <v>*</v>
      </c>
      <c r="T290" s="96" t="str">
        <f>IF(FN_MC!W279="","*",FN_MC!W279)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IF(FN_MC!Y280="","*",FN_MC!Y280)</f>
        <v>*</v>
      </c>
      <c r="B291" s="95" t="str">
        <f>IF(FN_MC!X280="","*",FN_MC!X280)</f>
        <v>*</v>
      </c>
      <c r="C291" s="95" t="str">
        <f>IF(FN_MC!Z280="","*",FN_MC!Z280)</f>
        <v>*</v>
      </c>
      <c r="D291" s="96" t="str">
        <f>IF(FN_MC!S280="","*",FN_MC!S280)</f>
        <v>-</v>
      </c>
      <c r="E291" s="96" t="str">
        <f>IF(FN_MC!T280="","*",FN_MC!T280)</f>
        <v>-</v>
      </c>
      <c r="F291" s="96" t="str">
        <f>IF(FN_MC!B280="","*",FN_MC!B280)</f>
        <v>*</v>
      </c>
      <c r="G291" s="96" t="str">
        <f>IF(FN_MC!D280="","*",FN_MC!D280)</f>
        <v>*</v>
      </c>
      <c r="H291" s="96" t="str">
        <f>IF(FN_MC!F280="","*",FN_MC!F280)</f>
        <v>*</v>
      </c>
      <c r="I291" s="96" t="str">
        <f>IF(FN_MC!H280="","*",FN_MC!H280)</f>
        <v>*</v>
      </c>
      <c r="J291" s="96" t="str">
        <f>IF(FN_MC!I280="","*",FN_MC!I280)</f>
        <v>*</v>
      </c>
      <c r="K291" s="96" t="str">
        <f>IF(FN_MC!M280="","*",FN_MC!M280)</f>
        <v>-</v>
      </c>
      <c r="L291" s="192" t="str">
        <f>IF(FN_MC!N280="","*",FN_MC!N280)</f>
        <v>-</v>
      </c>
      <c r="M291" s="97" t="str">
        <f>IF(FN_MC!J280="","*",FN_MC!J280)</f>
        <v>*</v>
      </c>
      <c r="N291" s="179" t="str">
        <f>IF(FN_MC!K280="","*",FN_MC!K280)</f>
        <v>*</v>
      </c>
      <c r="O291" s="179" t="str">
        <f>IF(FN_MC!L280="","*",FN_MC!L280)</f>
        <v>-</v>
      </c>
      <c r="P291" s="107" t="str">
        <f>IF(FN_MC!O280="","*",FN_MC!O280)</f>
        <v>*</v>
      </c>
      <c r="Q291" s="107" t="str">
        <f>IF(FN_MC!P280="","*",FN_MC!P280)</f>
        <v>*</v>
      </c>
      <c r="R291" s="96" t="str">
        <f>IF(FN_MC!Q280="","*",CONCATENATE(FN_MC!Q280," ",FN_MC!R280))</f>
        <v>*</v>
      </c>
      <c r="S291" s="96" t="str">
        <f>IF(FN_MC!V280="","*",FN_MC!V280)</f>
        <v>*</v>
      </c>
      <c r="T291" s="96" t="str">
        <f>IF(FN_MC!W280="","*",FN_MC!W280)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IF(FN_MC!Y281="","*",FN_MC!Y281)</f>
        <v>*</v>
      </c>
      <c r="B292" s="95" t="str">
        <f>IF(FN_MC!X281="","*",FN_MC!X281)</f>
        <v>*</v>
      </c>
      <c r="C292" s="95" t="str">
        <f>IF(FN_MC!Z281="","*",FN_MC!Z281)</f>
        <v>*</v>
      </c>
      <c r="D292" s="96" t="str">
        <f>IF(FN_MC!S281="","*",FN_MC!S281)</f>
        <v>-</v>
      </c>
      <c r="E292" s="96" t="str">
        <f>IF(FN_MC!T281="","*",FN_MC!T281)</f>
        <v>-</v>
      </c>
      <c r="F292" s="96" t="str">
        <f>IF(FN_MC!B281="","*",FN_MC!B281)</f>
        <v>*</v>
      </c>
      <c r="G292" s="96" t="str">
        <f>IF(FN_MC!D281="","*",FN_MC!D281)</f>
        <v>*</v>
      </c>
      <c r="H292" s="96" t="str">
        <f>IF(FN_MC!F281="","*",FN_MC!F281)</f>
        <v>*</v>
      </c>
      <c r="I292" s="96" t="str">
        <f>IF(FN_MC!H281="","*",FN_MC!H281)</f>
        <v>*</v>
      </c>
      <c r="J292" s="96" t="str">
        <f>IF(FN_MC!I281="","*",FN_MC!I281)</f>
        <v>*</v>
      </c>
      <c r="K292" s="96" t="str">
        <f>IF(FN_MC!M281="","*",FN_MC!M281)</f>
        <v>-</v>
      </c>
      <c r="L292" s="192" t="str">
        <f>IF(FN_MC!N281="","*",FN_MC!N281)</f>
        <v>-</v>
      </c>
      <c r="M292" s="97" t="str">
        <f>IF(FN_MC!J281="","*",FN_MC!J281)</f>
        <v>*</v>
      </c>
      <c r="N292" s="179" t="str">
        <f>IF(FN_MC!K281="","*",FN_MC!K281)</f>
        <v>*</v>
      </c>
      <c r="O292" s="179" t="str">
        <f>IF(FN_MC!L281="","*",FN_MC!L281)</f>
        <v>-</v>
      </c>
      <c r="P292" s="107" t="str">
        <f>IF(FN_MC!O281="","*",FN_MC!O281)</f>
        <v>*</v>
      </c>
      <c r="Q292" s="107" t="str">
        <f>IF(FN_MC!P281="","*",FN_MC!P281)</f>
        <v>*</v>
      </c>
      <c r="R292" s="96" t="str">
        <f>IF(FN_MC!Q281="","*",CONCATENATE(FN_MC!Q281," ",FN_MC!R281))</f>
        <v>*</v>
      </c>
      <c r="S292" s="96" t="str">
        <f>IF(FN_MC!V281="","*",FN_MC!V281)</f>
        <v>*</v>
      </c>
      <c r="T292" s="96" t="str">
        <f>IF(FN_MC!W281="","*",FN_MC!W281)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IF(FN_MC!Y282="","*",FN_MC!Y282)</f>
        <v>*</v>
      </c>
      <c r="B293" s="95" t="str">
        <f>IF(FN_MC!X282="","*",FN_MC!X282)</f>
        <v>*</v>
      </c>
      <c r="C293" s="95" t="str">
        <f>IF(FN_MC!Z282="","*",FN_MC!Z282)</f>
        <v>*</v>
      </c>
      <c r="D293" s="96" t="str">
        <f>IF(FN_MC!S282="","*",FN_MC!S282)</f>
        <v>-</v>
      </c>
      <c r="E293" s="96" t="str">
        <f>IF(FN_MC!T282="","*",FN_MC!T282)</f>
        <v>-</v>
      </c>
      <c r="F293" s="96" t="str">
        <f>IF(FN_MC!B282="","*",FN_MC!B282)</f>
        <v>*</v>
      </c>
      <c r="G293" s="96" t="str">
        <f>IF(FN_MC!D282="","*",FN_MC!D282)</f>
        <v>*</v>
      </c>
      <c r="H293" s="96" t="str">
        <f>IF(FN_MC!F282="","*",FN_MC!F282)</f>
        <v>*</v>
      </c>
      <c r="I293" s="96" t="str">
        <f>IF(FN_MC!H282="","*",FN_MC!H282)</f>
        <v>*</v>
      </c>
      <c r="J293" s="96" t="str">
        <f>IF(FN_MC!I282="","*",FN_MC!I282)</f>
        <v>*</v>
      </c>
      <c r="K293" s="96" t="str">
        <f>IF(FN_MC!M282="","*",FN_MC!M282)</f>
        <v>-</v>
      </c>
      <c r="L293" s="192" t="str">
        <f>IF(FN_MC!N282="","*",FN_MC!N282)</f>
        <v>-</v>
      </c>
      <c r="M293" s="97" t="str">
        <f>IF(FN_MC!J282="","*",FN_MC!J282)</f>
        <v>*</v>
      </c>
      <c r="N293" s="179" t="str">
        <f>IF(FN_MC!K282="","*",FN_MC!K282)</f>
        <v>*</v>
      </c>
      <c r="O293" s="179" t="str">
        <f>IF(FN_MC!L282="","*",FN_MC!L282)</f>
        <v>-</v>
      </c>
      <c r="P293" s="107" t="str">
        <f>IF(FN_MC!O282="","*",FN_MC!O282)</f>
        <v>*</v>
      </c>
      <c r="Q293" s="107" t="str">
        <f>IF(FN_MC!P282="","*",FN_MC!P282)</f>
        <v>*</v>
      </c>
      <c r="R293" s="96" t="str">
        <f>IF(FN_MC!Q282="","*",CONCATENATE(FN_MC!Q282," ",FN_MC!R282))</f>
        <v>*</v>
      </c>
      <c r="S293" s="96" t="str">
        <f>IF(FN_MC!V282="","*",FN_MC!V282)</f>
        <v>*</v>
      </c>
      <c r="T293" s="96" t="str">
        <f>IF(FN_MC!W282="","*",FN_MC!W282)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IF(FN_MC!Y283="","*",FN_MC!Y283)</f>
        <v>*</v>
      </c>
      <c r="B294" s="95" t="str">
        <f>IF(FN_MC!X283="","*",FN_MC!X283)</f>
        <v>*</v>
      </c>
      <c r="C294" s="95" t="str">
        <f>IF(FN_MC!Z283="","*",FN_MC!Z283)</f>
        <v>*</v>
      </c>
      <c r="D294" s="96" t="str">
        <f>IF(FN_MC!S283="","*",FN_MC!S283)</f>
        <v>-</v>
      </c>
      <c r="E294" s="96" t="str">
        <f>IF(FN_MC!T283="","*",FN_MC!T283)</f>
        <v>-</v>
      </c>
      <c r="F294" s="96" t="str">
        <f>IF(FN_MC!B283="","*",FN_MC!B283)</f>
        <v>*</v>
      </c>
      <c r="G294" s="96" t="str">
        <f>IF(FN_MC!D283="","*",FN_MC!D283)</f>
        <v>*</v>
      </c>
      <c r="H294" s="96" t="str">
        <f>IF(FN_MC!F283="","*",FN_MC!F283)</f>
        <v>*</v>
      </c>
      <c r="I294" s="96" t="str">
        <f>IF(FN_MC!H283="","*",FN_MC!H283)</f>
        <v>*</v>
      </c>
      <c r="J294" s="96" t="str">
        <f>IF(FN_MC!I283="","*",FN_MC!I283)</f>
        <v>*</v>
      </c>
      <c r="K294" s="96" t="str">
        <f>IF(FN_MC!M283="","*",FN_MC!M283)</f>
        <v>-</v>
      </c>
      <c r="L294" s="192" t="str">
        <f>IF(FN_MC!N283="","*",FN_MC!N283)</f>
        <v>-</v>
      </c>
      <c r="M294" s="97" t="str">
        <f>IF(FN_MC!J283="","*",FN_MC!J283)</f>
        <v>*</v>
      </c>
      <c r="N294" s="179" t="str">
        <f>IF(FN_MC!K283="","*",FN_MC!K283)</f>
        <v>*</v>
      </c>
      <c r="O294" s="179" t="str">
        <f>IF(FN_MC!L283="","*",FN_MC!L283)</f>
        <v>-</v>
      </c>
      <c r="P294" s="107" t="str">
        <f>IF(FN_MC!O283="","*",FN_MC!O283)</f>
        <v>*</v>
      </c>
      <c r="Q294" s="107" t="str">
        <f>IF(FN_MC!P283="","*",FN_MC!P283)</f>
        <v>*</v>
      </c>
      <c r="R294" s="96" t="str">
        <f>IF(FN_MC!Q283="","*",CONCATENATE(FN_MC!Q283," ",FN_MC!R283))</f>
        <v>*</v>
      </c>
      <c r="S294" s="96" t="str">
        <f>IF(FN_MC!V283="","*",FN_MC!V283)</f>
        <v>*</v>
      </c>
      <c r="T294" s="96" t="str">
        <f>IF(FN_MC!W283="","*",FN_MC!W283)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IF(FN_MC!Y284="","*",FN_MC!Y284)</f>
        <v>*</v>
      </c>
      <c r="B295" s="95" t="str">
        <f>IF(FN_MC!X284="","*",FN_MC!X284)</f>
        <v>*</v>
      </c>
      <c r="C295" s="95" t="str">
        <f>IF(FN_MC!Z284="","*",FN_MC!Z284)</f>
        <v>*</v>
      </c>
      <c r="D295" s="96" t="str">
        <f>IF(FN_MC!S284="","*",FN_MC!S284)</f>
        <v>-</v>
      </c>
      <c r="E295" s="96" t="str">
        <f>IF(FN_MC!T284="","*",FN_MC!T284)</f>
        <v>-</v>
      </c>
      <c r="F295" s="96" t="str">
        <f>IF(FN_MC!B284="","*",FN_MC!B284)</f>
        <v>*</v>
      </c>
      <c r="G295" s="96" t="str">
        <f>IF(FN_MC!D284="","*",FN_MC!D284)</f>
        <v>*</v>
      </c>
      <c r="H295" s="96" t="str">
        <f>IF(FN_MC!F284="","*",FN_MC!F284)</f>
        <v>*</v>
      </c>
      <c r="I295" s="96" t="str">
        <f>IF(FN_MC!H284="","*",FN_MC!H284)</f>
        <v>*</v>
      </c>
      <c r="J295" s="96" t="str">
        <f>IF(FN_MC!I284="","*",FN_MC!I284)</f>
        <v>*</v>
      </c>
      <c r="K295" s="96" t="str">
        <f>IF(FN_MC!M284="","*",FN_MC!M284)</f>
        <v>-</v>
      </c>
      <c r="L295" s="192" t="str">
        <f>IF(FN_MC!N284="","*",FN_MC!N284)</f>
        <v>-</v>
      </c>
      <c r="M295" s="97" t="str">
        <f>IF(FN_MC!J284="","*",FN_MC!J284)</f>
        <v>*</v>
      </c>
      <c r="N295" s="179" t="str">
        <f>IF(FN_MC!K284="","*",FN_MC!K284)</f>
        <v>*</v>
      </c>
      <c r="O295" s="179" t="str">
        <f>IF(FN_MC!L284="","*",FN_MC!L284)</f>
        <v>-</v>
      </c>
      <c r="P295" s="107" t="str">
        <f>IF(FN_MC!O284="","*",FN_MC!O284)</f>
        <v>*</v>
      </c>
      <c r="Q295" s="107" t="str">
        <f>IF(FN_MC!P284="","*",FN_MC!P284)</f>
        <v>*</v>
      </c>
      <c r="R295" s="96" t="str">
        <f>IF(FN_MC!Q284="","*",CONCATENATE(FN_MC!Q284," ",FN_MC!R284))</f>
        <v>*</v>
      </c>
      <c r="S295" s="96" t="str">
        <f>IF(FN_MC!V284="","*",FN_MC!V284)</f>
        <v>*</v>
      </c>
      <c r="T295" s="96" t="str">
        <f>IF(FN_MC!W284="","*",FN_MC!W284)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IF(FN_MC!Y285="","*",FN_MC!Y285)</f>
        <v>*</v>
      </c>
      <c r="B296" s="95" t="str">
        <f>IF(FN_MC!X285="","*",FN_MC!X285)</f>
        <v>*</v>
      </c>
      <c r="C296" s="95" t="str">
        <f>IF(FN_MC!Z285="","*",FN_MC!Z285)</f>
        <v>*</v>
      </c>
      <c r="D296" s="96" t="str">
        <f>IF(FN_MC!S285="","*",FN_MC!S285)</f>
        <v>-</v>
      </c>
      <c r="E296" s="96" t="str">
        <f>IF(FN_MC!T285="","*",FN_MC!T285)</f>
        <v>-</v>
      </c>
      <c r="F296" s="96" t="str">
        <f>IF(FN_MC!B285="","*",FN_MC!B285)</f>
        <v>*</v>
      </c>
      <c r="G296" s="96" t="str">
        <f>IF(FN_MC!D285="","*",FN_MC!D285)</f>
        <v>*</v>
      </c>
      <c r="H296" s="96" t="str">
        <f>IF(FN_MC!F285="","*",FN_MC!F285)</f>
        <v>*</v>
      </c>
      <c r="I296" s="96" t="str">
        <f>IF(FN_MC!H285="","*",FN_MC!H285)</f>
        <v>*</v>
      </c>
      <c r="J296" s="96" t="str">
        <f>IF(FN_MC!I285="","*",FN_MC!I285)</f>
        <v>*</v>
      </c>
      <c r="K296" s="96" t="str">
        <f>IF(FN_MC!M285="","*",FN_MC!M285)</f>
        <v>-</v>
      </c>
      <c r="L296" s="192" t="str">
        <f>IF(FN_MC!N285="","*",FN_MC!N285)</f>
        <v>-</v>
      </c>
      <c r="M296" s="97" t="str">
        <f>IF(FN_MC!J285="","*",FN_MC!J285)</f>
        <v>*</v>
      </c>
      <c r="N296" s="179" t="str">
        <f>IF(FN_MC!K285="","*",FN_MC!K285)</f>
        <v>*</v>
      </c>
      <c r="O296" s="179" t="str">
        <f>IF(FN_MC!L285="","*",FN_MC!L285)</f>
        <v>-</v>
      </c>
      <c r="P296" s="107" t="str">
        <f>IF(FN_MC!O285="","*",FN_MC!O285)</f>
        <v>*</v>
      </c>
      <c r="Q296" s="107" t="str">
        <f>IF(FN_MC!P285="","*",FN_MC!P285)</f>
        <v>*</v>
      </c>
      <c r="R296" s="96" t="str">
        <f>IF(FN_MC!Q285="","*",CONCATENATE(FN_MC!Q285," ",FN_MC!R285))</f>
        <v>*</v>
      </c>
      <c r="S296" s="96" t="str">
        <f>IF(FN_MC!V285="","*",FN_MC!V285)</f>
        <v>*</v>
      </c>
      <c r="T296" s="96" t="str">
        <f>IF(FN_MC!W285="","*",FN_MC!W285)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IF(FN_MC!Y286="","*",FN_MC!Y286)</f>
        <v>*</v>
      </c>
      <c r="B297" s="95" t="str">
        <f>IF(FN_MC!X286="","*",FN_MC!X286)</f>
        <v>*</v>
      </c>
      <c r="C297" s="95" t="str">
        <f>IF(FN_MC!Z286="","*",FN_MC!Z286)</f>
        <v>*</v>
      </c>
      <c r="D297" s="96" t="str">
        <f>IF(FN_MC!S286="","*",FN_MC!S286)</f>
        <v>-</v>
      </c>
      <c r="E297" s="96" t="str">
        <f>IF(FN_MC!T286="","*",FN_MC!T286)</f>
        <v>-</v>
      </c>
      <c r="F297" s="96" t="str">
        <f>IF(FN_MC!B286="","*",FN_MC!B286)</f>
        <v>*</v>
      </c>
      <c r="G297" s="96" t="str">
        <f>IF(FN_MC!D286="","*",FN_MC!D286)</f>
        <v>*</v>
      </c>
      <c r="H297" s="96" t="str">
        <f>IF(FN_MC!F286="","*",FN_MC!F286)</f>
        <v>*</v>
      </c>
      <c r="I297" s="96" t="str">
        <f>IF(FN_MC!H286="","*",FN_MC!H286)</f>
        <v>*</v>
      </c>
      <c r="J297" s="96" t="str">
        <f>IF(FN_MC!I286="","*",FN_MC!I286)</f>
        <v>*</v>
      </c>
      <c r="K297" s="96" t="str">
        <f>IF(FN_MC!M286="","*",FN_MC!M286)</f>
        <v>-</v>
      </c>
      <c r="L297" s="192" t="str">
        <f>IF(FN_MC!N286="","*",FN_MC!N286)</f>
        <v>-</v>
      </c>
      <c r="M297" s="97" t="str">
        <f>IF(FN_MC!J286="","*",FN_MC!J286)</f>
        <v>*</v>
      </c>
      <c r="N297" s="179" t="str">
        <f>IF(FN_MC!K286="","*",FN_MC!K286)</f>
        <v>*</v>
      </c>
      <c r="O297" s="179" t="str">
        <f>IF(FN_MC!L286="","*",FN_MC!L286)</f>
        <v>-</v>
      </c>
      <c r="P297" s="107" t="str">
        <f>IF(FN_MC!O286="","*",FN_MC!O286)</f>
        <v>*</v>
      </c>
      <c r="Q297" s="107" t="str">
        <f>IF(FN_MC!P286="","*",FN_MC!P286)</f>
        <v>*</v>
      </c>
      <c r="R297" s="96" t="str">
        <f>IF(FN_MC!Q286="","*",CONCATENATE(FN_MC!Q286," ",FN_MC!R286))</f>
        <v>*</v>
      </c>
      <c r="S297" s="96" t="str">
        <f>IF(FN_MC!V286="","*",FN_MC!V286)</f>
        <v>*</v>
      </c>
      <c r="T297" s="96" t="str">
        <f>IF(FN_MC!W286="","*",FN_MC!W286)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IF(FN_MC!Y287="","*",FN_MC!Y287)</f>
        <v>*</v>
      </c>
      <c r="B298" s="95" t="str">
        <f>IF(FN_MC!X287="","*",FN_MC!X287)</f>
        <v>*</v>
      </c>
      <c r="C298" s="95" t="str">
        <f>IF(FN_MC!Z287="","*",FN_MC!Z287)</f>
        <v>*</v>
      </c>
      <c r="D298" s="96" t="str">
        <f>IF(FN_MC!S287="","*",FN_MC!S287)</f>
        <v>-</v>
      </c>
      <c r="E298" s="96" t="str">
        <f>IF(FN_MC!T287="","*",FN_MC!T287)</f>
        <v>-</v>
      </c>
      <c r="F298" s="96" t="str">
        <f>IF(FN_MC!B287="","*",FN_MC!B287)</f>
        <v>*</v>
      </c>
      <c r="G298" s="96" t="str">
        <f>IF(FN_MC!D287="","*",FN_MC!D287)</f>
        <v>*</v>
      </c>
      <c r="H298" s="96" t="str">
        <f>IF(FN_MC!F287="","*",FN_MC!F287)</f>
        <v>*</v>
      </c>
      <c r="I298" s="96" t="str">
        <f>IF(FN_MC!H287="","*",FN_MC!H287)</f>
        <v>*</v>
      </c>
      <c r="J298" s="96" t="str">
        <f>IF(FN_MC!I287="","*",FN_MC!I287)</f>
        <v>*</v>
      </c>
      <c r="K298" s="96" t="str">
        <f>IF(FN_MC!M287="","*",FN_MC!M287)</f>
        <v>-</v>
      </c>
      <c r="L298" s="192" t="str">
        <f>IF(FN_MC!N287="","*",FN_MC!N287)</f>
        <v>-</v>
      </c>
      <c r="M298" s="97" t="str">
        <f>IF(FN_MC!J287="","*",FN_MC!J287)</f>
        <v>*</v>
      </c>
      <c r="N298" s="179" t="str">
        <f>IF(FN_MC!K287="","*",FN_MC!K287)</f>
        <v>*</v>
      </c>
      <c r="O298" s="179" t="str">
        <f>IF(FN_MC!L287="","*",FN_MC!L287)</f>
        <v>-</v>
      </c>
      <c r="P298" s="107" t="str">
        <f>IF(FN_MC!O287="","*",FN_MC!O287)</f>
        <v>*</v>
      </c>
      <c r="Q298" s="107" t="str">
        <f>IF(FN_MC!P287="","*",FN_MC!P287)</f>
        <v>*</v>
      </c>
      <c r="R298" s="96" t="str">
        <f>IF(FN_MC!Q287="","*",CONCATENATE(FN_MC!Q287," ",FN_MC!R287))</f>
        <v>*</v>
      </c>
      <c r="S298" s="96" t="str">
        <f>IF(FN_MC!V287="","*",FN_MC!V287)</f>
        <v>*</v>
      </c>
      <c r="T298" s="96" t="str">
        <f>IF(FN_MC!W287="","*",FN_MC!W287)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IF(FN_MC!Y288="","*",FN_MC!Y288)</f>
        <v>*</v>
      </c>
      <c r="B299" s="95" t="str">
        <f>IF(FN_MC!X288="","*",FN_MC!X288)</f>
        <v>*</v>
      </c>
      <c r="C299" s="95" t="str">
        <f>IF(FN_MC!Z288="","*",FN_MC!Z288)</f>
        <v>*</v>
      </c>
      <c r="D299" s="96" t="str">
        <f>IF(FN_MC!S288="","*",FN_MC!S288)</f>
        <v>-</v>
      </c>
      <c r="E299" s="96" t="str">
        <f>IF(FN_MC!T288="","*",FN_MC!T288)</f>
        <v>-</v>
      </c>
      <c r="F299" s="96" t="str">
        <f>IF(FN_MC!B288="","*",FN_MC!B288)</f>
        <v>*</v>
      </c>
      <c r="G299" s="96" t="str">
        <f>IF(FN_MC!D288="","*",FN_MC!D288)</f>
        <v>*</v>
      </c>
      <c r="H299" s="96" t="str">
        <f>IF(FN_MC!F288="","*",FN_MC!F288)</f>
        <v>*</v>
      </c>
      <c r="I299" s="96" t="str">
        <f>IF(FN_MC!H288="","*",FN_MC!H288)</f>
        <v>*</v>
      </c>
      <c r="J299" s="96" t="str">
        <f>IF(FN_MC!I288="","*",FN_MC!I288)</f>
        <v>*</v>
      </c>
      <c r="K299" s="96" t="str">
        <f>IF(FN_MC!M288="","*",FN_MC!M288)</f>
        <v>-</v>
      </c>
      <c r="L299" s="192" t="str">
        <f>IF(FN_MC!N288="","*",FN_MC!N288)</f>
        <v>-</v>
      </c>
      <c r="M299" s="97" t="str">
        <f>IF(FN_MC!J288="","*",FN_MC!J288)</f>
        <v>*</v>
      </c>
      <c r="N299" s="179" t="str">
        <f>IF(FN_MC!K288="","*",FN_MC!K288)</f>
        <v>*</v>
      </c>
      <c r="O299" s="179" t="str">
        <f>IF(FN_MC!L288="","*",FN_MC!L288)</f>
        <v>-</v>
      </c>
      <c r="P299" s="107" t="str">
        <f>IF(FN_MC!O288="","*",FN_MC!O288)</f>
        <v>*</v>
      </c>
      <c r="Q299" s="107" t="str">
        <f>IF(FN_MC!P288="","*",FN_MC!P288)</f>
        <v>*</v>
      </c>
      <c r="R299" s="96" t="str">
        <f>IF(FN_MC!Q288="","*",CONCATENATE(FN_MC!Q288," ",FN_MC!R288))</f>
        <v>*</v>
      </c>
      <c r="S299" s="96" t="str">
        <f>IF(FN_MC!V288="","*",FN_MC!V288)</f>
        <v>*</v>
      </c>
      <c r="T299" s="96" t="str">
        <f>IF(FN_MC!W288="","*",FN_MC!W288)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IF(FN_MC!Y289="","*",FN_MC!Y289)</f>
        <v>*</v>
      </c>
      <c r="B300" s="95" t="str">
        <f>IF(FN_MC!X289="","*",FN_MC!X289)</f>
        <v>*</v>
      </c>
      <c r="C300" s="95" t="str">
        <f>IF(FN_MC!Z289="","*",FN_MC!Z289)</f>
        <v>*</v>
      </c>
      <c r="D300" s="96" t="str">
        <f>IF(FN_MC!S289="","*",FN_MC!S289)</f>
        <v>-</v>
      </c>
      <c r="E300" s="96" t="str">
        <f>IF(FN_MC!T289="","*",FN_MC!T289)</f>
        <v>-</v>
      </c>
      <c r="F300" s="96" t="str">
        <f>IF(FN_MC!B289="","*",FN_MC!B289)</f>
        <v>*</v>
      </c>
      <c r="G300" s="96" t="str">
        <f>IF(FN_MC!D289="","*",FN_MC!D289)</f>
        <v>*</v>
      </c>
      <c r="H300" s="96" t="str">
        <f>IF(FN_MC!F289="","*",FN_MC!F289)</f>
        <v>*</v>
      </c>
      <c r="I300" s="96" t="str">
        <f>IF(FN_MC!H289="","*",FN_MC!H289)</f>
        <v>*</v>
      </c>
      <c r="J300" s="96" t="str">
        <f>IF(FN_MC!I289="","*",FN_MC!I289)</f>
        <v>*</v>
      </c>
      <c r="K300" s="96" t="str">
        <f>IF(FN_MC!M289="","*",FN_MC!M289)</f>
        <v>-</v>
      </c>
      <c r="L300" s="192" t="str">
        <f>IF(FN_MC!N289="","*",FN_MC!N289)</f>
        <v>-</v>
      </c>
      <c r="M300" s="97" t="str">
        <f>IF(FN_MC!J289="","*",FN_MC!J289)</f>
        <v>*</v>
      </c>
      <c r="N300" s="179" t="str">
        <f>IF(FN_MC!K289="","*",FN_MC!K289)</f>
        <v>*</v>
      </c>
      <c r="O300" s="179" t="str">
        <f>IF(FN_MC!L289="","*",FN_MC!L289)</f>
        <v>-</v>
      </c>
      <c r="P300" s="107" t="str">
        <f>IF(FN_MC!O289="","*",FN_MC!O289)</f>
        <v>*</v>
      </c>
      <c r="Q300" s="107" t="str">
        <f>IF(FN_MC!P289="","*",FN_MC!P289)</f>
        <v>*</v>
      </c>
      <c r="R300" s="96" t="str">
        <f>IF(FN_MC!Q289="","*",CONCATENATE(FN_MC!Q289," ",FN_MC!R289))</f>
        <v>*</v>
      </c>
      <c r="S300" s="96" t="str">
        <f>IF(FN_MC!V289="","*",FN_MC!V289)</f>
        <v>*</v>
      </c>
      <c r="T300" s="96" t="str">
        <f>IF(FN_MC!W289="","*",FN_MC!W289)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IF(FN_MC!Y290="","*",FN_MC!Y290)</f>
        <v>*</v>
      </c>
      <c r="B301" s="95" t="str">
        <f>IF(FN_MC!X290="","*",FN_MC!X290)</f>
        <v>*</v>
      </c>
      <c r="C301" s="95" t="str">
        <f>IF(FN_MC!Z290="","*",FN_MC!Z290)</f>
        <v>*</v>
      </c>
      <c r="D301" s="96" t="str">
        <f>IF(FN_MC!S290="","*",FN_MC!S290)</f>
        <v>-</v>
      </c>
      <c r="E301" s="96" t="str">
        <f>IF(FN_MC!T290="","*",FN_MC!T290)</f>
        <v>-</v>
      </c>
      <c r="F301" s="96" t="str">
        <f>IF(FN_MC!B290="","*",FN_MC!B290)</f>
        <v>*</v>
      </c>
      <c r="G301" s="96" t="str">
        <f>IF(FN_MC!D290="","*",FN_MC!D290)</f>
        <v>*</v>
      </c>
      <c r="H301" s="96" t="str">
        <f>IF(FN_MC!F290="","*",FN_MC!F290)</f>
        <v>*</v>
      </c>
      <c r="I301" s="96" t="str">
        <f>IF(FN_MC!H290="","*",FN_MC!H290)</f>
        <v>*</v>
      </c>
      <c r="J301" s="96" t="str">
        <f>IF(FN_MC!I290="","*",FN_MC!I290)</f>
        <v>*</v>
      </c>
      <c r="K301" s="96" t="str">
        <f>IF(FN_MC!M290="","*",FN_MC!M290)</f>
        <v>-</v>
      </c>
      <c r="L301" s="192" t="str">
        <f>IF(FN_MC!N290="","*",FN_MC!N290)</f>
        <v>-</v>
      </c>
      <c r="M301" s="97" t="str">
        <f>IF(FN_MC!J290="","*",FN_MC!J290)</f>
        <v>*</v>
      </c>
      <c r="N301" s="179" t="str">
        <f>IF(FN_MC!K290="","*",FN_MC!K290)</f>
        <v>*</v>
      </c>
      <c r="O301" s="179" t="str">
        <f>IF(FN_MC!L290="","*",FN_MC!L290)</f>
        <v>-</v>
      </c>
      <c r="P301" s="107" t="str">
        <f>IF(FN_MC!O290="","*",FN_MC!O290)</f>
        <v>*</v>
      </c>
      <c r="Q301" s="107" t="str">
        <f>IF(FN_MC!P290="","*",FN_MC!P290)</f>
        <v>*</v>
      </c>
      <c r="R301" s="96" t="str">
        <f>IF(FN_MC!Q290="","*",CONCATENATE(FN_MC!Q290," ",FN_MC!R290))</f>
        <v>*</v>
      </c>
      <c r="S301" s="96" t="str">
        <f>IF(FN_MC!V290="","*",FN_MC!V290)</f>
        <v>*</v>
      </c>
      <c r="T301" s="96" t="str">
        <f>IF(FN_MC!W290="","*",FN_MC!W290)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IF(FN_MC!Y291="","*",FN_MC!Y291)</f>
        <v>*</v>
      </c>
      <c r="B302" s="95" t="str">
        <f>IF(FN_MC!X291="","*",FN_MC!X291)</f>
        <v>*</v>
      </c>
      <c r="C302" s="95" t="str">
        <f>IF(FN_MC!Z291="","*",FN_MC!Z291)</f>
        <v>*</v>
      </c>
      <c r="D302" s="96" t="str">
        <f>IF(FN_MC!S291="","*",FN_MC!S291)</f>
        <v>-</v>
      </c>
      <c r="E302" s="96" t="str">
        <f>IF(FN_MC!T291="","*",FN_MC!T291)</f>
        <v>-</v>
      </c>
      <c r="F302" s="96" t="str">
        <f>IF(FN_MC!B291="","*",FN_MC!B291)</f>
        <v>*</v>
      </c>
      <c r="G302" s="96" t="str">
        <f>IF(FN_MC!D291="","*",FN_MC!D291)</f>
        <v>*</v>
      </c>
      <c r="H302" s="96" t="str">
        <f>IF(FN_MC!F291="","*",FN_MC!F291)</f>
        <v>*</v>
      </c>
      <c r="I302" s="96" t="str">
        <f>IF(FN_MC!H291="","*",FN_MC!H291)</f>
        <v>*</v>
      </c>
      <c r="J302" s="96" t="str">
        <f>IF(FN_MC!I291="","*",FN_MC!I291)</f>
        <v>*</v>
      </c>
      <c r="K302" s="96" t="str">
        <f>IF(FN_MC!M291="","*",FN_MC!M291)</f>
        <v>-</v>
      </c>
      <c r="L302" s="192" t="str">
        <f>IF(FN_MC!N291="","*",FN_MC!N291)</f>
        <v>-</v>
      </c>
      <c r="M302" s="97" t="str">
        <f>IF(FN_MC!J291="","*",FN_MC!J291)</f>
        <v>*</v>
      </c>
      <c r="N302" s="179" t="str">
        <f>IF(FN_MC!K291="","*",FN_MC!K291)</f>
        <v>*</v>
      </c>
      <c r="O302" s="179" t="str">
        <f>IF(FN_MC!L291="","*",FN_MC!L291)</f>
        <v>-</v>
      </c>
      <c r="P302" s="107" t="str">
        <f>IF(FN_MC!O291="","*",FN_MC!O291)</f>
        <v>*</v>
      </c>
      <c r="Q302" s="107" t="str">
        <f>IF(FN_MC!P291="","*",FN_MC!P291)</f>
        <v>*</v>
      </c>
      <c r="R302" s="96" t="str">
        <f>IF(FN_MC!Q291="","*",CONCATENATE(FN_MC!Q291," ",FN_MC!R291))</f>
        <v>*</v>
      </c>
      <c r="S302" s="96" t="str">
        <f>IF(FN_MC!V291="","*",FN_MC!V291)</f>
        <v>*</v>
      </c>
      <c r="T302" s="96" t="str">
        <f>IF(FN_MC!W291="","*",FN_MC!W291)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IF(FN_MC!Y292="","*",FN_MC!Y292)</f>
        <v>*</v>
      </c>
      <c r="B303" s="95" t="str">
        <f>IF(FN_MC!X292="","*",FN_MC!X292)</f>
        <v>*</v>
      </c>
      <c r="C303" s="95" t="str">
        <f>IF(FN_MC!Z292="","*",FN_MC!Z292)</f>
        <v>*</v>
      </c>
      <c r="D303" s="96" t="str">
        <f>IF(FN_MC!S292="","*",FN_MC!S292)</f>
        <v>-</v>
      </c>
      <c r="E303" s="96" t="str">
        <f>IF(FN_MC!T292="","*",FN_MC!T292)</f>
        <v>-</v>
      </c>
      <c r="F303" s="96" t="str">
        <f>IF(FN_MC!B292="","*",FN_MC!B292)</f>
        <v>*</v>
      </c>
      <c r="G303" s="96" t="str">
        <f>IF(FN_MC!D292="","*",FN_MC!D292)</f>
        <v>*</v>
      </c>
      <c r="H303" s="96" t="str">
        <f>IF(FN_MC!F292="","*",FN_MC!F292)</f>
        <v>*</v>
      </c>
      <c r="I303" s="96" t="str">
        <f>IF(FN_MC!H292="","*",FN_MC!H292)</f>
        <v>*</v>
      </c>
      <c r="J303" s="96" t="str">
        <f>IF(FN_MC!I292="","*",FN_MC!I292)</f>
        <v>*</v>
      </c>
      <c r="K303" s="96" t="str">
        <f>IF(FN_MC!M292="","*",FN_MC!M292)</f>
        <v>-</v>
      </c>
      <c r="L303" s="192" t="str">
        <f>IF(FN_MC!N292="","*",FN_MC!N292)</f>
        <v>-</v>
      </c>
      <c r="M303" s="97" t="str">
        <f>IF(FN_MC!J292="","*",FN_MC!J292)</f>
        <v>*</v>
      </c>
      <c r="N303" s="179" t="str">
        <f>IF(FN_MC!K292="","*",FN_MC!K292)</f>
        <v>*</v>
      </c>
      <c r="O303" s="179" t="str">
        <f>IF(FN_MC!L292="","*",FN_MC!L292)</f>
        <v>-</v>
      </c>
      <c r="P303" s="107" t="str">
        <f>IF(FN_MC!O292="","*",FN_MC!O292)</f>
        <v>*</v>
      </c>
      <c r="Q303" s="107" t="str">
        <f>IF(FN_MC!P292="","*",FN_MC!P292)</f>
        <v>*</v>
      </c>
      <c r="R303" s="96" t="str">
        <f>IF(FN_MC!Q292="","*",CONCATENATE(FN_MC!Q292," ",FN_MC!R292))</f>
        <v>*</v>
      </c>
      <c r="S303" s="96" t="str">
        <f>IF(FN_MC!V292="","*",FN_MC!V292)</f>
        <v>*</v>
      </c>
      <c r="T303" s="96" t="str">
        <f>IF(FN_MC!W292="","*",FN_MC!W292)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IF(FN_MC!Y293="","*",FN_MC!Y293)</f>
        <v>*</v>
      </c>
      <c r="B304" s="95" t="str">
        <f>IF(FN_MC!X293="","*",FN_MC!X293)</f>
        <v>*</v>
      </c>
      <c r="C304" s="95" t="str">
        <f>IF(FN_MC!Z293="","*",FN_MC!Z293)</f>
        <v>*</v>
      </c>
      <c r="D304" s="96" t="str">
        <f>IF(FN_MC!S293="","*",FN_MC!S293)</f>
        <v>-</v>
      </c>
      <c r="E304" s="96" t="str">
        <f>IF(FN_MC!T293="","*",FN_MC!T293)</f>
        <v>-</v>
      </c>
      <c r="F304" s="96" t="str">
        <f>IF(FN_MC!B293="","*",FN_MC!B293)</f>
        <v>*</v>
      </c>
      <c r="G304" s="96" t="str">
        <f>IF(FN_MC!D293="","*",FN_MC!D293)</f>
        <v>*</v>
      </c>
      <c r="H304" s="96" t="str">
        <f>IF(FN_MC!F293="","*",FN_MC!F293)</f>
        <v>*</v>
      </c>
      <c r="I304" s="96" t="str">
        <f>IF(FN_MC!H293="","*",FN_MC!H293)</f>
        <v>*</v>
      </c>
      <c r="J304" s="96" t="str">
        <f>IF(FN_MC!I293="","*",FN_MC!I293)</f>
        <v>*</v>
      </c>
      <c r="K304" s="96" t="str">
        <f>IF(FN_MC!M293="","*",FN_MC!M293)</f>
        <v>-</v>
      </c>
      <c r="L304" s="192" t="str">
        <f>IF(FN_MC!N293="","*",FN_MC!N293)</f>
        <v>-</v>
      </c>
      <c r="M304" s="97" t="str">
        <f>IF(FN_MC!J293="","*",FN_MC!J293)</f>
        <v>*</v>
      </c>
      <c r="N304" s="179" t="str">
        <f>IF(FN_MC!K293="","*",FN_MC!K293)</f>
        <v>*</v>
      </c>
      <c r="O304" s="179" t="str">
        <f>IF(FN_MC!L293="","*",FN_MC!L293)</f>
        <v>-</v>
      </c>
      <c r="P304" s="107" t="str">
        <f>IF(FN_MC!O293="","*",FN_MC!O293)</f>
        <v>*</v>
      </c>
      <c r="Q304" s="107" t="str">
        <f>IF(FN_MC!P293="","*",FN_MC!P293)</f>
        <v>*</v>
      </c>
      <c r="R304" s="96" t="str">
        <f>IF(FN_MC!Q293="","*",CONCATENATE(FN_MC!Q293," ",FN_MC!R293))</f>
        <v>*</v>
      </c>
      <c r="S304" s="96" t="str">
        <f>IF(FN_MC!V293="","*",FN_MC!V293)</f>
        <v>*</v>
      </c>
      <c r="T304" s="96" t="str">
        <f>IF(FN_MC!W293="","*",FN_MC!W293)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IF(FN_MC!Y294="","*",FN_MC!Y294)</f>
        <v>*</v>
      </c>
      <c r="B305" s="95" t="str">
        <f>IF(FN_MC!X294="","*",FN_MC!X294)</f>
        <v>*</v>
      </c>
      <c r="C305" s="95" t="str">
        <f>IF(FN_MC!Z294="","*",FN_MC!Z294)</f>
        <v>*</v>
      </c>
      <c r="D305" s="96" t="str">
        <f>IF(FN_MC!S294="","*",FN_MC!S294)</f>
        <v>-</v>
      </c>
      <c r="E305" s="96" t="str">
        <f>IF(FN_MC!T294="","*",FN_MC!T294)</f>
        <v>-</v>
      </c>
      <c r="F305" s="96" t="str">
        <f>IF(FN_MC!B294="","*",FN_MC!B294)</f>
        <v>*</v>
      </c>
      <c r="G305" s="96" t="str">
        <f>IF(FN_MC!D294="","*",FN_MC!D294)</f>
        <v>*</v>
      </c>
      <c r="H305" s="96" t="str">
        <f>IF(FN_MC!F294="","*",FN_MC!F294)</f>
        <v>*</v>
      </c>
      <c r="I305" s="96" t="str">
        <f>IF(FN_MC!H294="","*",FN_MC!H294)</f>
        <v>*</v>
      </c>
      <c r="J305" s="96" t="str">
        <f>IF(FN_MC!I294="","*",FN_MC!I294)</f>
        <v>*</v>
      </c>
      <c r="K305" s="96" t="str">
        <f>IF(FN_MC!M294="","*",FN_MC!M294)</f>
        <v>-</v>
      </c>
      <c r="L305" s="192" t="str">
        <f>IF(FN_MC!N294="","*",FN_MC!N294)</f>
        <v>-</v>
      </c>
      <c r="M305" s="97" t="str">
        <f>IF(FN_MC!J294="","*",FN_MC!J294)</f>
        <v>*</v>
      </c>
      <c r="N305" s="179" t="str">
        <f>IF(FN_MC!K294="","*",FN_MC!K294)</f>
        <v>*</v>
      </c>
      <c r="O305" s="179" t="str">
        <f>IF(FN_MC!L294="","*",FN_MC!L294)</f>
        <v>-</v>
      </c>
      <c r="P305" s="107" t="str">
        <f>IF(FN_MC!O294="","*",FN_MC!O294)</f>
        <v>*</v>
      </c>
      <c r="Q305" s="107" t="str">
        <f>IF(FN_MC!P294="","*",FN_MC!P294)</f>
        <v>*</v>
      </c>
      <c r="R305" s="96" t="str">
        <f>IF(FN_MC!Q294="","*",CONCATENATE(FN_MC!Q294," ",FN_MC!R294))</f>
        <v>*</v>
      </c>
      <c r="S305" s="96" t="str">
        <f>IF(FN_MC!V294="","*",FN_MC!V294)</f>
        <v>*</v>
      </c>
      <c r="T305" s="96" t="str">
        <f>IF(FN_MC!W294="","*",FN_MC!W294)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IF(FN_MC!Y295="","*",FN_MC!Y295)</f>
        <v>*</v>
      </c>
      <c r="B306" s="95" t="str">
        <f>IF(FN_MC!X295="","*",FN_MC!X295)</f>
        <v>*</v>
      </c>
      <c r="C306" s="95" t="str">
        <f>IF(FN_MC!Z295="","*",FN_MC!Z295)</f>
        <v>*</v>
      </c>
      <c r="D306" s="96" t="str">
        <f>IF(FN_MC!S295="","*",FN_MC!S295)</f>
        <v>-</v>
      </c>
      <c r="E306" s="96" t="str">
        <f>IF(FN_MC!T295="","*",FN_MC!T295)</f>
        <v>-</v>
      </c>
      <c r="F306" s="96" t="str">
        <f>IF(FN_MC!B295="","*",FN_MC!B295)</f>
        <v>*</v>
      </c>
      <c r="G306" s="96" t="str">
        <f>IF(FN_MC!D295="","*",FN_MC!D295)</f>
        <v>*</v>
      </c>
      <c r="H306" s="96" t="str">
        <f>IF(FN_MC!F295="","*",FN_MC!F295)</f>
        <v>*</v>
      </c>
      <c r="I306" s="96" t="str">
        <f>IF(FN_MC!H295="","*",FN_MC!H295)</f>
        <v>*</v>
      </c>
      <c r="J306" s="96" t="str">
        <f>IF(FN_MC!I295="","*",FN_MC!I295)</f>
        <v>*</v>
      </c>
      <c r="K306" s="96" t="str">
        <f>IF(FN_MC!M295="","*",FN_MC!M295)</f>
        <v>-</v>
      </c>
      <c r="L306" s="192" t="str">
        <f>IF(FN_MC!N295="","*",FN_MC!N295)</f>
        <v>-</v>
      </c>
      <c r="M306" s="97" t="str">
        <f>IF(FN_MC!J295="","*",FN_MC!J295)</f>
        <v>*</v>
      </c>
      <c r="N306" s="179" t="str">
        <f>IF(FN_MC!K295="","*",FN_MC!K295)</f>
        <v>*</v>
      </c>
      <c r="O306" s="179" t="str">
        <f>IF(FN_MC!L295="","*",FN_MC!L295)</f>
        <v>-</v>
      </c>
      <c r="P306" s="107" t="str">
        <f>IF(FN_MC!O295="","*",FN_MC!O295)</f>
        <v>*</v>
      </c>
      <c r="Q306" s="107" t="str">
        <f>IF(FN_MC!P295="","*",FN_MC!P295)</f>
        <v>*</v>
      </c>
      <c r="R306" s="96" t="str">
        <f>IF(FN_MC!Q295="","*",CONCATENATE(FN_MC!Q295," ",FN_MC!R295))</f>
        <v>*</v>
      </c>
      <c r="S306" s="96" t="str">
        <f>IF(FN_MC!V295="","*",FN_MC!V295)</f>
        <v>*</v>
      </c>
      <c r="T306" s="96" t="str">
        <f>IF(FN_MC!W295="","*",FN_MC!W295)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IF(FN_MC!Y296="","*",FN_MC!Y296)</f>
        <v>*</v>
      </c>
      <c r="B307" s="95" t="str">
        <f>IF(FN_MC!X296="","*",FN_MC!X296)</f>
        <v>*</v>
      </c>
      <c r="C307" s="95" t="str">
        <f>IF(FN_MC!Z296="","*",FN_MC!Z296)</f>
        <v>*</v>
      </c>
      <c r="D307" s="96" t="str">
        <f>IF(FN_MC!S296="","*",FN_MC!S296)</f>
        <v>-</v>
      </c>
      <c r="E307" s="96" t="str">
        <f>IF(FN_MC!T296="","*",FN_MC!T296)</f>
        <v>-</v>
      </c>
      <c r="F307" s="96" t="str">
        <f>IF(FN_MC!B296="","*",FN_MC!B296)</f>
        <v>*</v>
      </c>
      <c r="G307" s="96" t="str">
        <f>IF(FN_MC!D296="","*",FN_MC!D296)</f>
        <v>*</v>
      </c>
      <c r="H307" s="96" t="str">
        <f>IF(FN_MC!F296="","*",FN_MC!F296)</f>
        <v>*</v>
      </c>
      <c r="I307" s="96" t="str">
        <f>IF(FN_MC!H296="","*",FN_MC!H296)</f>
        <v>*</v>
      </c>
      <c r="J307" s="96" t="str">
        <f>IF(FN_MC!I296="","*",FN_MC!I296)</f>
        <v>*</v>
      </c>
      <c r="K307" s="96" t="str">
        <f>IF(FN_MC!M296="","*",FN_MC!M296)</f>
        <v>-</v>
      </c>
      <c r="L307" s="192" t="str">
        <f>IF(FN_MC!N296="","*",FN_MC!N296)</f>
        <v>-</v>
      </c>
      <c r="M307" s="97" t="str">
        <f>IF(FN_MC!J296="","*",FN_MC!J296)</f>
        <v>*</v>
      </c>
      <c r="N307" s="179" t="str">
        <f>IF(FN_MC!K296="","*",FN_MC!K296)</f>
        <v>*</v>
      </c>
      <c r="O307" s="179" t="str">
        <f>IF(FN_MC!L296="","*",FN_MC!L296)</f>
        <v>-</v>
      </c>
      <c r="P307" s="107" t="str">
        <f>IF(FN_MC!O296="","*",FN_MC!O296)</f>
        <v>*</v>
      </c>
      <c r="Q307" s="107" t="str">
        <f>IF(FN_MC!P296="","*",FN_MC!P296)</f>
        <v>*</v>
      </c>
      <c r="R307" s="96" t="str">
        <f>IF(FN_MC!Q296="","*",CONCATENATE(FN_MC!Q296," ",FN_MC!R296))</f>
        <v>*</v>
      </c>
      <c r="S307" s="96" t="str">
        <f>IF(FN_MC!V296="","*",FN_MC!V296)</f>
        <v>*</v>
      </c>
      <c r="T307" s="96" t="str">
        <f>IF(FN_MC!W296="","*",FN_MC!W296)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IF(FN_MC!Y297="","*",FN_MC!Y297)</f>
        <v>*</v>
      </c>
      <c r="B308" s="95" t="str">
        <f>IF(FN_MC!X297="","*",FN_MC!X297)</f>
        <v>*</v>
      </c>
      <c r="C308" s="95" t="str">
        <f>IF(FN_MC!Z297="","*",FN_MC!Z297)</f>
        <v>*</v>
      </c>
      <c r="D308" s="96" t="str">
        <f>IF(FN_MC!S297="","*",FN_MC!S297)</f>
        <v>-</v>
      </c>
      <c r="E308" s="96" t="str">
        <f>IF(FN_MC!T297="","*",FN_MC!T297)</f>
        <v>-</v>
      </c>
      <c r="F308" s="96" t="str">
        <f>IF(FN_MC!B297="","*",FN_MC!B297)</f>
        <v>*</v>
      </c>
      <c r="G308" s="96" t="str">
        <f>IF(FN_MC!D297="","*",FN_MC!D297)</f>
        <v>*</v>
      </c>
      <c r="H308" s="96" t="str">
        <f>IF(FN_MC!F297="","*",FN_MC!F297)</f>
        <v>*</v>
      </c>
      <c r="I308" s="96" t="str">
        <f>IF(FN_MC!H297="","*",FN_MC!H297)</f>
        <v>*</v>
      </c>
      <c r="J308" s="96" t="str">
        <f>IF(FN_MC!I297="","*",FN_MC!I297)</f>
        <v>*</v>
      </c>
      <c r="K308" s="96" t="str">
        <f>IF(FN_MC!M297="","*",FN_MC!M297)</f>
        <v>-</v>
      </c>
      <c r="L308" s="192" t="str">
        <f>IF(FN_MC!N297="","*",FN_MC!N297)</f>
        <v>-</v>
      </c>
      <c r="M308" s="97" t="str">
        <f>IF(FN_MC!J297="","*",FN_MC!J297)</f>
        <v>*</v>
      </c>
      <c r="N308" s="179" t="str">
        <f>IF(FN_MC!K297="","*",FN_MC!K297)</f>
        <v>*</v>
      </c>
      <c r="O308" s="179" t="str">
        <f>IF(FN_MC!L297="","*",FN_MC!L297)</f>
        <v>-</v>
      </c>
      <c r="P308" s="107" t="str">
        <f>IF(FN_MC!O297="","*",FN_MC!O297)</f>
        <v>*</v>
      </c>
      <c r="Q308" s="107" t="str">
        <f>IF(FN_MC!P297="","*",FN_MC!P297)</f>
        <v>*</v>
      </c>
      <c r="R308" s="96" t="str">
        <f>IF(FN_MC!Q297="","*",CONCATENATE(FN_MC!Q297," ",FN_MC!R297))</f>
        <v>*</v>
      </c>
      <c r="S308" s="96" t="str">
        <f>IF(FN_MC!V297="","*",FN_MC!V297)</f>
        <v>*</v>
      </c>
      <c r="T308" s="96" t="str">
        <f>IF(FN_MC!W297="","*",FN_MC!W297)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IF(FN_MC!Y298="","*",FN_MC!Y298)</f>
        <v>*</v>
      </c>
      <c r="B309" s="95" t="str">
        <f>IF(FN_MC!X298="","*",FN_MC!X298)</f>
        <v>*</v>
      </c>
      <c r="C309" s="95" t="str">
        <f>IF(FN_MC!Z298="","*",FN_MC!Z298)</f>
        <v>*</v>
      </c>
      <c r="D309" s="96" t="str">
        <f>IF(FN_MC!S298="","*",FN_MC!S298)</f>
        <v>-</v>
      </c>
      <c r="E309" s="96" t="str">
        <f>IF(FN_MC!T298="","*",FN_MC!T298)</f>
        <v>-</v>
      </c>
      <c r="F309" s="96" t="str">
        <f>IF(FN_MC!B298="","*",FN_MC!B298)</f>
        <v>*</v>
      </c>
      <c r="G309" s="96" t="str">
        <f>IF(FN_MC!D298="","*",FN_MC!D298)</f>
        <v>*</v>
      </c>
      <c r="H309" s="96" t="str">
        <f>IF(FN_MC!F298="","*",FN_MC!F298)</f>
        <v>*</v>
      </c>
      <c r="I309" s="96" t="str">
        <f>IF(FN_MC!H298="","*",FN_MC!H298)</f>
        <v>*</v>
      </c>
      <c r="J309" s="96" t="str">
        <f>IF(FN_MC!I298="","*",FN_MC!I298)</f>
        <v>*</v>
      </c>
      <c r="K309" s="96" t="str">
        <f>IF(FN_MC!M298="","*",FN_MC!M298)</f>
        <v>-</v>
      </c>
      <c r="L309" s="192" t="str">
        <f>IF(FN_MC!N298="","*",FN_MC!N298)</f>
        <v>-</v>
      </c>
      <c r="M309" s="97" t="str">
        <f>IF(FN_MC!J298="","*",FN_MC!J298)</f>
        <v>*</v>
      </c>
      <c r="N309" s="179" t="str">
        <f>IF(FN_MC!K298="","*",FN_MC!K298)</f>
        <v>*</v>
      </c>
      <c r="O309" s="179" t="str">
        <f>IF(FN_MC!L298="","*",FN_MC!L298)</f>
        <v>-</v>
      </c>
      <c r="P309" s="107" t="str">
        <f>IF(FN_MC!O298="","*",FN_MC!O298)</f>
        <v>*</v>
      </c>
      <c r="Q309" s="107" t="str">
        <f>IF(FN_MC!P298="","*",FN_MC!P298)</f>
        <v>*</v>
      </c>
      <c r="R309" s="96" t="str">
        <f>IF(FN_MC!Q298="","*",CONCATENATE(FN_MC!Q298," ",FN_MC!R298))</f>
        <v>*</v>
      </c>
      <c r="S309" s="96" t="str">
        <f>IF(FN_MC!V298="","*",FN_MC!V298)</f>
        <v>*</v>
      </c>
      <c r="T309" s="96" t="str">
        <f>IF(FN_MC!W298="","*",FN_MC!W298)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IF(FN_MC!Y299="","*",FN_MC!Y299)</f>
        <v>*</v>
      </c>
      <c r="B310" s="95" t="str">
        <f>IF(FN_MC!X299="","*",FN_MC!X299)</f>
        <v>*</v>
      </c>
      <c r="C310" s="95" t="str">
        <f>IF(FN_MC!Z299="","*",FN_MC!Z299)</f>
        <v>*</v>
      </c>
      <c r="D310" s="96" t="str">
        <f>IF(FN_MC!S299="","*",FN_MC!S299)</f>
        <v>-</v>
      </c>
      <c r="E310" s="96" t="str">
        <f>IF(FN_MC!T299="","*",FN_MC!T299)</f>
        <v>-</v>
      </c>
      <c r="F310" s="96" t="str">
        <f>IF(FN_MC!B299="","*",FN_MC!B299)</f>
        <v>*</v>
      </c>
      <c r="G310" s="96" t="str">
        <f>IF(FN_MC!D299="","*",FN_MC!D299)</f>
        <v>*</v>
      </c>
      <c r="H310" s="96" t="str">
        <f>IF(FN_MC!F299="","*",FN_MC!F299)</f>
        <v>*</v>
      </c>
      <c r="I310" s="96" t="str">
        <f>IF(FN_MC!H299="","*",FN_MC!H299)</f>
        <v>*</v>
      </c>
      <c r="J310" s="96" t="str">
        <f>IF(FN_MC!I299="","*",FN_MC!I299)</f>
        <v>*</v>
      </c>
      <c r="K310" s="96" t="str">
        <f>IF(FN_MC!M299="","*",FN_MC!M299)</f>
        <v>-</v>
      </c>
      <c r="L310" s="192" t="str">
        <f>IF(FN_MC!N299="","*",FN_MC!N299)</f>
        <v>-</v>
      </c>
      <c r="M310" s="97" t="str">
        <f>IF(FN_MC!J299="","*",FN_MC!J299)</f>
        <v>*</v>
      </c>
      <c r="N310" s="179" t="str">
        <f>IF(FN_MC!K299="","*",FN_MC!K299)</f>
        <v>*</v>
      </c>
      <c r="O310" s="179" t="str">
        <f>IF(FN_MC!L299="","*",FN_MC!L299)</f>
        <v>-</v>
      </c>
      <c r="P310" s="107" t="str">
        <f>IF(FN_MC!O299="","*",FN_MC!O299)</f>
        <v>*</v>
      </c>
      <c r="Q310" s="107" t="str">
        <f>IF(FN_MC!P299="","*",FN_MC!P299)</f>
        <v>*</v>
      </c>
      <c r="R310" s="96" t="str">
        <f>IF(FN_MC!Q299="","*",CONCATENATE(FN_MC!Q299," ",FN_MC!R299))</f>
        <v>*</v>
      </c>
      <c r="S310" s="96" t="str">
        <f>IF(FN_MC!V299="","*",FN_MC!V299)</f>
        <v>*</v>
      </c>
      <c r="T310" s="96" t="str">
        <f>IF(FN_MC!W299="","*",FN_MC!W299)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IF(FN_MC!Y300="","*",FN_MC!Y300)</f>
        <v>*</v>
      </c>
      <c r="B311" s="95" t="str">
        <f>IF(FN_MC!X300="","*",FN_MC!X300)</f>
        <v>*</v>
      </c>
      <c r="C311" s="95" t="str">
        <f>IF(FN_MC!Z300="","*",FN_MC!Z300)</f>
        <v>*</v>
      </c>
      <c r="D311" s="96" t="str">
        <f>IF(FN_MC!S300="","*",FN_MC!S300)</f>
        <v>-</v>
      </c>
      <c r="E311" s="96" t="str">
        <f>IF(FN_MC!T300="","*",FN_MC!T300)</f>
        <v>-</v>
      </c>
      <c r="F311" s="96" t="str">
        <f>IF(FN_MC!B300="","*",FN_MC!B300)</f>
        <v>*</v>
      </c>
      <c r="G311" s="96" t="str">
        <f>IF(FN_MC!D300="","*",FN_MC!D300)</f>
        <v>*</v>
      </c>
      <c r="H311" s="96" t="str">
        <f>IF(FN_MC!F300="","*",FN_MC!F300)</f>
        <v>*</v>
      </c>
      <c r="I311" s="96" t="str">
        <f>IF(FN_MC!H300="","*",FN_MC!H300)</f>
        <v>*</v>
      </c>
      <c r="J311" s="96" t="str">
        <f>IF(FN_MC!I300="","*",FN_MC!I300)</f>
        <v>*</v>
      </c>
      <c r="K311" s="96" t="str">
        <f>IF(FN_MC!M300="","*",FN_MC!M300)</f>
        <v>-</v>
      </c>
      <c r="L311" s="192" t="str">
        <f>IF(FN_MC!N300="","*",FN_MC!N300)</f>
        <v>-</v>
      </c>
      <c r="M311" s="97" t="str">
        <f>IF(FN_MC!J300="","*",FN_MC!J300)</f>
        <v>*</v>
      </c>
      <c r="N311" s="179" t="str">
        <f>IF(FN_MC!K300="","*",FN_MC!K300)</f>
        <v>*</v>
      </c>
      <c r="O311" s="179" t="str">
        <f>IF(FN_MC!L300="","*",FN_MC!L300)</f>
        <v>-</v>
      </c>
      <c r="P311" s="107" t="str">
        <f>IF(FN_MC!O300="","*",FN_MC!O300)</f>
        <v>*</v>
      </c>
      <c r="Q311" s="107" t="str">
        <f>IF(FN_MC!P300="","*",FN_MC!P300)</f>
        <v>*</v>
      </c>
      <c r="R311" s="96" t="str">
        <f>IF(FN_MC!Q300="","*",CONCATENATE(FN_MC!Q300," ",FN_MC!R300))</f>
        <v>*</v>
      </c>
      <c r="S311" s="96" t="str">
        <f>IF(FN_MC!V300="","*",FN_MC!V300)</f>
        <v>*</v>
      </c>
      <c r="T311" s="96" t="str">
        <f>IF(FN_MC!W300="","*",FN_MC!W300)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IF(FN_MC!Y301="","*",FN_MC!Y301)</f>
        <v>*</v>
      </c>
      <c r="B312" s="95" t="str">
        <f>IF(FN_MC!X301="","*",FN_MC!X301)</f>
        <v>*</v>
      </c>
      <c r="C312" s="95" t="str">
        <f>IF(FN_MC!Z301="","*",FN_MC!Z301)</f>
        <v>*</v>
      </c>
      <c r="D312" s="96" t="str">
        <f>IF(FN_MC!S301="","*",FN_MC!S301)</f>
        <v>-</v>
      </c>
      <c r="E312" s="96" t="str">
        <f>IF(FN_MC!T301="","*",FN_MC!T301)</f>
        <v>-</v>
      </c>
      <c r="F312" s="96" t="str">
        <f>IF(FN_MC!B301="","*",FN_MC!B301)</f>
        <v>*</v>
      </c>
      <c r="G312" s="96" t="str">
        <f>IF(FN_MC!D301="","*",FN_MC!D301)</f>
        <v>*</v>
      </c>
      <c r="H312" s="96" t="str">
        <f>IF(FN_MC!F301="","*",FN_MC!F301)</f>
        <v>*</v>
      </c>
      <c r="I312" s="96" t="str">
        <f>IF(FN_MC!H301="","*",FN_MC!H301)</f>
        <v>*</v>
      </c>
      <c r="J312" s="96" t="str">
        <f>IF(FN_MC!I301="","*",FN_MC!I301)</f>
        <v>*</v>
      </c>
      <c r="K312" s="96" t="str">
        <f>IF(FN_MC!M301="","*",FN_MC!M301)</f>
        <v>-</v>
      </c>
      <c r="L312" s="192" t="str">
        <f>IF(FN_MC!N301="","*",FN_MC!N301)</f>
        <v>-</v>
      </c>
      <c r="M312" s="97" t="str">
        <f>IF(FN_MC!J301="","*",FN_MC!J301)</f>
        <v>*</v>
      </c>
      <c r="N312" s="179" t="str">
        <f>IF(FN_MC!K301="","*",FN_MC!K301)</f>
        <v>*</v>
      </c>
      <c r="O312" s="179" t="str">
        <f>IF(FN_MC!L301="","*",FN_MC!L301)</f>
        <v>-</v>
      </c>
      <c r="P312" s="107" t="str">
        <f>IF(FN_MC!O301="","*",FN_MC!O301)</f>
        <v>*</v>
      </c>
      <c r="Q312" s="107" t="str">
        <f>IF(FN_MC!P301="","*",FN_MC!P301)</f>
        <v>*</v>
      </c>
      <c r="R312" s="96" t="str">
        <f>IF(FN_MC!Q301="","*",CONCATENATE(FN_MC!Q301," ",FN_MC!R301))</f>
        <v>*</v>
      </c>
      <c r="S312" s="96" t="str">
        <f>IF(FN_MC!V301="","*",FN_MC!V301)</f>
        <v>*</v>
      </c>
      <c r="T312" s="96" t="str">
        <f>IF(FN_MC!W301="","*",FN_MC!W301)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IF(FN_MC!Y302="","*",FN_MC!Y302)</f>
        <v>*</v>
      </c>
      <c r="B313" s="95" t="str">
        <f>IF(FN_MC!X302="","*",FN_MC!X302)</f>
        <v>*</v>
      </c>
      <c r="C313" s="95" t="str">
        <f>IF(FN_MC!Z302="","*",FN_MC!Z302)</f>
        <v>*</v>
      </c>
      <c r="D313" s="96" t="str">
        <f>IF(FN_MC!S302="","*",FN_MC!S302)</f>
        <v>-</v>
      </c>
      <c r="E313" s="96" t="str">
        <f>IF(FN_MC!T302="","*",FN_MC!T302)</f>
        <v>-</v>
      </c>
      <c r="F313" s="96" t="str">
        <f>IF(FN_MC!B302="","*",FN_MC!B302)</f>
        <v>*</v>
      </c>
      <c r="G313" s="96" t="str">
        <f>IF(FN_MC!D302="","*",FN_MC!D302)</f>
        <v>*</v>
      </c>
      <c r="H313" s="96" t="str">
        <f>IF(FN_MC!F302="","*",FN_MC!F302)</f>
        <v>*</v>
      </c>
      <c r="I313" s="96" t="str">
        <f>IF(FN_MC!H302="","*",FN_MC!H302)</f>
        <v>*</v>
      </c>
      <c r="J313" s="96" t="str">
        <f>IF(FN_MC!I302="","*",FN_MC!I302)</f>
        <v>*</v>
      </c>
      <c r="K313" s="96" t="str">
        <f>IF(FN_MC!M302="","*",FN_MC!M302)</f>
        <v>-</v>
      </c>
      <c r="L313" s="192" t="str">
        <f>IF(FN_MC!N302="","*",FN_MC!N302)</f>
        <v>-</v>
      </c>
      <c r="M313" s="97" t="str">
        <f>IF(FN_MC!J302="","*",FN_MC!J302)</f>
        <v>*</v>
      </c>
      <c r="N313" s="179" t="str">
        <f>IF(FN_MC!K302="","*",FN_MC!K302)</f>
        <v>*</v>
      </c>
      <c r="O313" s="179" t="str">
        <f>IF(FN_MC!L302="","*",FN_MC!L302)</f>
        <v>-</v>
      </c>
      <c r="P313" s="107" t="str">
        <f>IF(FN_MC!O302="","*",FN_MC!O302)</f>
        <v>*</v>
      </c>
      <c r="Q313" s="107" t="str">
        <f>IF(FN_MC!P302="","*",FN_MC!P302)</f>
        <v>*</v>
      </c>
      <c r="R313" s="96" t="str">
        <f>IF(FN_MC!Q302="","*",CONCATENATE(FN_MC!Q302," ",FN_MC!R302))</f>
        <v>*</v>
      </c>
      <c r="S313" s="96" t="str">
        <f>IF(FN_MC!V302="","*",FN_MC!V302)</f>
        <v>*</v>
      </c>
      <c r="T313" s="96" t="str">
        <f>IF(FN_MC!W302="","*",FN_MC!W302)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IF(FN_MC!Y303="","*",FN_MC!Y303)</f>
        <v>*</v>
      </c>
      <c r="B314" s="95" t="str">
        <f>IF(FN_MC!X303="","*",FN_MC!X303)</f>
        <v>*</v>
      </c>
      <c r="C314" s="95" t="str">
        <f>IF(FN_MC!Z303="","*",FN_MC!Z303)</f>
        <v>*</v>
      </c>
      <c r="D314" s="96" t="str">
        <f>IF(FN_MC!S303="","*",FN_MC!S303)</f>
        <v>-</v>
      </c>
      <c r="E314" s="96" t="str">
        <f>IF(FN_MC!T303="","*",FN_MC!T303)</f>
        <v>-</v>
      </c>
      <c r="F314" s="96" t="str">
        <f>IF(FN_MC!B303="","*",FN_MC!B303)</f>
        <v>*</v>
      </c>
      <c r="G314" s="96" t="str">
        <f>IF(FN_MC!D303="","*",FN_MC!D303)</f>
        <v>*</v>
      </c>
      <c r="H314" s="96" t="str">
        <f>IF(FN_MC!F303="","*",FN_MC!F303)</f>
        <v>*</v>
      </c>
      <c r="I314" s="96" t="str">
        <f>IF(FN_MC!H303="","*",FN_MC!H303)</f>
        <v>*</v>
      </c>
      <c r="J314" s="96" t="str">
        <f>IF(FN_MC!I303="","*",FN_MC!I303)</f>
        <v>*</v>
      </c>
      <c r="K314" s="96" t="str">
        <f>IF(FN_MC!M303="","*",FN_MC!M303)</f>
        <v>-</v>
      </c>
      <c r="L314" s="192" t="str">
        <f>IF(FN_MC!N303="","*",FN_MC!N303)</f>
        <v>-</v>
      </c>
      <c r="M314" s="97" t="str">
        <f>IF(FN_MC!J303="","*",FN_MC!J303)</f>
        <v>*</v>
      </c>
      <c r="N314" s="179" t="str">
        <f>IF(FN_MC!K303="","*",FN_MC!K303)</f>
        <v>*</v>
      </c>
      <c r="O314" s="179" t="str">
        <f>IF(FN_MC!L303="","*",FN_MC!L303)</f>
        <v>-</v>
      </c>
      <c r="P314" s="107" t="str">
        <f>IF(FN_MC!O303="","*",FN_MC!O303)</f>
        <v>*</v>
      </c>
      <c r="Q314" s="107" t="str">
        <f>IF(FN_MC!P303="","*",FN_MC!P303)</f>
        <v>*</v>
      </c>
      <c r="R314" s="96" t="str">
        <f>IF(FN_MC!Q303="","*",CONCATENATE(FN_MC!Q303," ",FN_MC!R303))</f>
        <v>*</v>
      </c>
      <c r="S314" s="96" t="str">
        <f>IF(FN_MC!V303="","*",FN_MC!V303)</f>
        <v>*</v>
      </c>
      <c r="T314" s="96" t="str">
        <f>IF(FN_MC!W303="","*",FN_MC!W303)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IF(FN_MC!Y304="","*",FN_MC!Y304)</f>
        <v>*</v>
      </c>
      <c r="B315" s="95" t="str">
        <f>IF(FN_MC!X304="","*",FN_MC!X304)</f>
        <v>*</v>
      </c>
      <c r="C315" s="95" t="str">
        <f>IF(FN_MC!Z304="","*",FN_MC!Z304)</f>
        <v>*</v>
      </c>
      <c r="D315" s="96" t="str">
        <f>IF(FN_MC!S304="","*",FN_MC!S304)</f>
        <v>-</v>
      </c>
      <c r="E315" s="96" t="str">
        <f>IF(FN_MC!T304="","*",FN_MC!T304)</f>
        <v>-</v>
      </c>
      <c r="F315" s="96" t="str">
        <f>IF(FN_MC!B304="","*",FN_MC!B304)</f>
        <v>*</v>
      </c>
      <c r="G315" s="96" t="str">
        <f>IF(FN_MC!D304="","*",FN_MC!D304)</f>
        <v>*</v>
      </c>
      <c r="H315" s="96" t="str">
        <f>IF(FN_MC!F304="","*",FN_MC!F304)</f>
        <v>*</v>
      </c>
      <c r="I315" s="96" t="str">
        <f>IF(FN_MC!H304="","*",FN_MC!H304)</f>
        <v>*</v>
      </c>
      <c r="J315" s="96" t="str">
        <f>IF(FN_MC!I304="","*",FN_MC!I304)</f>
        <v>*</v>
      </c>
      <c r="K315" s="96" t="str">
        <f>IF(FN_MC!M304="","*",FN_MC!M304)</f>
        <v>-</v>
      </c>
      <c r="L315" s="192" t="str">
        <f>IF(FN_MC!N304="","*",FN_MC!N304)</f>
        <v>-</v>
      </c>
      <c r="M315" s="97" t="str">
        <f>IF(FN_MC!J304="","*",FN_MC!J304)</f>
        <v>*</v>
      </c>
      <c r="N315" s="179" t="str">
        <f>IF(FN_MC!K304="","*",FN_MC!K304)</f>
        <v>*</v>
      </c>
      <c r="O315" s="179" t="str">
        <f>IF(FN_MC!L304="","*",FN_MC!L304)</f>
        <v>-</v>
      </c>
      <c r="P315" s="107" t="str">
        <f>IF(FN_MC!O304="","*",FN_MC!O304)</f>
        <v>*</v>
      </c>
      <c r="Q315" s="107" t="str">
        <f>IF(FN_MC!P304="","*",FN_MC!P304)</f>
        <v>*</v>
      </c>
      <c r="R315" s="96" t="str">
        <f>IF(FN_MC!Q304="","*",CONCATENATE(FN_MC!Q304," ",FN_MC!R304))</f>
        <v>*</v>
      </c>
      <c r="S315" s="96" t="str">
        <f>IF(FN_MC!V304="","*",FN_MC!V304)</f>
        <v>*</v>
      </c>
      <c r="T315" s="96" t="str">
        <f>IF(FN_MC!W304="","*",FN_MC!W304)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IF(FN_MC!Y305="","*",FN_MC!Y305)</f>
        <v>*</v>
      </c>
      <c r="B316" s="95" t="str">
        <f>IF(FN_MC!X305="","*",FN_MC!X305)</f>
        <v>*</v>
      </c>
      <c r="C316" s="95" t="str">
        <f>IF(FN_MC!Z305="","*",FN_MC!Z305)</f>
        <v>*</v>
      </c>
      <c r="D316" s="96" t="str">
        <f>IF(FN_MC!S305="","*",FN_MC!S305)</f>
        <v>-</v>
      </c>
      <c r="E316" s="96" t="str">
        <f>IF(FN_MC!T305="","*",FN_MC!T305)</f>
        <v>-</v>
      </c>
      <c r="F316" s="96" t="str">
        <f>IF(FN_MC!B305="","*",FN_MC!B305)</f>
        <v>*</v>
      </c>
      <c r="G316" s="96" t="str">
        <f>IF(FN_MC!D305="","*",FN_MC!D305)</f>
        <v>*</v>
      </c>
      <c r="H316" s="96" t="str">
        <f>IF(FN_MC!F305="","*",FN_MC!F305)</f>
        <v>*</v>
      </c>
      <c r="I316" s="96" t="str">
        <f>IF(FN_MC!H305="","*",FN_MC!H305)</f>
        <v>*</v>
      </c>
      <c r="J316" s="96" t="str">
        <f>IF(FN_MC!I305="","*",FN_MC!I305)</f>
        <v>*</v>
      </c>
      <c r="K316" s="96" t="str">
        <f>IF(FN_MC!M305="","*",FN_MC!M305)</f>
        <v>-</v>
      </c>
      <c r="L316" s="192" t="str">
        <f>IF(FN_MC!N305="","*",FN_MC!N305)</f>
        <v>-</v>
      </c>
      <c r="M316" s="97" t="str">
        <f>IF(FN_MC!J305="","*",FN_MC!J305)</f>
        <v>*</v>
      </c>
      <c r="N316" s="179" t="str">
        <f>IF(FN_MC!K305="","*",FN_MC!K305)</f>
        <v>*</v>
      </c>
      <c r="O316" s="179" t="str">
        <f>IF(FN_MC!L305="","*",FN_MC!L305)</f>
        <v>-</v>
      </c>
      <c r="P316" s="107" t="str">
        <f>IF(FN_MC!O305="","*",FN_MC!O305)</f>
        <v>*</v>
      </c>
      <c r="Q316" s="107" t="str">
        <f>IF(FN_MC!P305="","*",FN_MC!P305)</f>
        <v>*</v>
      </c>
      <c r="R316" s="96" t="str">
        <f>IF(FN_MC!Q305="","*",CONCATENATE(FN_MC!Q305," ",FN_MC!R305))</f>
        <v>*</v>
      </c>
      <c r="S316" s="96" t="str">
        <f>IF(FN_MC!V305="","*",FN_MC!V305)</f>
        <v>*</v>
      </c>
      <c r="T316" s="96" t="str">
        <f>IF(FN_MC!W305="","*",FN_MC!W305)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IF(FN_MC!Y306="","*",FN_MC!Y306)</f>
        <v>*</v>
      </c>
      <c r="B317" s="95" t="str">
        <f>IF(FN_MC!X306="","*",FN_MC!X306)</f>
        <v>*</v>
      </c>
      <c r="C317" s="95" t="str">
        <f>IF(FN_MC!Z306="","*",FN_MC!Z306)</f>
        <v>*</v>
      </c>
      <c r="D317" s="96" t="str">
        <f>IF(FN_MC!S306="","*",FN_MC!S306)</f>
        <v>-</v>
      </c>
      <c r="E317" s="96" t="str">
        <f>IF(FN_MC!T306="","*",FN_MC!T306)</f>
        <v>-</v>
      </c>
      <c r="F317" s="96" t="str">
        <f>IF(FN_MC!B306="","*",FN_MC!B306)</f>
        <v>*</v>
      </c>
      <c r="G317" s="96" t="str">
        <f>IF(FN_MC!D306="","*",FN_MC!D306)</f>
        <v>*</v>
      </c>
      <c r="H317" s="96" t="str">
        <f>IF(FN_MC!F306="","*",FN_MC!F306)</f>
        <v>*</v>
      </c>
      <c r="I317" s="96" t="str">
        <f>IF(FN_MC!H306="","*",FN_MC!H306)</f>
        <v>*</v>
      </c>
      <c r="J317" s="96" t="str">
        <f>IF(FN_MC!I306="","*",FN_MC!I306)</f>
        <v>*</v>
      </c>
      <c r="K317" s="96" t="str">
        <f>IF(FN_MC!M306="","*",FN_MC!M306)</f>
        <v>-</v>
      </c>
      <c r="L317" s="192" t="str">
        <f>IF(FN_MC!N306="","*",FN_MC!N306)</f>
        <v>-</v>
      </c>
      <c r="M317" s="97" t="str">
        <f>IF(FN_MC!J306="","*",FN_MC!J306)</f>
        <v>*</v>
      </c>
      <c r="N317" s="179" t="str">
        <f>IF(FN_MC!K306="","*",FN_MC!K306)</f>
        <v>*</v>
      </c>
      <c r="O317" s="179" t="str">
        <f>IF(FN_MC!L306="","*",FN_MC!L306)</f>
        <v>-</v>
      </c>
      <c r="P317" s="107" t="str">
        <f>IF(FN_MC!O306="","*",FN_MC!O306)</f>
        <v>*</v>
      </c>
      <c r="Q317" s="107" t="str">
        <f>IF(FN_MC!P306="","*",FN_MC!P306)</f>
        <v>*</v>
      </c>
      <c r="R317" s="96" t="str">
        <f>IF(FN_MC!Q306="","*",CONCATENATE(FN_MC!Q306," ",FN_MC!R306))</f>
        <v>*</v>
      </c>
      <c r="S317" s="96" t="str">
        <f>IF(FN_MC!V306="","*",FN_MC!V306)</f>
        <v>*</v>
      </c>
      <c r="T317" s="96" t="str">
        <f>IF(FN_MC!W306="","*",FN_MC!W306)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IF(FN_MC!Y307="","*",FN_MC!Y307)</f>
        <v>*</v>
      </c>
      <c r="B318" s="95" t="str">
        <f>IF(FN_MC!X307="","*",FN_MC!X307)</f>
        <v>*</v>
      </c>
      <c r="C318" s="95" t="str">
        <f>IF(FN_MC!Z307="","*",FN_MC!Z307)</f>
        <v>*</v>
      </c>
      <c r="D318" s="96" t="str">
        <f>IF(FN_MC!S307="","*",FN_MC!S307)</f>
        <v>-</v>
      </c>
      <c r="E318" s="96" t="str">
        <f>IF(FN_MC!T307="","*",FN_MC!T307)</f>
        <v>-</v>
      </c>
      <c r="F318" s="96" t="str">
        <f>IF(FN_MC!B307="","*",FN_MC!B307)</f>
        <v>*</v>
      </c>
      <c r="G318" s="96" t="str">
        <f>IF(FN_MC!D307="","*",FN_MC!D307)</f>
        <v>*</v>
      </c>
      <c r="H318" s="96" t="str">
        <f>IF(FN_MC!F307="","*",FN_MC!F307)</f>
        <v>*</v>
      </c>
      <c r="I318" s="96" t="str">
        <f>IF(FN_MC!H307="","*",FN_MC!H307)</f>
        <v>*</v>
      </c>
      <c r="J318" s="96" t="str">
        <f>IF(FN_MC!I307="","*",FN_MC!I307)</f>
        <v>*</v>
      </c>
      <c r="K318" s="96" t="str">
        <f>IF(FN_MC!M307="","*",FN_MC!M307)</f>
        <v>-</v>
      </c>
      <c r="L318" s="192" t="str">
        <f>IF(FN_MC!N307="","*",FN_MC!N307)</f>
        <v>-</v>
      </c>
      <c r="M318" s="97" t="str">
        <f>IF(FN_MC!J307="","*",FN_MC!J307)</f>
        <v>*</v>
      </c>
      <c r="N318" s="179" t="str">
        <f>IF(FN_MC!K307="","*",FN_MC!K307)</f>
        <v>*</v>
      </c>
      <c r="O318" s="179" t="str">
        <f>IF(FN_MC!L307="","*",FN_MC!L307)</f>
        <v>-</v>
      </c>
      <c r="P318" s="107" t="str">
        <f>IF(FN_MC!O307="","*",FN_MC!O307)</f>
        <v>*</v>
      </c>
      <c r="Q318" s="107" t="str">
        <f>IF(FN_MC!P307="","*",FN_MC!P307)</f>
        <v>*</v>
      </c>
      <c r="R318" s="96" t="str">
        <f>IF(FN_MC!Q307="","*",CONCATENATE(FN_MC!Q307," ",FN_MC!R307))</f>
        <v>*</v>
      </c>
      <c r="S318" s="96" t="str">
        <f>IF(FN_MC!V307="","*",FN_MC!V307)</f>
        <v>*</v>
      </c>
      <c r="T318" s="96" t="str">
        <f>IF(FN_MC!W307="","*",FN_MC!W307)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IF(FN_MC!Y308="","*",FN_MC!Y308)</f>
        <v>*</v>
      </c>
      <c r="B319" s="95" t="str">
        <f>IF(FN_MC!X308="","*",FN_MC!X308)</f>
        <v>*</v>
      </c>
      <c r="C319" s="95" t="str">
        <f>IF(FN_MC!Z308="","*",FN_MC!Z308)</f>
        <v>*</v>
      </c>
      <c r="D319" s="96" t="str">
        <f>IF(FN_MC!S308="","*",FN_MC!S308)</f>
        <v>-</v>
      </c>
      <c r="E319" s="96" t="str">
        <f>IF(FN_MC!T308="","*",FN_MC!T308)</f>
        <v>-</v>
      </c>
      <c r="F319" s="96" t="str">
        <f>IF(FN_MC!B308="","*",FN_MC!B308)</f>
        <v>*</v>
      </c>
      <c r="G319" s="96" t="str">
        <f>IF(FN_MC!D308="","*",FN_MC!D308)</f>
        <v>*</v>
      </c>
      <c r="H319" s="96" t="str">
        <f>IF(FN_MC!F308="","*",FN_MC!F308)</f>
        <v>*</v>
      </c>
      <c r="I319" s="96" t="str">
        <f>IF(FN_MC!H308="","*",FN_MC!H308)</f>
        <v>*</v>
      </c>
      <c r="J319" s="96" t="str">
        <f>IF(FN_MC!I308="","*",FN_MC!I308)</f>
        <v>*</v>
      </c>
      <c r="K319" s="96" t="str">
        <f>IF(FN_MC!M308="","*",FN_MC!M308)</f>
        <v>-</v>
      </c>
      <c r="L319" s="192" t="str">
        <f>IF(FN_MC!N308="","*",FN_MC!N308)</f>
        <v>-</v>
      </c>
      <c r="M319" s="97" t="str">
        <f>IF(FN_MC!J308="","*",FN_MC!J308)</f>
        <v>*</v>
      </c>
      <c r="N319" s="179" t="str">
        <f>IF(FN_MC!K308="","*",FN_MC!K308)</f>
        <v>*</v>
      </c>
      <c r="O319" s="179" t="str">
        <f>IF(FN_MC!L308="","*",FN_MC!L308)</f>
        <v>-</v>
      </c>
      <c r="P319" s="107" t="str">
        <f>IF(FN_MC!O308="","*",FN_MC!O308)</f>
        <v>*</v>
      </c>
      <c r="Q319" s="107" t="str">
        <f>IF(FN_MC!P308="","*",FN_MC!P308)</f>
        <v>*</v>
      </c>
      <c r="R319" s="96" t="str">
        <f>IF(FN_MC!Q308="","*",CONCATENATE(FN_MC!Q308," ",FN_MC!R308))</f>
        <v>*</v>
      </c>
      <c r="S319" s="96" t="str">
        <f>IF(FN_MC!V308="","*",FN_MC!V308)</f>
        <v>*</v>
      </c>
      <c r="T319" s="96" t="str">
        <f>IF(FN_MC!W308="","*",FN_MC!W308)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IF(FN_MC!Y309="","*",FN_MC!Y309)</f>
        <v>*</v>
      </c>
      <c r="B320" s="95" t="str">
        <f>IF(FN_MC!X309="","*",FN_MC!X309)</f>
        <v>*</v>
      </c>
      <c r="C320" s="95" t="str">
        <f>IF(FN_MC!Z309="","*",FN_MC!Z309)</f>
        <v>*</v>
      </c>
      <c r="D320" s="96" t="str">
        <f>IF(FN_MC!S309="","*",FN_MC!S309)</f>
        <v>-</v>
      </c>
      <c r="E320" s="96" t="str">
        <f>IF(FN_MC!T309="","*",FN_MC!T309)</f>
        <v>-</v>
      </c>
      <c r="F320" s="96" t="str">
        <f>IF(FN_MC!B309="","*",FN_MC!B309)</f>
        <v>*</v>
      </c>
      <c r="G320" s="96" t="str">
        <f>IF(FN_MC!D309="","*",FN_MC!D309)</f>
        <v>*</v>
      </c>
      <c r="H320" s="96" t="str">
        <f>IF(FN_MC!F309="","*",FN_MC!F309)</f>
        <v>*</v>
      </c>
      <c r="I320" s="96" t="str">
        <f>IF(FN_MC!H309="","*",FN_MC!H309)</f>
        <v>*</v>
      </c>
      <c r="J320" s="96" t="str">
        <f>IF(FN_MC!I309="","*",FN_MC!I309)</f>
        <v>*</v>
      </c>
      <c r="K320" s="96" t="str">
        <f>IF(FN_MC!M309="","*",FN_MC!M309)</f>
        <v>-</v>
      </c>
      <c r="L320" s="192" t="str">
        <f>IF(FN_MC!N309="","*",FN_MC!N309)</f>
        <v>-</v>
      </c>
      <c r="M320" s="97" t="str">
        <f>IF(FN_MC!J309="","*",FN_MC!J309)</f>
        <v>*</v>
      </c>
      <c r="N320" s="179" t="str">
        <f>IF(FN_MC!K309="","*",FN_MC!K309)</f>
        <v>*</v>
      </c>
      <c r="O320" s="179" t="str">
        <f>IF(FN_MC!L309="","*",FN_MC!L309)</f>
        <v>-</v>
      </c>
      <c r="P320" s="107" t="str">
        <f>IF(FN_MC!O309="","*",FN_MC!O309)</f>
        <v>*</v>
      </c>
      <c r="Q320" s="107" t="str">
        <f>IF(FN_MC!P309="","*",FN_MC!P309)</f>
        <v>*</v>
      </c>
      <c r="R320" s="96" t="str">
        <f>IF(FN_MC!Q309="","*",CONCATENATE(FN_MC!Q309," ",FN_MC!R309))</f>
        <v>*</v>
      </c>
      <c r="S320" s="96" t="str">
        <f>IF(FN_MC!V309="","*",FN_MC!V309)</f>
        <v>*</v>
      </c>
      <c r="T320" s="96" t="str">
        <f>IF(FN_MC!W309="","*",FN_MC!W309)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IF(FN_MC!Y310="","*",FN_MC!Y310)</f>
        <v>*</v>
      </c>
      <c r="B321" s="95" t="str">
        <f>IF(FN_MC!X310="","*",FN_MC!X310)</f>
        <v>*</v>
      </c>
      <c r="C321" s="95" t="str">
        <f>IF(FN_MC!Z310="","*",FN_MC!Z310)</f>
        <v>*</v>
      </c>
      <c r="D321" s="96" t="str">
        <f>IF(FN_MC!S310="","*",FN_MC!S310)</f>
        <v>-</v>
      </c>
      <c r="E321" s="96" t="str">
        <f>IF(FN_MC!T310="","*",FN_MC!T310)</f>
        <v>-</v>
      </c>
      <c r="F321" s="96" t="str">
        <f>IF(FN_MC!B310="","*",FN_MC!B310)</f>
        <v>*</v>
      </c>
      <c r="G321" s="96" t="str">
        <f>IF(FN_MC!D310="","*",FN_MC!D310)</f>
        <v>*</v>
      </c>
      <c r="H321" s="96" t="str">
        <f>IF(FN_MC!F310="","*",FN_MC!F310)</f>
        <v>*</v>
      </c>
      <c r="I321" s="96" t="str">
        <f>IF(FN_MC!H310="","*",FN_MC!H310)</f>
        <v>*</v>
      </c>
      <c r="J321" s="96" t="str">
        <f>IF(FN_MC!I310="","*",FN_MC!I310)</f>
        <v>*</v>
      </c>
      <c r="K321" s="96" t="str">
        <f>IF(FN_MC!M310="","*",FN_MC!M310)</f>
        <v>-</v>
      </c>
      <c r="L321" s="192" t="str">
        <f>IF(FN_MC!N310="","*",FN_MC!N310)</f>
        <v>-</v>
      </c>
      <c r="M321" s="97" t="str">
        <f>IF(FN_MC!J310="","*",FN_MC!J310)</f>
        <v>*</v>
      </c>
      <c r="N321" s="179" t="str">
        <f>IF(FN_MC!K310="","*",FN_MC!K310)</f>
        <v>*</v>
      </c>
      <c r="O321" s="179" t="str">
        <f>IF(FN_MC!L310="","*",FN_MC!L310)</f>
        <v>-</v>
      </c>
      <c r="P321" s="107" t="str">
        <f>IF(FN_MC!O310="","*",FN_MC!O310)</f>
        <v>*</v>
      </c>
      <c r="Q321" s="107" t="str">
        <f>IF(FN_MC!P310="","*",FN_MC!P310)</f>
        <v>*</v>
      </c>
      <c r="R321" s="96" t="str">
        <f>IF(FN_MC!Q310="","*",CONCATENATE(FN_MC!Q310," ",FN_MC!R310))</f>
        <v>*</v>
      </c>
      <c r="S321" s="96" t="str">
        <f>IF(FN_MC!V310="","*",FN_MC!V310)</f>
        <v>*</v>
      </c>
      <c r="T321" s="96" t="str">
        <f>IF(FN_MC!W310="","*",FN_MC!W310)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IF(FN_MC!Y311="","*",FN_MC!Y311)</f>
        <v>*</v>
      </c>
      <c r="B322" s="95" t="str">
        <f>IF(FN_MC!X311="","*",FN_MC!X311)</f>
        <v>*</v>
      </c>
      <c r="C322" s="95" t="str">
        <f>IF(FN_MC!Z311="","*",FN_MC!Z311)</f>
        <v>*</v>
      </c>
      <c r="D322" s="96" t="str">
        <f>IF(FN_MC!S311="","*",FN_MC!S311)</f>
        <v>-</v>
      </c>
      <c r="E322" s="96" t="str">
        <f>IF(FN_MC!T311="","*",FN_MC!T311)</f>
        <v>-</v>
      </c>
      <c r="F322" s="96" t="str">
        <f>IF(FN_MC!B311="","*",FN_MC!B311)</f>
        <v>*</v>
      </c>
      <c r="G322" s="96" t="str">
        <f>IF(FN_MC!D311="","*",FN_MC!D311)</f>
        <v>*</v>
      </c>
      <c r="H322" s="96" t="str">
        <f>IF(FN_MC!F311="","*",FN_MC!F311)</f>
        <v>*</v>
      </c>
      <c r="I322" s="96" t="str">
        <f>IF(FN_MC!H311="","*",FN_MC!H311)</f>
        <v>*</v>
      </c>
      <c r="J322" s="96" t="str">
        <f>IF(FN_MC!I311="","*",FN_MC!I311)</f>
        <v>*</v>
      </c>
      <c r="K322" s="96" t="str">
        <f>IF(FN_MC!M311="","*",FN_MC!M311)</f>
        <v>-</v>
      </c>
      <c r="L322" s="192" t="str">
        <f>IF(FN_MC!N311="","*",FN_MC!N311)</f>
        <v>-</v>
      </c>
      <c r="M322" s="97" t="str">
        <f>IF(FN_MC!J311="","*",FN_MC!J311)</f>
        <v>*</v>
      </c>
      <c r="N322" s="179" t="str">
        <f>IF(FN_MC!K311="","*",FN_MC!K311)</f>
        <v>*</v>
      </c>
      <c r="O322" s="179" t="str">
        <f>IF(FN_MC!L311="","*",FN_MC!L311)</f>
        <v>-</v>
      </c>
      <c r="P322" s="107" t="str">
        <f>IF(FN_MC!O311="","*",FN_MC!O311)</f>
        <v>*</v>
      </c>
      <c r="Q322" s="107" t="str">
        <f>IF(FN_MC!P311="","*",FN_MC!P311)</f>
        <v>*</v>
      </c>
      <c r="R322" s="96" t="str">
        <f>IF(FN_MC!Q311="","*",CONCATENATE(FN_MC!Q311," ",FN_MC!R311))</f>
        <v>*</v>
      </c>
      <c r="S322" s="96" t="str">
        <f>IF(FN_MC!V311="","*",FN_MC!V311)</f>
        <v>*</v>
      </c>
      <c r="T322" s="96" t="str">
        <f>IF(FN_MC!W311="","*",FN_MC!W311)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IF(FN_MC!Y312="","*",FN_MC!Y312)</f>
        <v>*</v>
      </c>
      <c r="B323" s="95" t="str">
        <f>IF(FN_MC!X312="","*",FN_MC!X312)</f>
        <v>*</v>
      </c>
      <c r="C323" s="95" t="str">
        <f>IF(FN_MC!Z312="","*",FN_MC!Z312)</f>
        <v>*</v>
      </c>
      <c r="D323" s="96" t="str">
        <f>IF(FN_MC!S312="","*",FN_MC!S312)</f>
        <v>-</v>
      </c>
      <c r="E323" s="96" t="str">
        <f>IF(FN_MC!T312="","*",FN_MC!T312)</f>
        <v>-</v>
      </c>
      <c r="F323" s="96" t="str">
        <f>IF(FN_MC!B312="","*",FN_MC!B312)</f>
        <v>*</v>
      </c>
      <c r="G323" s="96" t="str">
        <f>IF(FN_MC!D312="","*",FN_MC!D312)</f>
        <v>*</v>
      </c>
      <c r="H323" s="96" t="str">
        <f>IF(FN_MC!F312="","*",FN_MC!F312)</f>
        <v>*</v>
      </c>
      <c r="I323" s="96" t="str">
        <f>IF(FN_MC!H312="","*",FN_MC!H312)</f>
        <v>*</v>
      </c>
      <c r="J323" s="96" t="str">
        <f>IF(FN_MC!I312="","*",FN_MC!I312)</f>
        <v>*</v>
      </c>
      <c r="K323" s="96" t="str">
        <f>IF(FN_MC!M312="","*",FN_MC!M312)</f>
        <v>-</v>
      </c>
      <c r="L323" s="192" t="str">
        <f>IF(FN_MC!N312="","*",FN_MC!N312)</f>
        <v>-</v>
      </c>
      <c r="M323" s="97" t="str">
        <f>IF(FN_MC!J312="","*",FN_MC!J312)</f>
        <v>*</v>
      </c>
      <c r="N323" s="179" t="str">
        <f>IF(FN_MC!K312="","*",FN_MC!K312)</f>
        <v>*</v>
      </c>
      <c r="O323" s="179" t="str">
        <f>IF(FN_MC!L312="","*",FN_MC!L312)</f>
        <v>-</v>
      </c>
      <c r="P323" s="107" t="str">
        <f>IF(FN_MC!O312="","*",FN_MC!O312)</f>
        <v>*</v>
      </c>
      <c r="Q323" s="107" t="str">
        <f>IF(FN_MC!P312="","*",FN_MC!P312)</f>
        <v>*</v>
      </c>
      <c r="R323" s="96" t="str">
        <f>IF(FN_MC!Q312="","*",CONCATENATE(FN_MC!Q312," ",FN_MC!R312))</f>
        <v>*</v>
      </c>
      <c r="S323" s="96" t="str">
        <f>IF(FN_MC!V312="","*",FN_MC!V312)</f>
        <v>*</v>
      </c>
      <c r="T323" s="96" t="str">
        <f>IF(FN_MC!W312="","*",FN_MC!W312)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IF(FN_MC!Y313="","*",FN_MC!Y313)</f>
        <v>*</v>
      </c>
      <c r="B324" s="95" t="str">
        <f>IF(FN_MC!X313="","*",FN_MC!X313)</f>
        <v>*</v>
      </c>
      <c r="C324" s="95" t="str">
        <f>IF(FN_MC!Z313="","*",FN_MC!Z313)</f>
        <v>*</v>
      </c>
      <c r="D324" s="96" t="str">
        <f>IF(FN_MC!S313="","*",FN_MC!S313)</f>
        <v>-</v>
      </c>
      <c r="E324" s="96" t="str">
        <f>IF(FN_MC!T313="","*",FN_MC!T313)</f>
        <v>-</v>
      </c>
      <c r="F324" s="96" t="str">
        <f>IF(FN_MC!B313="","*",FN_MC!B313)</f>
        <v>*</v>
      </c>
      <c r="G324" s="96" t="str">
        <f>IF(FN_MC!D313="","*",FN_MC!D313)</f>
        <v>*</v>
      </c>
      <c r="H324" s="96" t="str">
        <f>IF(FN_MC!F313="","*",FN_MC!F313)</f>
        <v>*</v>
      </c>
      <c r="I324" s="96" t="str">
        <f>IF(FN_MC!H313="","*",FN_MC!H313)</f>
        <v>*</v>
      </c>
      <c r="J324" s="96" t="str">
        <f>IF(FN_MC!I313="","*",FN_MC!I313)</f>
        <v>*</v>
      </c>
      <c r="K324" s="96" t="str">
        <f>IF(FN_MC!M313="","*",FN_MC!M313)</f>
        <v>-</v>
      </c>
      <c r="L324" s="192" t="str">
        <f>IF(FN_MC!N313="","*",FN_MC!N313)</f>
        <v>-</v>
      </c>
      <c r="M324" s="97" t="str">
        <f>IF(FN_MC!J313="","*",FN_MC!J313)</f>
        <v>*</v>
      </c>
      <c r="N324" s="179" t="str">
        <f>IF(FN_MC!K313="","*",FN_MC!K313)</f>
        <v>*</v>
      </c>
      <c r="O324" s="179" t="str">
        <f>IF(FN_MC!L313="","*",FN_MC!L313)</f>
        <v>-</v>
      </c>
      <c r="P324" s="107" t="str">
        <f>IF(FN_MC!O313="","*",FN_MC!O313)</f>
        <v>*</v>
      </c>
      <c r="Q324" s="107" t="str">
        <f>IF(FN_MC!P313="","*",FN_MC!P313)</f>
        <v>*</v>
      </c>
      <c r="R324" s="96" t="str">
        <f>IF(FN_MC!Q313="","*",CONCATENATE(FN_MC!Q313," ",FN_MC!R313))</f>
        <v>*</v>
      </c>
      <c r="S324" s="96" t="str">
        <f>IF(FN_MC!V313="","*",FN_MC!V313)</f>
        <v>*</v>
      </c>
      <c r="T324" s="96" t="str">
        <f>IF(FN_MC!W313="","*",FN_MC!W313)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IF(FN_MC!Y314="","*",FN_MC!Y314)</f>
        <v>*</v>
      </c>
      <c r="B325" s="95" t="str">
        <f>IF(FN_MC!X314="","*",FN_MC!X314)</f>
        <v>*</v>
      </c>
      <c r="C325" s="95" t="str">
        <f>IF(FN_MC!Z314="","*",FN_MC!Z314)</f>
        <v>*</v>
      </c>
      <c r="D325" s="96" t="str">
        <f>IF(FN_MC!S314="","*",FN_MC!S314)</f>
        <v>-</v>
      </c>
      <c r="E325" s="96" t="str">
        <f>IF(FN_MC!T314="","*",FN_MC!T314)</f>
        <v>-</v>
      </c>
      <c r="F325" s="96" t="str">
        <f>IF(FN_MC!B314="","*",FN_MC!B314)</f>
        <v>*</v>
      </c>
      <c r="G325" s="96" t="str">
        <f>IF(FN_MC!D314="","*",FN_MC!D314)</f>
        <v>*</v>
      </c>
      <c r="H325" s="96" t="str">
        <f>IF(FN_MC!F314="","*",FN_MC!F314)</f>
        <v>*</v>
      </c>
      <c r="I325" s="96" t="str">
        <f>IF(FN_MC!H314="","*",FN_MC!H314)</f>
        <v>*</v>
      </c>
      <c r="J325" s="96" t="str">
        <f>IF(FN_MC!I314="","*",FN_MC!I314)</f>
        <v>*</v>
      </c>
      <c r="K325" s="96" t="str">
        <f>IF(FN_MC!M314="","*",FN_MC!M314)</f>
        <v>-</v>
      </c>
      <c r="L325" s="192" t="str">
        <f>IF(FN_MC!N314="","*",FN_MC!N314)</f>
        <v>-</v>
      </c>
      <c r="M325" s="97" t="str">
        <f>IF(FN_MC!J314="","*",FN_MC!J314)</f>
        <v>*</v>
      </c>
      <c r="N325" s="179" t="str">
        <f>IF(FN_MC!K314="","*",FN_MC!K314)</f>
        <v>*</v>
      </c>
      <c r="O325" s="179" t="str">
        <f>IF(FN_MC!L314="","*",FN_MC!L314)</f>
        <v>-</v>
      </c>
      <c r="P325" s="107" t="str">
        <f>IF(FN_MC!O314="","*",FN_MC!O314)</f>
        <v>*</v>
      </c>
      <c r="Q325" s="107" t="str">
        <f>IF(FN_MC!P314="","*",FN_MC!P314)</f>
        <v>*</v>
      </c>
      <c r="R325" s="96" t="str">
        <f>IF(FN_MC!Q314="","*",CONCATENATE(FN_MC!Q314," ",FN_MC!R314))</f>
        <v>*</v>
      </c>
      <c r="S325" s="96" t="str">
        <f>IF(FN_MC!V314="","*",FN_MC!V314)</f>
        <v>*</v>
      </c>
      <c r="T325" s="96" t="str">
        <f>IF(FN_MC!W314="","*",FN_MC!W314)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IF(FN_MC!Y315="","*",FN_MC!Y315)</f>
        <v>*</v>
      </c>
      <c r="B326" s="95" t="str">
        <f>IF(FN_MC!X315="","*",FN_MC!X315)</f>
        <v>*</v>
      </c>
      <c r="C326" s="95" t="str">
        <f>IF(FN_MC!Z315="","*",FN_MC!Z315)</f>
        <v>*</v>
      </c>
      <c r="D326" s="96" t="str">
        <f>IF(FN_MC!S315="","*",FN_MC!S315)</f>
        <v>-</v>
      </c>
      <c r="E326" s="96" t="str">
        <f>IF(FN_MC!T315="","*",FN_MC!T315)</f>
        <v>-</v>
      </c>
      <c r="F326" s="96" t="str">
        <f>IF(FN_MC!B315="","*",FN_MC!B315)</f>
        <v>*</v>
      </c>
      <c r="G326" s="96" t="str">
        <f>IF(FN_MC!D315="","*",FN_MC!D315)</f>
        <v>*</v>
      </c>
      <c r="H326" s="96" t="str">
        <f>IF(FN_MC!F315="","*",FN_MC!F315)</f>
        <v>*</v>
      </c>
      <c r="I326" s="96" t="str">
        <f>IF(FN_MC!H315="","*",FN_MC!H315)</f>
        <v>*</v>
      </c>
      <c r="J326" s="96" t="str">
        <f>IF(FN_MC!I315="","*",FN_MC!I315)</f>
        <v>*</v>
      </c>
      <c r="K326" s="96" t="str">
        <f>IF(FN_MC!M315="","*",FN_MC!M315)</f>
        <v>-</v>
      </c>
      <c r="L326" s="192" t="str">
        <f>IF(FN_MC!N315="","*",FN_MC!N315)</f>
        <v>-</v>
      </c>
      <c r="M326" s="97" t="str">
        <f>IF(FN_MC!J315="","*",FN_MC!J315)</f>
        <v>*</v>
      </c>
      <c r="N326" s="179" t="str">
        <f>IF(FN_MC!K315="","*",FN_MC!K315)</f>
        <v>*</v>
      </c>
      <c r="O326" s="179" t="str">
        <f>IF(FN_MC!L315="","*",FN_MC!L315)</f>
        <v>-</v>
      </c>
      <c r="P326" s="107" t="str">
        <f>IF(FN_MC!O315="","*",FN_MC!O315)</f>
        <v>*</v>
      </c>
      <c r="Q326" s="107" t="str">
        <f>IF(FN_MC!P315="","*",FN_MC!P315)</f>
        <v>*</v>
      </c>
      <c r="R326" s="96" t="str">
        <f>IF(FN_MC!Q315="","*",CONCATENATE(FN_MC!Q315," ",FN_MC!R315))</f>
        <v>*</v>
      </c>
      <c r="S326" s="96" t="str">
        <f>IF(FN_MC!V315="","*",FN_MC!V315)</f>
        <v>*</v>
      </c>
      <c r="T326" s="96" t="str">
        <f>IF(FN_MC!W315="","*",FN_MC!W315)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IF(FN_MC!Y316="","*",FN_MC!Y316)</f>
        <v>*</v>
      </c>
      <c r="B327" s="95" t="str">
        <f>IF(FN_MC!X316="","*",FN_MC!X316)</f>
        <v>*</v>
      </c>
      <c r="C327" s="95" t="str">
        <f>IF(FN_MC!Z316="","*",FN_MC!Z316)</f>
        <v>*</v>
      </c>
      <c r="D327" s="96" t="str">
        <f>IF(FN_MC!S316="","*",FN_MC!S316)</f>
        <v>-</v>
      </c>
      <c r="E327" s="96" t="str">
        <f>IF(FN_MC!T316="","*",FN_MC!T316)</f>
        <v>-</v>
      </c>
      <c r="F327" s="96" t="str">
        <f>IF(FN_MC!B316="","*",FN_MC!B316)</f>
        <v>*</v>
      </c>
      <c r="G327" s="96" t="str">
        <f>IF(FN_MC!D316="","*",FN_MC!D316)</f>
        <v>*</v>
      </c>
      <c r="H327" s="96" t="str">
        <f>IF(FN_MC!F316="","*",FN_MC!F316)</f>
        <v>*</v>
      </c>
      <c r="I327" s="96" t="str">
        <f>IF(FN_MC!H316="","*",FN_MC!H316)</f>
        <v>*</v>
      </c>
      <c r="J327" s="96" t="str">
        <f>IF(FN_MC!I316="","*",FN_MC!I316)</f>
        <v>*</v>
      </c>
      <c r="K327" s="96" t="str">
        <f>IF(FN_MC!M316="","*",FN_MC!M316)</f>
        <v>-</v>
      </c>
      <c r="L327" s="192" t="str">
        <f>IF(FN_MC!N316="","*",FN_MC!N316)</f>
        <v>-</v>
      </c>
      <c r="M327" s="97" t="str">
        <f>IF(FN_MC!J316="","*",FN_MC!J316)</f>
        <v>*</v>
      </c>
      <c r="N327" s="179" t="str">
        <f>IF(FN_MC!K316="","*",FN_MC!K316)</f>
        <v>*</v>
      </c>
      <c r="O327" s="179" t="str">
        <f>IF(FN_MC!L316="","*",FN_MC!L316)</f>
        <v>-</v>
      </c>
      <c r="P327" s="107" t="str">
        <f>IF(FN_MC!O316="","*",FN_MC!O316)</f>
        <v>*</v>
      </c>
      <c r="Q327" s="107" t="str">
        <f>IF(FN_MC!P316="","*",FN_MC!P316)</f>
        <v>*</v>
      </c>
      <c r="R327" s="96" t="str">
        <f>IF(FN_MC!Q316="","*",CONCATENATE(FN_MC!Q316," ",FN_MC!R316))</f>
        <v>*</v>
      </c>
      <c r="S327" s="96" t="str">
        <f>IF(FN_MC!V316="","*",FN_MC!V316)</f>
        <v>*</v>
      </c>
      <c r="T327" s="96" t="str">
        <f>IF(FN_MC!W316="","*",FN_MC!W316)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IF(FN_MC!Y317="","*",FN_MC!Y317)</f>
        <v>*</v>
      </c>
      <c r="B328" s="95" t="str">
        <f>IF(FN_MC!X317="","*",FN_MC!X317)</f>
        <v>*</v>
      </c>
      <c r="C328" s="95" t="str">
        <f>IF(FN_MC!Z317="","*",FN_MC!Z317)</f>
        <v>*</v>
      </c>
      <c r="D328" s="96" t="str">
        <f>IF(FN_MC!S317="","*",FN_MC!S317)</f>
        <v>-</v>
      </c>
      <c r="E328" s="96" t="str">
        <f>IF(FN_MC!T317="","*",FN_MC!T317)</f>
        <v>-</v>
      </c>
      <c r="F328" s="96" t="str">
        <f>IF(FN_MC!B317="","*",FN_MC!B317)</f>
        <v>*</v>
      </c>
      <c r="G328" s="96" t="str">
        <f>IF(FN_MC!D317="","*",FN_MC!D317)</f>
        <v>*</v>
      </c>
      <c r="H328" s="96" t="str">
        <f>IF(FN_MC!F317="","*",FN_MC!F317)</f>
        <v>*</v>
      </c>
      <c r="I328" s="96" t="str">
        <f>IF(FN_MC!H317="","*",FN_MC!H317)</f>
        <v>*</v>
      </c>
      <c r="J328" s="96" t="str">
        <f>IF(FN_MC!I317="","*",FN_MC!I317)</f>
        <v>*</v>
      </c>
      <c r="K328" s="96" t="str">
        <f>IF(FN_MC!M317="","*",FN_MC!M317)</f>
        <v>-</v>
      </c>
      <c r="L328" s="192" t="str">
        <f>IF(FN_MC!N317="","*",FN_MC!N317)</f>
        <v>-</v>
      </c>
      <c r="M328" s="97" t="str">
        <f>IF(FN_MC!J317="","*",FN_MC!J317)</f>
        <v>*</v>
      </c>
      <c r="N328" s="179" t="str">
        <f>IF(FN_MC!K317="","*",FN_MC!K317)</f>
        <v>*</v>
      </c>
      <c r="O328" s="179" t="str">
        <f>IF(FN_MC!L317="","*",FN_MC!L317)</f>
        <v>-</v>
      </c>
      <c r="P328" s="107" t="str">
        <f>IF(FN_MC!O317="","*",FN_MC!O317)</f>
        <v>*</v>
      </c>
      <c r="Q328" s="107" t="str">
        <f>IF(FN_MC!P317="","*",FN_MC!P317)</f>
        <v>*</v>
      </c>
      <c r="R328" s="96" t="str">
        <f>IF(FN_MC!Q317="","*",CONCATENATE(FN_MC!Q317," ",FN_MC!R317))</f>
        <v>*</v>
      </c>
      <c r="S328" s="96" t="str">
        <f>IF(FN_MC!V317="","*",FN_MC!V317)</f>
        <v>*</v>
      </c>
      <c r="T328" s="96" t="str">
        <f>IF(FN_MC!W317="","*",FN_MC!W317)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IF(FN_MC!Y318="","*",FN_MC!Y318)</f>
        <v>*</v>
      </c>
      <c r="B329" s="95" t="str">
        <f>IF(FN_MC!X318="","*",FN_MC!X318)</f>
        <v>*</v>
      </c>
      <c r="C329" s="95" t="str">
        <f>IF(FN_MC!Z318="","*",FN_MC!Z318)</f>
        <v>*</v>
      </c>
      <c r="D329" s="96" t="str">
        <f>IF(FN_MC!S318="","*",FN_MC!S318)</f>
        <v>-</v>
      </c>
      <c r="E329" s="96" t="str">
        <f>IF(FN_MC!T318="","*",FN_MC!T318)</f>
        <v>-</v>
      </c>
      <c r="F329" s="96" t="str">
        <f>IF(FN_MC!B318="","*",FN_MC!B318)</f>
        <v>*</v>
      </c>
      <c r="G329" s="96" t="str">
        <f>IF(FN_MC!D318="","*",FN_MC!D318)</f>
        <v>*</v>
      </c>
      <c r="H329" s="96" t="str">
        <f>IF(FN_MC!F318="","*",FN_MC!F318)</f>
        <v>*</v>
      </c>
      <c r="I329" s="96" t="str">
        <f>IF(FN_MC!H318="","*",FN_MC!H318)</f>
        <v>*</v>
      </c>
      <c r="J329" s="96" t="str">
        <f>IF(FN_MC!I318="","*",FN_MC!I318)</f>
        <v>*</v>
      </c>
      <c r="K329" s="96" t="str">
        <f>IF(FN_MC!M318="","*",FN_MC!M318)</f>
        <v>-</v>
      </c>
      <c r="L329" s="192" t="str">
        <f>IF(FN_MC!N318="","*",FN_MC!N318)</f>
        <v>-</v>
      </c>
      <c r="M329" s="97" t="str">
        <f>IF(FN_MC!J318="","*",FN_MC!J318)</f>
        <v>*</v>
      </c>
      <c r="N329" s="179" t="str">
        <f>IF(FN_MC!K318="","*",FN_MC!K318)</f>
        <v>*</v>
      </c>
      <c r="O329" s="179" t="str">
        <f>IF(FN_MC!L318="","*",FN_MC!L318)</f>
        <v>-</v>
      </c>
      <c r="P329" s="107" t="str">
        <f>IF(FN_MC!O318="","*",FN_MC!O318)</f>
        <v>*</v>
      </c>
      <c r="Q329" s="107" t="str">
        <f>IF(FN_MC!P318="","*",FN_MC!P318)</f>
        <v>*</v>
      </c>
      <c r="R329" s="96" t="str">
        <f>IF(FN_MC!Q318="","*",CONCATENATE(FN_MC!Q318," ",FN_MC!R318))</f>
        <v>*</v>
      </c>
      <c r="S329" s="96" t="str">
        <f>IF(FN_MC!V318="","*",FN_MC!V318)</f>
        <v>*</v>
      </c>
      <c r="T329" s="96" t="str">
        <f>IF(FN_MC!W318="","*",FN_MC!W318)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IF(FN_MC!Y319="","*",FN_MC!Y319)</f>
        <v>*</v>
      </c>
      <c r="B330" s="95" t="str">
        <f>IF(FN_MC!X319="","*",FN_MC!X319)</f>
        <v>*</v>
      </c>
      <c r="C330" s="95" t="str">
        <f>IF(FN_MC!Z319="","*",FN_MC!Z319)</f>
        <v>*</v>
      </c>
      <c r="D330" s="96" t="str">
        <f>IF(FN_MC!S319="","*",FN_MC!S319)</f>
        <v>-</v>
      </c>
      <c r="E330" s="96" t="str">
        <f>IF(FN_MC!T319="","*",FN_MC!T319)</f>
        <v>-</v>
      </c>
      <c r="F330" s="96" t="str">
        <f>IF(FN_MC!B319="","*",FN_MC!B319)</f>
        <v>*</v>
      </c>
      <c r="G330" s="96" t="str">
        <f>IF(FN_MC!D319="","*",FN_MC!D319)</f>
        <v>*</v>
      </c>
      <c r="H330" s="96" t="str">
        <f>IF(FN_MC!F319="","*",FN_MC!F319)</f>
        <v>*</v>
      </c>
      <c r="I330" s="96" t="str">
        <f>IF(FN_MC!H319="","*",FN_MC!H319)</f>
        <v>*</v>
      </c>
      <c r="J330" s="96" t="str">
        <f>IF(FN_MC!I319="","*",FN_MC!I319)</f>
        <v>*</v>
      </c>
      <c r="K330" s="96" t="str">
        <f>IF(FN_MC!M319="","*",FN_MC!M319)</f>
        <v>-</v>
      </c>
      <c r="L330" s="192" t="str">
        <f>IF(FN_MC!N319="","*",FN_MC!N319)</f>
        <v>-</v>
      </c>
      <c r="M330" s="97" t="str">
        <f>IF(FN_MC!J319="","*",FN_MC!J319)</f>
        <v>*</v>
      </c>
      <c r="N330" s="179" t="str">
        <f>IF(FN_MC!K319="","*",FN_MC!K319)</f>
        <v>*</v>
      </c>
      <c r="O330" s="179" t="str">
        <f>IF(FN_MC!L319="","*",FN_MC!L319)</f>
        <v>-</v>
      </c>
      <c r="P330" s="107" t="str">
        <f>IF(FN_MC!O319="","*",FN_MC!O319)</f>
        <v>*</v>
      </c>
      <c r="Q330" s="107" t="str">
        <f>IF(FN_MC!P319="","*",FN_MC!P319)</f>
        <v>*</v>
      </c>
      <c r="R330" s="96" t="str">
        <f>IF(FN_MC!Q319="","*",CONCATENATE(FN_MC!Q319," ",FN_MC!R319))</f>
        <v>*</v>
      </c>
      <c r="S330" s="96" t="str">
        <f>IF(FN_MC!V319="","*",FN_MC!V319)</f>
        <v>*</v>
      </c>
      <c r="T330" s="96" t="str">
        <f>IF(FN_MC!W319="","*",FN_MC!W319)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IF(FN_MC!Y320="","*",FN_MC!Y320)</f>
        <v>*</v>
      </c>
      <c r="B331" s="95" t="str">
        <f>IF(FN_MC!X320="","*",FN_MC!X320)</f>
        <v>*</v>
      </c>
      <c r="C331" s="95" t="str">
        <f>IF(FN_MC!Z320="","*",FN_MC!Z320)</f>
        <v>*</v>
      </c>
      <c r="D331" s="96" t="str">
        <f>IF(FN_MC!S320="","*",FN_MC!S320)</f>
        <v>-</v>
      </c>
      <c r="E331" s="96" t="str">
        <f>IF(FN_MC!T320="","*",FN_MC!T320)</f>
        <v>-</v>
      </c>
      <c r="F331" s="96" t="str">
        <f>IF(FN_MC!B320="","*",FN_MC!B320)</f>
        <v>*</v>
      </c>
      <c r="G331" s="96" t="str">
        <f>IF(FN_MC!D320="","*",FN_MC!D320)</f>
        <v>*</v>
      </c>
      <c r="H331" s="96" t="str">
        <f>IF(FN_MC!F320="","*",FN_MC!F320)</f>
        <v>*</v>
      </c>
      <c r="I331" s="96" t="str">
        <f>IF(FN_MC!H320="","*",FN_MC!H320)</f>
        <v>*</v>
      </c>
      <c r="J331" s="96" t="str">
        <f>IF(FN_MC!I320="","*",FN_MC!I320)</f>
        <v>*</v>
      </c>
      <c r="K331" s="96" t="str">
        <f>IF(FN_MC!M320="","*",FN_MC!M320)</f>
        <v>-</v>
      </c>
      <c r="L331" s="192" t="str">
        <f>IF(FN_MC!N320="","*",FN_MC!N320)</f>
        <v>-</v>
      </c>
      <c r="M331" s="97" t="str">
        <f>IF(FN_MC!J320="","*",FN_MC!J320)</f>
        <v>*</v>
      </c>
      <c r="N331" s="179" t="str">
        <f>IF(FN_MC!K320="","*",FN_MC!K320)</f>
        <v>*</v>
      </c>
      <c r="O331" s="179" t="str">
        <f>IF(FN_MC!L320="","*",FN_MC!L320)</f>
        <v>-</v>
      </c>
      <c r="P331" s="107" t="str">
        <f>IF(FN_MC!O320="","*",FN_MC!O320)</f>
        <v>*</v>
      </c>
      <c r="Q331" s="107" t="str">
        <f>IF(FN_MC!P320="","*",FN_MC!P320)</f>
        <v>*</v>
      </c>
      <c r="R331" s="96" t="str">
        <f>IF(FN_MC!Q320="","*",CONCATENATE(FN_MC!Q320," ",FN_MC!R320))</f>
        <v>*</v>
      </c>
      <c r="S331" s="96" t="str">
        <f>IF(FN_MC!V320="","*",FN_MC!V320)</f>
        <v>*</v>
      </c>
      <c r="T331" s="96" t="str">
        <f>IF(FN_MC!W320="","*",FN_MC!W320)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IF(FN_MC!Y321="","*",FN_MC!Y321)</f>
        <v>*</v>
      </c>
      <c r="B332" s="95" t="str">
        <f>IF(FN_MC!X321="","*",FN_MC!X321)</f>
        <v>*</v>
      </c>
      <c r="C332" s="95" t="str">
        <f>IF(FN_MC!Z321="","*",FN_MC!Z321)</f>
        <v>*</v>
      </c>
      <c r="D332" s="96" t="str">
        <f>IF(FN_MC!S321="","*",FN_MC!S321)</f>
        <v>-</v>
      </c>
      <c r="E332" s="96" t="str">
        <f>IF(FN_MC!T321="","*",FN_MC!T321)</f>
        <v>-</v>
      </c>
      <c r="F332" s="96" t="str">
        <f>IF(FN_MC!B321="","*",FN_MC!B321)</f>
        <v>*</v>
      </c>
      <c r="G332" s="96" t="str">
        <f>IF(FN_MC!D321="","*",FN_MC!D321)</f>
        <v>*</v>
      </c>
      <c r="H332" s="96" t="str">
        <f>IF(FN_MC!F321="","*",FN_MC!F321)</f>
        <v>*</v>
      </c>
      <c r="I332" s="96" t="str">
        <f>IF(FN_MC!H321="","*",FN_MC!H321)</f>
        <v>*</v>
      </c>
      <c r="J332" s="96" t="str">
        <f>IF(FN_MC!I321="","*",FN_MC!I321)</f>
        <v>*</v>
      </c>
      <c r="K332" s="96" t="str">
        <f>IF(FN_MC!M321="","*",FN_MC!M321)</f>
        <v>-</v>
      </c>
      <c r="L332" s="192" t="str">
        <f>IF(FN_MC!N321="","*",FN_MC!N321)</f>
        <v>-</v>
      </c>
      <c r="M332" s="97" t="str">
        <f>IF(FN_MC!J321="","*",FN_MC!J321)</f>
        <v>*</v>
      </c>
      <c r="N332" s="179" t="str">
        <f>IF(FN_MC!K321="","*",FN_MC!K321)</f>
        <v>*</v>
      </c>
      <c r="O332" s="179" t="str">
        <f>IF(FN_MC!L321="","*",FN_MC!L321)</f>
        <v>-</v>
      </c>
      <c r="P332" s="107" t="str">
        <f>IF(FN_MC!O321="","*",FN_MC!O321)</f>
        <v>*</v>
      </c>
      <c r="Q332" s="107" t="str">
        <f>IF(FN_MC!P321="","*",FN_MC!P321)</f>
        <v>*</v>
      </c>
      <c r="R332" s="96" t="str">
        <f>IF(FN_MC!Q321="","*",CONCATENATE(FN_MC!Q321," ",FN_MC!R321))</f>
        <v>*</v>
      </c>
      <c r="S332" s="96" t="str">
        <f>IF(FN_MC!V321="","*",FN_MC!V321)</f>
        <v>*</v>
      </c>
      <c r="T332" s="96" t="str">
        <f>IF(FN_MC!W321="","*",FN_MC!W321)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IF(FN_MC!Y322="","*",FN_MC!Y322)</f>
        <v>*</v>
      </c>
      <c r="B333" s="95" t="str">
        <f>IF(FN_MC!X322="","*",FN_MC!X322)</f>
        <v>*</v>
      </c>
      <c r="C333" s="95" t="str">
        <f>IF(FN_MC!Z322="","*",FN_MC!Z322)</f>
        <v>*</v>
      </c>
      <c r="D333" s="96" t="str">
        <f>IF(FN_MC!S322="","*",FN_MC!S322)</f>
        <v>-</v>
      </c>
      <c r="E333" s="96" t="str">
        <f>IF(FN_MC!T322="","*",FN_MC!T322)</f>
        <v>-</v>
      </c>
      <c r="F333" s="96" t="str">
        <f>IF(FN_MC!B322="","*",FN_MC!B322)</f>
        <v>*</v>
      </c>
      <c r="G333" s="96" t="str">
        <f>IF(FN_MC!D322="","*",FN_MC!D322)</f>
        <v>*</v>
      </c>
      <c r="H333" s="96" t="str">
        <f>IF(FN_MC!F322="","*",FN_MC!F322)</f>
        <v>*</v>
      </c>
      <c r="I333" s="96" t="str">
        <f>IF(FN_MC!H322="","*",FN_MC!H322)</f>
        <v>*</v>
      </c>
      <c r="J333" s="96" t="str">
        <f>IF(FN_MC!I322="","*",FN_MC!I322)</f>
        <v>*</v>
      </c>
      <c r="K333" s="96" t="str">
        <f>IF(FN_MC!M322="","*",FN_MC!M322)</f>
        <v>-</v>
      </c>
      <c r="L333" s="192" t="str">
        <f>IF(FN_MC!N322="","*",FN_MC!N322)</f>
        <v>-</v>
      </c>
      <c r="M333" s="97" t="str">
        <f>IF(FN_MC!J322="","*",FN_MC!J322)</f>
        <v>*</v>
      </c>
      <c r="N333" s="179" t="str">
        <f>IF(FN_MC!K322="","*",FN_MC!K322)</f>
        <v>*</v>
      </c>
      <c r="O333" s="179" t="str">
        <f>IF(FN_MC!L322="","*",FN_MC!L322)</f>
        <v>-</v>
      </c>
      <c r="P333" s="107" t="str">
        <f>IF(FN_MC!O322="","*",FN_MC!O322)</f>
        <v>*</v>
      </c>
      <c r="Q333" s="107" t="str">
        <f>IF(FN_MC!P322="","*",FN_MC!P322)</f>
        <v>*</v>
      </c>
      <c r="R333" s="96" t="str">
        <f>IF(FN_MC!Q322="","*",CONCATENATE(FN_MC!Q322," ",FN_MC!R322))</f>
        <v>*</v>
      </c>
      <c r="S333" s="96" t="str">
        <f>IF(FN_MC!V322="","*",FN_MC!V322)</f>
        <v>*</v>
      </c>
      <c r="T333" s="96" t="str">
        <f>IF(FN_MC!W322="","*",FN_MC!W322)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IF(FN_MC!Y323="","*",FN_MC!Y323)</f>
        <v>*</v>
      </c>
      <c r="B334" s="95" t="str">
        <f>IF(FN_MC!X323="","*",FN_MC!X323)</f>
        <v>*</v>
      </c>
      <c r="C334" s="95" t="str">
        <f>IF(FN_MC!Z323="","*",FN_MC!Z323)</f>
        <v>*</v>
      </c>
      <c r="D334" s="96" t="str">
        <f>IF(FN_MC!S323="","*",FN_MC!S323)</f>
        <v>-</v>
      </c>
      <c r="E334" s="96" t="str">
        <f>IF(FN_MC!T323="","*",FN_MC!T323)</f>
        <v>-</v>
      </c>
      <c r="F334" s="96" t="str">
        <f>IF(FN_MC!B323="","*",FN_MC!B323)</f>
        <v>*</v>
      </c>
      <c r="G334" s="96" t="str">
        <f>IF(FN_MC!D323="","*",FN_MC!D323)</f>
        <v>*</v>
      </c>
      <c r="H334" s="96" t="str">
        <f>IF(FN_MC!F323="","*",FN_MC!F323)</f>
        <v>*</v>
      </c>
      <c r="I334" s="96" t="str">
        <f>IF(FN_MC!H323="","*",FN_MC!H323)</f>
        <v>*</v>
      </c>
      <c r="J334" s="96" t="str">
        <f>IF(FN_MC!I323="","*",FN_MC!I323)</f>
        <v>*</v>
      </c>
      <c r="K334" s="96" t="str">
        <f>IF(FN_MC!M323="","*",FN_MC!M323)</f>
        <v>-</v>
      </c>
      <c r="L334" s="192" t="str">
        <f>IF(FN_MC!N323="","*",FN_MC!N323)</f>
        <v>-</v>
      </c>
      <c r="M334" s="97" t="str">
        <f>IF(FN_MC!J323="","*",FN_MC!J323)</f>
        <v>*</v>
      </c>
      <c r="N334" s="179" t="str">
        <f>IF(FN_MC!K323="","*",FN_MC!K323)</f>
        <v>*</v>
      </c>
      <c r="O334" s="179" t="str">
        <f>IF(FN_MC!L323="","*",FN_MC!L323)</f>
        <v>-</v>
      </c>
      <c r="P334" s="107" t="str">
        <f>IF(FN_MC!O323="","*",FN_MC!O323)</f>
        <v>*</v>
      </c>
      <c r="Q334" s="107" t="str">
        <f>IF(FN_MC!P323="","*",FN_MC!P323)</f>
        <v>*</v>
      </c>
      <c r="R334" s="96" t="str">
        <f>IF(FN_MC!Q323="","*",CONCATENATE(FN_MC!Q323," ",FN_MC!R323))</f>
        <v>*</v>
      </c>
      <c r="S334" s="96" t="str">
        <f>IF(FN_MC!V323="","*",FN_MC!V323)</f>
        <v>*</v>
      </c>
      <c r="T334" s="96" t="str">
        <f>IF(FN_MC!W323="","*",FN_MC!W323)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IF(FN_MC!Y324="","*",FN_MC!Y324)</f>
        <v>*</v>
      </c>
      <c r="B335" s="95" t="str">
        <f>IF(FN_MC!X324="","*",FN_MC!X324)</f>
        <v>*</v>
      </c>
      <c r="C335" s="95" t="str">
        <f>IF(FN_MC!Z324="","*",FN_MC!Z324)</f>
        <v>*</v>
      </c>
      <c r="D335" s="96" t="str">
        <f>IF(FN_MC!S324="","*",FN_MC!S324)</f>
        <v>-</v>
      </c>
      <c r="E335" s="96" t="str">
        <f>IF(FN_MC!T324="","*",FN_MC!T324)</f>
        <v>-</v>
      </c>
      <c r="F335" s="96" t="str">
        <f>IF(FN_MC!B324="","*",FN_MC!B324)</f>
        <v>*</v>
      </c>
      <c r="G335" s="96" t="str">
        <f>IF(FN_MC!D324="","*",FN_MC!D324)</f>
        <v>*</v>
      </c>
      <c r="H335" s="96" t="str">
        <f>IF(FN_MC!F324="","*",FN_MC!F324)</f>
        <v>*</v>
      </c>
      <c r="I335" s="96" t="str">
        <f>IF(FN_MC!H324="","*",FN_MC!H324)</f>
        <v>*</v>
      </c>
      <c r="J335" s="96" t="str">
        <f>IF(FN_MC!I324="","*",FN_MC!I324)</f>
        <v>*</v>
      </c>
      <c r="K335" s="96" t="str">
        <f>IF(FN_MC!M324="","*",FN_MC!M324)</f>
        <v>-</v>
      </c>
      <c r="L335" s="192" t="str">
        <f>IF(FN_MC!N324="","*",FN_MC!N324)</f>
        <v>-</v>
      </c>
      <c r="M335" s="97" t="str">
        <f>IF(FN_MC!J324="","*",FN_MC!J324)</f>
        <v>*</v>
      </c>
      <c r="N335" s="179" t="str">
        <f>IF(FN_MC!K324="","*",FN_MC!K324)</f>
        <v>*</v>
      </c>
      <c r="O335" s="179" t="str">
        <f>IF(FN_MC!L324="","*",FN_MC!L324)</f>
        <v>-</v>
      </c>
      <c r="P335" s="107" t="str">
        <f>IF(FN_MC!O324="","*",FN_MC!O324)</f>
        <v>*</v>
      </c>
      <c r="Q335" s="107" t="str">
        <f>IF(FN_MC!P324="","*",FN_MC!P324)</f>
        <v>*</v>
      </c>
      <c r="R335" s="96" t="str">
        <f>IF(FN_MC!Q324="","*",CONCATENATE(FN_MC!Q324," ",FN_MC!R324))</f>
        <v>*</v>
      </c>
      <c r="S335" s="96" t="str">
        <f>IF(FN_MC!V324="","*",FN_MC!V324)</f>
        <v>*</v>
      </c>
      <c r="T335" s="96" t="str">
        <f>IF(FN_MC!W324="","*",FN_MC!W324)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IF(FN_MC!Y325="","*",FN_MC!Y325)</f>
        <v>*</v>
      </c>
      <c r="B336" s="95" t="str">
        <f>IF(FN_MC!X325="","*",FN_MC!X325)</f>
        <v>*</v>
      </c>
      <c r="C336" s="95" t="str">
        <f>IF(FN_MC!Z325="","*",FN_MC!Z325)</f>
        <v>*</v>
      </c>
      <c r="D336" s="96" t="str">
        <f>IF(FN_MC!S325="","*",FN_MC!S325)</f>
        <v>-</v>
      </c>
      <c r="E336" s="96" t="str">
        <f>IF(FN_MC!T325="","*",FN_MC!T325)</f>
        <v>-</v>
      </c>
      <c r="F336" s="96" t="str">
        <f>IF(FN_MC!B325="","*",FN_MC!B325)</f>
        <v>*</v>
      </c>
      <c r="G336" s="96" t="str">
        <f>IF(FN_MC!D325="","*",FN_MC!D325)</f>
        <v>*</v>
      </c>
      <c r="H336" s="96" t="str">
        <f>IF(FN_MC!F325="","*",FN_MC!F325)</f>
        <v>*</v>
      </c>
      <c r="I336" s="96" t="str">
        <f>IF(FN_MC!H325="","*",FN_MC!H325)</f>
        <v>*</v>
      </c>
      <c r="J336" s="96" t="str">
        <f>IF(FN_MC!I325="","*",FN_MC!I325)</f>
        <v>*</v>
      </c>
      <c r="K336" s="96" t="str">
        <f>IF(FN_MC!M325="","*",FN_MC!M325)</f>
        <v>-</v>
      </c>
      <c r="L336" s="192" t="str">
        <f>IF(FN_MC!N325="","*",FN_MC!N325)</f>
        <v>-</v>
      </c>
      <c r="M336" s="97" t="str">
        <f>IF(FN_MC!J325="","*",FN_MC!J325)</f>
        <v>*</v>
      </c>
      <c r="N336" s="179" t="str">
        <f>IF(FN_MC!K325="","*",FN_MC!K325)</f>
        <v>*</v>
      </c>
      <c r="O336" s="179" t="str">
        <f>IF(FN_MC!L325="","*",FN_MC!L325)</f>
        <v>-</v>
      </c>
      <c r="P336" s="107" t="str">
        <f>IF(FN_MC!O325="","*",FN_MC!O325)</f>
        <v>*</v>
      </c>
      <c r="Q336" s="107" t="str">
        <f>IF(FN_MC!P325="","*",FN_MC!P325)</f>
        <v>*</v>
      </c>
      <c r="R336" s="96" t="str">
        <f>IF(FN_MC!Q325="","*",CONCATENATE(FN_MC!Q325," ",FN_MC!R325))</f>
        <v>*</v>
      </c>
      <c r="S336" s="96" t="str">
        <f>IF(FN_MC!V325="","*",FN_MC!V325)</f>
        <v>*</v>
      </c>
      <c r="T336" s="96" t="str">
        <f>IF(FN_MC!W325="","*",FN_MC!W325)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IF(FN_MC!Y326="","*",FN_MC!Y326)</f>
        <v>*</v>
      </c>
      <c r="B337" s="95" t="str">
        <f>IF(FN_MC!X326="","*",FN_MC!X326)</f>
        <v>*</v>
      </c>
      <c r="C337" s="95" t="str">
        <f>IF(FN_MC!Z326="","*",FN_MC!Z326)</f>
        <v>*</v>
      </c>
      <c r="D337" s="96" t="str">
        <f>IF(FN_MC!S326="","*",FN_MC!S326)</f>
        <v>-</v>
      </c>
      <c r="E337" s="96" t="str">
        <f>IF(FN_MC!T326="","*",FN_MC!T326)</f>
        <v>-</v>
      </c>
      <c r="F337" s="96" t="str">
        <f>IF(FN_MC!B326="","*",FN_MC!B326)</f>
        <v>*</v>
      </c>
      <c r="G337" s="96" t="str">
        <f>IF(FN_MC!D326="","*",FN_MC!D326)</f>
        <v>*</v>
      </c>
      <c r="H337" s="96" t="str">
        <f>IF(FN_MC!F326="","*",FN_MC!F326)</f>
        <v>*</v>
      </c>
      <c r="I337" s="96" t="str">
        <f>IF(FN_MC!H326="","*",FN_MC!H326)</f>
        <v>*</v>
      </c>
      <c r="J337" s="96" t="str">
        <f>IF(FN_MC!I326="","*",FN_MC!I326)</f>
        <v>*</v>
      </c>
      <c r="K337" s="96" t="str">
        <f>IF(FN_MC!M326="","*",FN_MC!M326)</f>
        <v>-</v>
      </c>
      <c r="L337" s="192" t="str">
        <f>IF(FN_MC!N326="","*",FN_MC!N326)</f>
        <v>-</v>
      </c>
      <c r="M337" s="97" t="str">
        <f>IF(FN_MC!J326="","*",FN_MC!J326)</f>
        <v>*</v>
      </c>
      <c r="N337" s="179" t="str">
        <f>IF(FN_MC!K326="","*",FN_MC!K326)</f>
        <v>*</v>
      </c>
      <c r="O337" s="179" t="str">
        <f>IF(FN_MC!L326="","*",FN_MC!L326)</f>
        <v>-</v>
      </c>
      <c r="P337" s="107" t="str">
        <f>IF(FN_MC!O326="","*",FN_MC!O326)</f>
        <v>*</v>
      </c>
      <c r="Q337" s="107" t="str">
        <f>IF(FN_MC!P326="","*",FN_MC!P326)</f>
        <v>*</v>
      </c>
      <c r="R337" s="96" t="str">
        <f>IF(FN_MC!Q326="","*",CONCATENATE(FN_MC!Q326," ",FN_MC!R326))</f>
        <v>*</v>
      </c>
      <c r="S337" s="96" t="str">
        <f>IF(FN_MC!V326="","*",FN_MC!V326)</f>
        <v>*</v>
      </c>
      <c r="T337" s="96" t="str">
        <f>IF(FN_MC!W326="","*",FN_MC!W326)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IF(FN_MC!Y327="","*",FN_MC!Y327)</f>
        <v>*</v>
      </c>
      <c r="B338" s="95" t="str">
        <f>IF(FN_MC!X327="","*",FN_MC!X327)</f>
        <v>*</v>
      </c>
      <c r="C338" s="95" t="str">
        <f>IF(FN_MC!Z327="","*",FN_MC!Z327)</f>
        <v>*</v>
      </c>
      <c r="D338" s="96" t="str">
        <f>IF(FN_MC!S327="","*",FN_MC!S327)</f>
        <v>-</v>
      </c>
      <c r="E338" s="96" t="str">
        <f>IF(FN_MC!T327="","*",FN_MC!T327)</f>
        <v>-</v>
      </c>
      <c r="F338" s="96" t="str">
        <f>IF(FN_MC!B327="","*",FN_MC!B327)</f>
        <v>*</v>
      </c>
      <c r="G338" s="96" t="str">
        <f>IF(FN_MC!D327="","*",FN_MC!D327)</f>
        <v>*</v>
      </c>
      <c r="H338" s="96" t="str">
        <f>IF(FN_MC!F327="","*",FN_MC!F327)</f>
        <v>*</v>
      </c>
      <c r="I338" s="96" t="str">
        <f>IF(FN_MC!H327="","*",FN_MC!H327)</f>
        <v>*</v>
      </c>
      <c r="J338" s="96" t="str">
        <f>IF(FN_MC!I327="","*",FN_MC!I327)</f>
        <v>*</v>
      </c>
      <c r="K338" s="96" t="str">
        <f>IF(FN_MC!M327="","*",FN_MC!M327)</f>
        <v>-</v>
      </c>
      <c r="L338" s="192" t="str">
        <f>IF(FN_MC!N327="","*",FN_MC!N327)</f>
        <v>-</v>
      </c>
      <c r="M338" s="97" t="str">
        <f>IF(FN_MC!J327="","*",FN_MC!J327)</f>
        <v>*</v>
      </c>
      <c r="N338" s="179" t="str">
        <f>IF(FN_MC!K327="","*",FN_MC!K327)</f>
        <v>*</v>
      </c>
      <c r="O338" s="179" t="str">
        <f>IF(FN_MC!L327="","*",FN_MC!L327)</f>
        <v>-</v>
      </c>
      <c r="P338" s="107" t="str">
        <f>IF(FN_MC!O327="","*",FN_MC!O327)</f>
        <v>*</v>
      </c>
      <c r="Q338" s="107" t="str">
        <f>IF(FN_MC!P327="","*",FN_MC!P327)</f>
        <v>*</v>
      </c>
      <c r="R338" s="96" t="str">
        <f>IF(FN_MC!Q327="","*",CONCATENATE(FN_MC!Q327," ",FN_MC!R327))</f>
        <v>*</v>
      </c>
      <c r="S338" s="96" t="str">
        <f>IF(FN_MC!V327="","*",FN_MC!V327)</f>
        <v>*</v>
      </c>
      <c r="T338" s="96" t="str">
        <f>IF(FN_MC!W327="","*",FN_MC!W327)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IF(FN_MC!Y328="","*",FN_MC!Y328)</f>
        <v>*</v>
      </c>
      <c r="B339" s="95" t="str">
        <f>IF(FN_MC!X328="","*",FN_MC!X328)</f>
        <v>*</v>
      </c>
      <c r="C339" s="95" t="str">
        <f>IF(FN_MC!Z328="","*",FN_MC!Z328)</f>
        <v>*</v>
      </c>
      <c r="D339" s="96" t="str">
        <f>IF(FN_MC!S328="","*",FN_MC!S328)</f>
        <v>-</v>
      </c>
      <c r="E339" s="96" t="str">
        <f>IF(FN_MC!T328="","*",FN_MC!T328)</f>
        <v>-</v>
      </c>
      <c r="F339" s="96" t="str">
        <f>IF(FN_MC!B328="","*",FN_MC!B328)</f>
        <v>*</v>
      </c>
      <c r="G339" s="96" t="str">
        <f>IF(FN_MC!D328="","*",FN_MC!D328)</f>
        <v>*</v>
      </c>
      <c r="H339" s="96" t="str">
        <f>IF(FN_MC!F328="","*",FN_MC!F328)</f>
        <v>*</v>
      </c>
      <c r="I339" s="96" t="str">
        <f>IF(FN_MC!H328="","*",FN_MC!H328)</f>
        <v>*</v>
      </c>
      <c r="J339" s="96" t="str">
        <f>IF(FN_MC!I328="","*",FN_MC!I328)</f>
        <v>*</v>
      </c>
      <c r="K339" s="96" t="str">
        <f>IF(FN_MC!M328="","*",FN_MC!M328)</f>
        <v>-</v>
      </c>
      <c r="L339" s="192" t="str">
        <f>IF(FN_MC!N328="","*",FN_MC!N328)</f>
        <v>-</v>
      </c>
      <c r="M339" s="97" t="str">
        <f>IF(FN_MC!J328="","*",FN_MC!J328)</f>
        <v>*</v>
      </c>
      <c r="N339" s="179" t="str">
        <f>IF(FN_MC!K328="","*",FN_MC!K328)</f>
        <v>*</v>
      </c>
      <c r="O339" s="179" t="str">
        <f>IF(FN_MC!L328="","*",FN_MC!L328)</f>
        <v>-</v>
      </c>
      <c r="P339" s="107" t="str">
        <f>IF(FN_MC!O328="","*",FN_MC!O328)</f>
        <v>*</v>
      </c>
      <c r="Q339" s="107" t="str">
        <f>IF(FN_MC!P328="","*",FN_MC!P328)</f>
        <v>*</v>
      </c>
      <c r="R339" s="96" t="str">
        <f>IF(FN_MC!Q328="","*",CONCATENATE(FN_MC!Q328," ",FN_MC!R328))</f>
        <v>*</v>
      </c>
      <c r="S339" s="96" t="str">
        <f>IF(FN_MC!V328="","*",FN_MC!V328)</f>
        <v>*</v>
      </c>
      <c r="T339" s="96" t="str">
        <f>IF(FN_MC!W328="","*",FN_MC!W328)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IF(FN_MC!Y329="","*",FN_MC!Y329)</f>
        <v>*</v>
      </c>
      <c r="B340" s="95" t="str">
        <f>IF(FN_MC!X329="","*",FN_MC!X329)</f>
        <v>*</v>
      </c>
      <c r="C340" s="95" t="str">
        <f>IF(FN_MC!Z329="","*",FN_MC!Z329)</f>
        <v>*</v>
      </c>
      <c r="D340" s="96" t="str">
        <f>IF(FN_MC!S329="","*",FN_MC!S329)</f>
        <v>-</v>
      </c>
      <c r="E340" s="96" t="str">
        <f>IF(FN_MC!T329="","*",FN_MC!T329)</f>
        <v>-</v>
      </c>
      <c r="F340" s="96" t="str">
        <f>IF(FN_MC!B329="","*",FN_MC!B329)</f>
        <v>*</v>
      </c>
      <c r="G340" s="96" t="str">
        <f>IF(FN_MC!D329="","*",FN_MC!D329)</f>
        <v>*</v>
      </c>
      <c r="H340" s="96" t="str">
        <f>IF(FN_MC!F329="","*",FN_MC!F329)</f>
        <v>*</v>
      </c>
      <c r="I340" s="96" t="str">
        <f>IF(FN_MC!H329="","*",FN_MC!H329)</f>
        <v>*</v>
      </c>
      <c r="J340" s="96" t="str">
        <f>IF(FN_MC!I329="","*",FN_MC!I329)</f>
        <v>*</v>
      </c>
      <c r="K340" s="96" t="str">
        <f>IF(FN_MC!M329="","*",FN_MC!M329)</f>
        <v>-</v>
      </c>
      <c r="L340" s="192" t="str">
        <f>IF(FN_MC!N329="","*",FN_MC!N329)</f>
        <v>-</v>
      </c>
      <c r="M340" s="97" t="str">
        <f>IF(FN_MC!J329="","*",FN_MC!J329)</f>
        <v>*</v>
      </c>
      <c r="N340" s="179" t="str">
        <f>IF(FN_MC!K329="","*",FN_MC!K329)</f>
        <v>*</v>
      </c>
      <c r="O340" s="179" t="str">
        <f>IF(FN_MC!L329="","*",FN_MC!L329)</f>
        <v>-</v>
      </c>
      <c r="P340" s="107" t="str">
        <f>IF(FN_MC!O329="","*",FN_MC!O329)</f>
        <v>*</v>
      </c>
      <c r="Q340" s="107" t="str">
        <f>IF(FN_MC!P329="","*",FN_MC!P329)</f>
        <v>*</v>
      </c>
      <c r="R340" s="96" t="str">
        <f>IF(FN_MC!Q329="","*",CONCATENATE(FN_MC!Q329," ",FN_MC!R329))</f>
        <v>*</v>
      </c>
      <c r="S340" s="96" t="str">
        <f>IF(FN_MC!V329="","*",FN_MC!V329)</f>
        <v>*</v>
      </c>
      <c r="T340" s="96" t="str">
        <f>IF(FN_MC!W329="","*",FN_MC!W329)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IF(FN_MC!Y330="","*",FN_MC!Y330)</f>
        <v>*</v>
      </c>
      <c r="B341" s="95" t="str">
        <f>IF(FN_MC!X330="","*",FN_MC!X330)</f>
        <v>*</v>
      </c>
      <c r="C341" s="95" t="str">
        <f>IF(FN_MC!Z330="","*",FN_MC!Z330)</f>
        <v>*</v>
      </c>
      <c r="D341" s="96" t="str">
        <f>IF(FN_MC!S330="","*",FN_MC!S330)</f>
        <v>-</v>
      </c>
      <c r="E341" s="96" t="str">
        <f>IF(FN_MC!T330="","*",FN_MC!T330)</f>
        <v>-</v>
      </c>
      <c r="F341" s="96" t="str">
        <f>IF(FN_MC!B330="","*",FN_MC!B330)</f>
        <v>*</v>
      </c>
      <c r="G341" s="96" t="str">
        <f>IF(FN_MC!D330="","*",FN_MC!D330)</f>
        <v>*</v>
      </c>
      <c r="H341" s="96" t="str">
        <f>IF(FN_MC!F330="","*",FN_MC!F330)</f>
        <v>*</v>
      </c>
      <c r="I341" s="96" t="str">
        <f>IF(FN_MC!H330="","*",FN_MC!H330)</f>
        <v>*</v>
      </c>
      <c r="J341" s="96" t="str">
        <f>IF(FN_MC!I330="","*",FN_MC!I330)</f>
        <v>*</v>
      </c>
      <c r="K341" s="96" t="str">
        <f>IF(FN_MC!M330="","*",FN_MC!M330)</f>
        <v>-</v>
      </c>
      <c r="L341" s="192" t="str">
        <f>IF(FN_MC!N330="","*",FN_MC!N330)</f>
        <v>-</v>
      </c>
      <c r="M341" s="97" t="str">
        <f>IF(FN_MC!J330="","*",FN_MC!J330)</f>
        <v>*</v>
      </c>
      <c r="N341" s="179" t="str">
        <f>IF(FN_MC!K330="","*",FN_MC!K330)</f>
        <v>*</v>
      </c>
      <c r="O341" s="179" t="str">
        <f>IF(FN_MC!L330="","*",FN_MC!L330)</f>
        <v>-</v>
      </c>
      <c r="P341" s="107" t="str">
        <f>IF(FN_MC!O330="","*",FN_MC!O330)</f>
        <v>*</v>
      </c>
      <c r="Q341" s="107" t="str">
        <f>IF(FN_MC!P330="","*",FN_MC!P330)</f>
        <v>*</v>
      </c>
      <c r="R341" s="96" t="str">
        <f>IF(FN_MC!Q330="","*",CONCATENATE(FN_MC!Q330," ",FN_MC!R330))</f>
        <v>*</v>
      </c>
      <c r="S341" s="96" t="str">
        <f>IF(FN_MC!V330="","*",FN_MC!V330)</f>
        <v>*</v>
      </c>
      <c r="T341" s="96" t="str">
        <f>IF(FN_MC!W330="","*",FN_MC!W330)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IF(FN_MC!Y331="","*",FN_MC!Y331)</f>
        <v>*</v>
      </c>
      <c r="B342" s="95" t="str">
        <f>IF(FN_MC!X331="","*",FN_MC!X331)</f>
        <v>*</v>
      </c>
      <c r="C342" s="95" t="str">
        <f>IF(FN_MC!Z331="","*",FN_MC!Z331)</f>
        <v>*</v>
      </c>
      <c r="D342" s="96" t="str">
        <f>IF(FN_MC!S331="","*",FN_MC!S331)</f>
        <v>-</v>
      </c>
      <c r="E342" s="96" t="str">
        <f>IF(FN_MC!T331="","*",FN_MC!T331)</f>
        <v>-</v>
      </c>
      <c r="F342" s="96" t="str">
        <f>IF(FN_MC!B331="","*",FN_MC!B331)</f>
        <v>*</v>
      </c>
      <c r="G342" s="96" t="str">
        <f>IF(FN_MC!D331="","*",FN_MC!D331)</f>
        <v>*</v>
      </c>
      <c r="H342" s="96" t="str">
        <f>IF(FN_MC!F331="","*",FN_MC!F331)</f>
        <v>*</v>
      </c>
      <c r="I342" s="96" t="str">
        <f>IF(FN_MC!H331="","*",FN_MC!H331)</f>
        <v>*</v>
      </c>
      <c r="J342" s="96" t="str">
        <f>IF(FN_MC!I331="","*",FN_MC!I331)</f>
        <v>*</v>
      </c>
      <c r="K342" s="96" t="str">
        <f>IF(FN_MC!M331="","*",FN_MC!M331)</f>
        <v>-</v>
      </c>
      <c r="L342" s="192" t="str">
        <f>IF(FN_MC!N331="","*",FN_MC!N331)</f>
        <v>-</v>
      </c>
      <c r="M342" s="97" t="str">
        <f>IF(FN_MC!J331="","*",FN_MC!J331)</f>
        <v>*</v>
      </c>
      <c r="N342" s="179" t="str">
        <f>IF(FN_MC!K331="","*",FN_MC!K331)</f>
        <v>*</v>
      </c>
      <c r="O342" s="179" t="str">
        <f>IF(FN_MC!L331="","*",FN_MC!L331)</f>
        <v>-</v>
      </c>
      <c r="P342" s="107" t="str">
        <f>IF(FN_MC!O331="","*",FN_MC!O331)</f>
        <v>*</v>
      </c>
      <c r="Q342" s="107" t="str">
        <f>IF(FN_MC!P331="","*",FN_MC!P331)</f>
        <v>*</v>
      </c>
      <c r="R342" s="96" t="str">
        <f>IF(FN_MC!Q331="","*",CONCATENATE(FN_MC!Q331," ",FN_MC!R331))</f>
        <v>*</v>
      </c>
      <c r="S342" s="96" t="str">
        <f>IF(FN_MC!V331="","*",FN_MC!V331)</f>
        <v>*</v>
      </c>
      <c r="T342" s="96" t="str">
        <f>IF(FN_MC!W331="","*",FN_MC!W331)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IF(FN_MC!Y332="","*",FN_MC!Y332)</f>
        <v>*</v>
      </c>
      <c r="B343" s="95" t="str">
        <f>IF(FN_MC!X332="","*",FN_MC!X332)</f>
        <v>*</v>
      </c>
      <c r="C343" s="95" t="str">
        <f>IF(FN_MC!Z332="","*",FN_MC!Z332)</f>
        <v>*</v>
      </c>
      <c r="D343" s="96" t="str">
        <f>IF(FN_MC!S332="","*",FN_MC!S332)</f>
        <v>-</v>
      </c>
      <c r="E343" s="96" t="str">
        <f>IF(FN_MC!T332="","*",FN_MC!T332)</f>
        <v>-</v>
      </c>
      <c r="F343" s="96" t="str">
        <f>IF(FN_MC!B332="","*",FN_MC!B332)</f>
        <v>*</v>
      </c>
      <c r="G343" s="96" t="str">
        <f>IF(FN_MC!D332="","*",FN_MC!D332)</f>
        <v>*</v>
      </c>
      <c r="H343" s="96" t="str">
        <f>IF(FN_MC!F332="","*",FN_MC!F332)</f>
        <v>*</v>
      </c>
      <c r="I343" s="96" t="str">
        <f>IF(FN_MC!H332="","*",FN_MC!H332)</f>
        <v>*</v>
      </c>
      <c r="J343" s="96" t="str">
        <f>IF(FN_MC!I332="","*",FN_MC!I332)</f>
        <v>*</v>
      </c>
      <c r="K343" s="96" t="str">
        <f>IF(FN_MC!M332="","*",FN_MC!M332)</f>
        <v>-</v>
      </c>
      <c r="L343" s="192" t="str">
        <f>IF(FN_MC!N332="","*",FN_MC!N332)</f>
        <v>-</v>
      </c>
      <c r="M343" s="97" t="str">
        <f>IF(FN_MC!J332="","*",FN_MC!J332)</f>
        <v>*</v>
      </c>
      <c r="N343" s="179" t="str">
        <f>IF(FN_MC!K332="","*",FN_MC!K332)</f>
        <v>*</v>
      </c>
      <c r="O343" s="179" t="str">
        <f>IF(FN_MC!L332="","*",FN_MC!L332)</f>
        <v>-</v>
      </c>
      <c r="P343" s="107" t="str">
        <f>IF(FN_MC!O332="","*",FN_MC!O332)</f>
        <v>*</v>
      </c>
      <c r="Q343" s="107" t="str">
        <f>IF(FN_MC!P332="","*",FN_MC!P332)</f>
        <v>*</v>
      </c>
      <c r="R343" s="96" t="str">
        <f>IF(FN_MC!Q332="","*",CONCATENATE(FN_MC!Q332," ",FN_MC!R332))</f>
        <v>*</v>
      </c>
      <c r="S343" s="96" t="str">
        <f>IF(FN_MC!V332="","*",FN_MC!V332)</f>
        <v>*</v>
      </c>
      <c r="T343" s="96" t="str">
        <f>IF(FN_MC!W332="","*",FN_MC!W332)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IF(FN_MC!Y333="","*",FN_MC!Y333)</f>
        <v>*</v>
      </c>
      <c r="B344" s="95" t="str">
        <f>IF(FN_MC!X333="","*",FN_MC!X333)</f>
        <v>*</v>
      </c>
      <c r="C344" s="95" t="str">
        <f>IF(FN_MC!Z333="","*",FN_MC!Z333)</f>
        <v>*</v>
      </c>
      <c r="D344" s="96" t="str">
        <f>IF(FN_MC!S333="","*",FN_MC!S333)</f>
        <v>-</v>
      </c>
      <c r="E344" s="96" t="str">
        <f>IF(FN_MC!T333="","*",FN_MC!T333)</f>
        <v>-</v>
      </c>
      <c r="F344" s="96" t="str">
        <f>IF(FN_MC!B333="","*",FN_MC!B333)</f>
        <v>*</v>
      </c>
      <c r="G344" s="96" t="str">
        <f>IF(FN_MC!D333="","*",FN_MC!D333)</f>
        <v>*</v>
      </c>
      <c r="H344" s="96" t="str">
        <f>IF(FN_MC!F333="","*",FN_MC!F333)</f>
        <v>*</v>
      </c>
      <c r="I344" s="96" t="str">
        <f>IF(FN_MC!H333="","*",FN_MC!H333)</f>
        <v>*</v>
      </c>
      <c r="J344" s="96" t="str">
        <f>IF(FN_MC!I333="","*",FN_MC!I333)</f>
        <v>*</v>
      </c>
      <c r="K344" s="96" t="str">
        <f>IF(FN_MC!M333="","*",FN_MC!M333)</f>
        <v>-</v>
      </c>
      <c r="L344" s="192" t="str">
        <f>IF(FN_MC!N333="","*",FN_MC!N333)</f>
        <v>-</v>
      </c>
      <c r="M344" s="97" t="str">
        <f>IF(FN_MC!J333="","*",FN_MC!J333)</f>
        <v>*</v>
      </c>
      <c r="N344" s="179" t="str">
        <f>IF(FN_MC!K333="","*",FN_MC!K333)</f>
        <v>*</v>
      </c>
      <c r="O344" s="179" t="str">
        <f>IF(FN_MC!L333="","*",FN_MC!L333)</f>
        <v>-</v>
      </c>
      <c r="P344" s="107" t="str">
        <f>IF(FN_MC!O333="","*",FN_MC!O333)</f>
        <v>*</v>
      </c>
      <c r="Q344" s="107" t="str">
        <f>IF(FN_MC!P333="","*",FN_MC!P333)</f>
        <v>*</v>
      </c>
      <c r="R344" s="96" t="str">
        <f>IF(FN_MC!Q333="","*",CONCATENATE(FN_MC!Q333," ",FN_MC!R333))</f>
        <v>*</v>
      </c>
      <c r="S344" s="96" t="str">
        <f>IF(FN_MC!V333="","*",FN_MC!V333)</f>
        <v>*</v>
      </c>
      <c r="T344" s="96" t="str">
        <f>IF(FN_MC!W333="","*",FN_MC!W333)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IF(FN_MC!Y334="","*",FN_MC!Y334)</f>
        <v>*</v>
      </c>
      <c r="B345" s="95" t="str">
        <f>IF(FN_MC!X334="","*",FN_MC!X334)</f>
        <v>*</v>
      </c>
      <c r="C345" s="95" t="str">
        <f>IF(FN_MC!Z334="","*",FN_MC!Z334)</f>
        <v>*</v>
      </c>
      <c r="D345" s="96" t="str">
        <f>IF(FN_MC!S334="","*",FN_MC!S334)</f>
        <v>-</v>
      </c>
      <c r="E345" s="96" t="str">
        <f>IF(FN_MC!T334="","*",FN_MC!T334)</f>
        <v>-</v>
      </c>
      <c r="F345" s="96" t="str">
        <f>IF(FN_MC!B334="","*",FN_MC!B334)</f>
        <v>*</v>
      </c>
      <c r="G345" s="96" t="str">
        <f>IF(FN_MC!D334="","*",FN_MC!D334)</f>
        <v>*</v>
      </c>
      <c r="H345" s="96" t="str">
        <f>IF(FN_MC!F334="","*",FN_MC!F334)</f>
        <v>*</v>
      </c>
      <c r="I345" s="96" t="str">
        <f>IF(FN_MC!H334="","*",FN_MC!H334)</f>
        <v>*</v>
      </c>
      <c r="J345" s="96" t="str">
        <f>IF(FN_MC!I334="","*",FN_MC!I334)</f>
        <v>*</v>
      </c>
      <c r="K345" s="96" t="str">
        <f>IF(FN_MC!M334="","*",FN_MC!M334)</f>
        <v>-</v>
      </c>
      <c r="L345" s="192" t="str">
        <f>IF(FN_MC!N334="","*",FN_MC!N334)</f>
        <v>-</v>
      </c>
      <c r="M345" s="97" t="str">
        <f>IF(FN_MC!J334="","*",FN_MC!J334)</f>
        <v>*</v>
      </c>
      <c r="N345" s="179" t="str">
        <f>IF(FN_MC!K334="","*",FN_MC!K334)</f>
        <v>*</v>
      </c>
      <c r="O345" s="179" t="str">
        <f>IF(FN_MC!L334="","*",FN_MC!L334)</f>
        <v>-</v>
      </c>
      <c r="P345" s="107" t="str">
        <f>IF(FN_MC!O334="","*",FN_MC!O334)</f>
        <v>*</v>
      </c>
      <c r="Q345" s="107" t="str">
        <f>IF(FN_MC!P334="","*",FN_MC!P334)</f>
        <v>*</v>
      </c>
      <c r="R345" s="96" t="str">
        <f>IF(FN_MC!Q334="","*",CONCATENATE(FN_MC!Q334," ",FN_MC!R334))</f>
        <v>*</v>
      </c>
      <c r="S345" s="96" t="str">
        <f>IF(FN_MC!V334="","*",FN_MC!V334)</f>
        <v>*</v>
      </c>
      <c r="T345" s="96" t="str">
        <f>IF(FN_MC!W334="","*",FN_MC!W334)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IF(FN_MC!Y335="","*",FN_MC!Y335)</f>
        <v>*</v>
      </c>
      <c r="B346" s="95" t="str">
        <f>IF(FN_MC!X335="","*",FN_MC!X335)</f>
        <v>*</v>
      </c>
      <c r="C346" s="95" t="str">
        <f>IF(FN_MC!Z335="","*",FN_MC!Z335)</f>
        <v>*</v>
      </c>
      <c r="D346" s="96" t="str">
        <f>IF(FN_MC!S335="","*",FN_MC!S335)</f>
        <v>-</v>
      </c>
      <c r="E346" s="96" t="str">
        <f>IF(FN_MC!T335="","*",FN_MC!T335)</f>
        <v>-</v>
      </c>
      <c r="F346" s="96" t="str">
        <f>IF(FN_MC!B335="","*",FN_MC!B335)</f>
        <v>*</v>
      </c>
      <c r="G346" s="96" t="str">
        <f>IF(FN_MC!D335="","*",FN_MC!D335)</f>
        <v>*</v>
      </c>
      <c r="H346" s="96" t="str">
        <f>IF(FN_MC!F335="","*",FN_MC!F335)</f>
        <v>*</v>
      </c>
      <c r="I346" s="96" t="str">
        <f>IF(FN_MC!H335="","*",FN_MC!H335)</f>
        <v>*</v>
      </c>
      <c r="J346" s="96" t="str">
        <f>IF(FN_MC!I335="","*",FN_MC!I335)</f>
        <v>*</v>
      </c>
      <c r="K346" s="96" t="str">
        <f>IF(FN_MC!M335="","*",FN_MC!M335)</f>
        <v>-</v>
      </c>
      <c r="L346" s="192" t="str">
        <f>IF(FN_MC!N335="","*",FN_MC!N335)</f>
        <v>-</v>
      </c>
      <c r="M346" s="97" t="str">
        <f>IF(FN_MC!J335="","*",FN_MC!J335)</f>
        <v>*</v>
      </c>
      <c r="N346" s="179" t="str">
        <f>IF(FN_MC!K335="","*",FN_MC!K335)</f>
        <v>*</v>
      </c>
      <c r="O346" s="179" t="str">
        <f>IF(FN_MC!L335="","*",FN_MC!L335)</f>
        <v>-</v>
      </c>
      <c r="P346" s="107" t="str">
        <f>IF(FN_MC!O335="","*",FN_MC!O335)</f>
        <v>*</v>
      </c>
      <c r="Q346" s="107" t="str">
        <f>IF(FN_MC!P335="","*",FN_MC!P335)</f>
        <v>*</v>
      </c>
      <c r="R346" s="96" t="str">
        <f>IF(FN_MC!Q335="","*",CONCATENATE(FN_MC!Q335," ",FN_MC!R335))</f>
        <v>*</v>
      </c>
      <c r="S346" s="96" t="str">
        <f>IF(FN_MC!V335="","*",FN_MC!V335)</f>
        <v>*</v>
      </c>
      <c r="T346" s="96" t="str">
        <f>IF(FN_MC!W335="","*",FN_MC!W335)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IF(FN_MC!Y336="","*",FN_MC!Y336)</f>
        <v>*</v>
      </c>
      <c r="B347" s="95" t="str">
        <f>IF(FN_MC!X336="","*",FN_MC!X336)</f>
        <v>*</v>
      </c>
      <c r="C347" s="95" t="str">
        <f>IF(FN_MC!Z336="","*",FN_MC!Z336)</f>
        <v>*</v>
      </c>
      <c r="D347" s="96" t="str">
        <f>IF(FN_MC!S336="","*",FN_MC!S336)</f>
        <v>-</v>
      </c>
      <c r="E347" s="96" t="str">
        <f>IF(FN_MC!T336="","*",FN_MC!T336)</f>
        <v>-</v>
      </c>
      <c r="F347" s="96" t="str">
        <f>IF(FN_MC!B336="","*",FN_MC!B336)</f>
        <v>*</v>
      </c>
      <c r="G347" s="96" t="str">
        <f>IF(FN_MC!D336="","*",FN_MC!D336)</f>
        <v>*</v>
      </c>
      <c r="H347" s="96" t="str">
        <f>IF(FN_MC!F336="","*",FN_MC!F336)</f>
        <v>*</v>
      </c>
      <c r="I347" s="96" t="str">
        <f>IF(FN_MC!H336="","*",FN_MC!H336)</f>
        <v>*</v>
      </c>
      <c r="J347" s="96" t="str">
        <f>IF(FN_MC!I336="","*",FN_MC!I336)</f>
        <v>*</v>
      </c>
      <c r="K347" s="96" t="str">
        <f>IF(FN_MC!M336="","*",FN_MC!M336)</f>
        <v>-</v>
      </c>
      <c r="L347" s="192" t="str">
        <f>IF(FN_MC!N336="","*",FN_MC!N336)</f>
        <v>-</v>
      </c>
      <c r="M347" s="97" t="str">
        <f>IF(FN_MC!J336="","*",FN_MC!J336)</f>
        <v>*</v>
      </c>
      <c r="N347" s="179" t="str">
        <f>IF(FN_MC!K336="","*",FN_MC!K336)</f>
        <v>*</v>
      </c>
      <c r="O347" s="179" t="str">
        <f>IF(FN_MC!L336="","*",FN_MC!L336)</f>
        <v>-</v>
      </c>
      <c r="P347" s="107" t="str">
        <f>IF(FN_MC!O336="","*",FN_MC!O336)</f>
        <v>*</v>
      </c>
      <c r="Q347" s="107" t="str">
        <f>IF(FN_MC!P336="","*",FN_MC!P336)</f>
        <v>*</v>
      </c>
      <c r="R347" s="96" t="str">
        <f>IF(FN_MC!Q336="","*",CONCATENATE(FN_MC!Q336," ",FN_MC!R336))</f>
        <v>*</v>
      </c>
      <c r="S347" s="96" t="str">
        <f>IF(FN_MC!V336="","*",FN_MC!V336)</f>
        <v>*</v>
      </c>
      <c r="T347" s="96" t="str">
        <f>IF(FN_MC!W336="","*",FN_MC!W336)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IF(FN_MC!Y337="","*",FN_MC!Y337)</f>
        <v>*</v>
      </c>
      <c r="B348" s="95" t="str">
        <f>IF(FN_MC!X337="","*",FN_MC!X337)</f>
        <v>*</v>
      </c>
      <c r="C348" s="95" t="str">
        <f>IF(FN_MC!Z337="","*",FN_MC!Z337)</f>
        <v>*</v>
      </c>
      <c r="D348" s="96" t="str">
        <f>IF(FN_MC!S337="","*",FN_MC!S337)</f>
        <v>-</v>
      </c>
      <c r="E348" s="96" t="str">
        <f>IF(FN_MC!T337="","*",FN_MC!T337)</f>
        <v>-</v>
      </c>
      <c r="F348" s="96" t="str">
        <f>IF(FN_MC!B337="","*",FN_MC!B337)</f>
        <v>*</v>
      </c>
      <c r="G348" s="96" t="str">
        <f>IF(FN_MC!D337="","*",FN_MC!D337)</f>
        <v>*</v>
      </c>
      <c r="H348" s="96" t="str">
        <f>IF(FN_MC!F337="","*",FN_MC!F337)</f>
        <v>*</v>
      </c>
      <c r="I348" s="96" t="str">
        <f>IF(FN_MC!H337="","*",FN_MC!H337)</f>
        <v>*</v>
      </c>
      <c r="J348" s="96" t="str">
        <f>IF(FN_MC!I337="","*",FN_MC!I337)</f>
        <v>*</v>
      </c>
      <c r="K348" s="96" t="str">
        <f>IF(FN_MC!M337="","*",FN_MC!M337)</f>
        <v>-</v>
      </c>
      <c r="L348" s="192" t="str">
        <f>IF(FN_MC!N337="","*",FN_MC!N337)</f>
        <v>-</v>
      </c>
      <c r="M348" s="97" t="str">
        <f>IF(FN_MC!J337="","*",FN_MC!J337)</f>
        <v>*</v>
      </c>
      <c r="N348" s="179" t="str">
        <f>IF(FN_MC!K337="","*",FN_MC!K337)</f>
        <v>*</v>
      </c>
      <c r="O348" s="179" t="str">
        <f>IF(FN_MC!L337="","*",FN_MC!L337)</f>
        <v>-</v>
      </c>
      <c r="P348" s="107" t="str">
        <f>IF(FN_MC!O337="","*",FN_MC!O337)</f>
        <v>*</v>
      </c>
      <c r="Q348" s="107" t="str">
        <f>IF(FN_MC!P337="","*",FN_MC!P337)</f>
        <v>*</v>
      </c>
      <c r="R348" s="96" t="str">
        <f>IF(FN_MC!Q337="","*",CONCATENATE(FN_MC!Q337," ",FN_MC!R337))</f>
        <v>*</v>
      </c>
      <c r="S348" s="96" t="str">
        <f>IF(FN_MC!V337="","*",FN_MC!V337)</f>
        <v>*</v>
      </c>
      <c r="T348" s="96" t="str">
        <f>IF(FN_MC!W337="","*",FN_MC!W337)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IF(FN_MC!Y338="","*",FN_MC!Y338)</f>
        <v>*</v>
      </c>
      <c r="B349" s="95" t="str">
        <f>IF(FN_MC!X338="","*",FN_MC!X338)</f>
        <v>*</v>
      </c>
      <c r="C349" s="95" t="str">
        <f>IF(FN_MC!Z338="","*",FN_MC!Z338)</f>
        <v>*</v>
      </c>
      <c r="D349" s="96" t="str">
        <f>IF(FN_MC!S338="","*",FN_MC!S338)</f>
        <v>-</v>
      </c>
      <c r="E349" s="96" t="str">
        <f>IF(FN_MC!T338="","*",FN_MC!T338)</f>
        <v>-</v>
      </c>
      <c r="F349" s="96" t="str">
        <f>IF(FN_MC!B338="","*",FN_MC!B338)</f>
        <v>*</v>
      </c>
      <c r="G349" s="96" t="str">
        <f>IF(FN_MC!D338="","*",FN_MC!D338)</f>
        <v>*</v>
      </c>
      <c r="H349" s="96" t="str">
        <f>IF(FN_MC!F338="","*",FN_MC!F338)</f>
        <v>*</v>
      </c>
      <c r="I349" s="96" t="str">
        <f>IF(FN_MC!H338="","*",FN_MC!H338)</f>
        <v>*</v>
      </c>
      <c r="J349" s="96" t="str">
        <f>IF(FN_MC!I338="","*",FN_MC!I338)</f>
        <v>*</v>
      </c>
      <c r="K349" s="96" t="str">
        <f>IF(FN_MC!M338="","*",FN_MC!M338)</f>
        <v>-</v>
      </c>
      <c r="L349" s="192" t="str">
        <f>IF(FN_MC!N338="","*",FN_MC!N338)</f>
        <v>-</v>
      </c>
      <c r="M349" s="97" t="str">
        <f>IF(FN_MC!J338="","*",FN_MC!J338)</f>
        <v>*</v>
      </c>
      <c r="N349" s="179" t="str">
        <f>IF(FN_MC!K338="","*",FN_MC!K338)</f>
        <v>*</v>
      </c>
      <c r="O349" s="179" t="str">
        <f>IF(FN_MC!L338="","*",FN_MC!L338)</f>
        <v>-</v>
      </c>
      <c r="P349" s="107" t="str">
        <f>IF(FN_MC!O338="","*",FN_MC!O338)</f>
        <v>*</v>
      </c>
      <c r="Q349" s="107" t="str">
        <f>IF(FN_MC!P338="","*",FN_MC!P338)</f>
        <v>*</v>
      </c>
      <c r="R349" s="96" t="str">
        <f>IF(FN_MC!Q338="","*",CONCATENATE(FN_MC!Q338," ",FN_MC!R338))</f>
        <v>*</v>
      </c>
      <c r="S349" s="96" t="str">
        <f>IF(FN_MC!V338="","*",FN_MC!V338)</f>
        <v>*</v>
      </c>
      <c r="T349" s="96" t="str">
        <f>IF(FN_MC!W338="","*",FN_MC!W338)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IF(FN_MC!Y339="","*",FN_MC!Y339)</f>
        <v>*</v>
      </c>
      <c r="B350" s="95" t="str">
        <f>IF(FN_MC!X339="","*",FN_MC!X339)</f>
        <v>*</v>
      </c>
      <c r="C350" s="95" t="str">
        <f>IF(FN_MC!Z339="","*",FN_MC!Z339)</f>
        <v>*</v>
      </c>
      <c r="D350" s="96" t="str">
        <f>IF(FN_MC!S339="","*",FN_MC!S339)</f>
        <v>-</v>
      </c>
      <c r="E350" s="96" t="str">
        <f>IF(FN_MC!T339="","*",FN_MC!T339)</f>
        <v>-</v>
      </c>
      <c r="F350" s="96" t="str">
        <f>IF(FN_MC!B339="","*",FN_MC!B339)</f>
        <v>*</v>
      </c>
      <c r="G350" s="96" t="str">
        <f>IF(FN_MC!D339="","*",FN_MC!D339)</f>
        <v>*</v>
      </c>
      <c r="H350" s="96" t="str">
        <f>IF(FN_MC!F339="","*",FN_MC!F339)</f>
        <v>*</v>
      </c>
      <c r="I350" s="96" t="str">
        <f>IF(FN_MC!H339="","*",FN_MC!H339)</f>
        <v>*</v>
      </c>
      <c r="J350" s="96" t="str">
        <f>IF(FN_MC!I339="","*",FN_MC!I339)</f>
        <v>*</v>
      </c>
      <c r="K350" s="96" t="str">
        <f>IF(FN_MC!M339="","*",FN_MC!M339)</f>
        <v>-</v>
      </c>
      <c r="L350" s="192" t="str">
        <f>IF(FN_MC!N339="","*",FN_MC!N339)</f>
        <v>-</v>
      </c>
      <c r="M350" s="97" t="str">
        <f>IF(FN_MC!J339="","*",FN_MC!J339)</f>
        <v>*</v>
      </c>
      <c r="N350" s="179" t="str">
        <f>IF(FN_MC!K339="","*",FN_MC!K339)</f>
        <v>*</v>
      </c>
      <c r="O350" s="179" t="str">
        <f>IF(FN_MC!L339="","*",FN_MC!L339)</f>
        <v>-</v>
      </c>
      <c r="P350" s="107" t="str">
        <f>IF(FN_MC!O339="","*",FN_MC!O339)</f>
        <v>*</v>
      </c>
      <c r="Q350" s="107" t="str">
        <f>IF(FN_MC!P339="","*",FN_MC!P339)</f>
        <v>*</v>
      </c>
      <c r="R350" s="96" t="str">
        <f>IF(FN_MC!Q339="","*",CONCATENATE(FN_MC!Q339," ",FN_MC!R339))</f>
        <v>*</v>
      </c>
      <c r="S350" s="96" t="str">
        <f>IF(FN_MC!V339="","*",FN_MC!V339)</f>
        <v>*</v>
      </c>
      <c r="T350" s="96" t="str">
        <f>IF(FN_MC!W339="","*",FN_MC!W339)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IF(FN_MC!Y340="","*",FN_MC!Y340)</f>
        <v>*</v>
      </c>
      <c r="B351" s="95" t="str">
        <f>IF(FN_MC!X340="","*",FN_MC!X340)</f>
        <v>*</v>
      </c>
      <c r="C351" s="95" t="str">
        <f>IF(FN_MC!Z340="","*",FN_MC!Z340)</f>
        <v>*</v>
      </c>
      <c r="D351" s="96" t="str">
        <f>IF(FN_MC!S340="","*",FN_MC!S340)</f>
        <v>-</v>
      </c>
      <c r="E351" s="96" t="str">
        <f>IF(FN_MC!T340="","*",FN_MC!T340)</f>
        <v>-</v>
      </c>
      <c r="F351" s="96" t="str">
        <f>IF(FN_MC!B340="","*",FN_MC!B340)</f>
        <v>*</v>
      </c>
      <c r="G351" s="96" t="str">
        <f>IF(FN_MC!D340="","*",FN_MC!D340)</f>
        <v>*</v>
      </c>
      <c r="H351" s="96" t="str">
        <f>IF(FN_MC!F340="","*",FN_MC!F340)</f>
        <v>*</v>
      </c>
      <c r="I351" s="96" t="str">
        <f>IF(FN_MC!H340="","*",FN_MC!H340)</f>
        <v>*</v>
      </c>
      <c r="J351" s="96" t="str">
        <f>IF(FN_MC!I340="","*",FN_MC!I340)</f>
        <v>*</v>
      </c>
      <c r="K351" s="96" t="str">
        <f>IF(FN_MC!M340="","*",FN_MC!M340)</f>
        <v>-</v>
      </c>
      <c r="L351" s="192" t="str">
        <f>IF(FN_MC!N340="","*",FN_MC!N340)</f>
        <v>-</v>
      </c>
      <c r="M351" s="97" t="str">
        <f>IF(FN_MC!J340="","*",FN_MC!J340)</f>
        <v>*</v>
      </c>
      <c r="N351" s="179" t="str">
        <f>IF(FN_MC!K340="","*",FN_MC!K340)</f>
        <v>*</v>
      </c>
      <c r="O351" s="179" t="str">
        <f>IF(FN_MC!L340="","*",FN_MC!L340)</f>
        <v>-</v>
      </c>
      <c r="P351" s="107" t="str">
        <f>IF(FN_MC!O340="","*",FN_MC!O340)</f>
        <v>*</v>
      </c>
      <c r="Q351" s="107" t="str">
        <f>IF(FN_MC!P340="","*",FN_MC!P340)</f>
        <v>*</v>
      </c>
      <c r="R351" s="96" t="str">
        <f>IF(FN_MC!Q340="","*",CONCATENATE(FN_MC!Q340," ",FN_MC!R340))</f>
        <v>*</v>
      </c>
      <c r="S351" s="96" t="str">
        <f>IF(FN_MC!V340="","*",FN_MC!V340)</f>
        <v>*</v>
      </c>
      <c r="T351" s="96" t="str">
        <f>IF(FN_MC!W340="","*",FN_MC!W340)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IF(FN_MC!Y341="","*",FN_MC!Y341)</f>
        <v>*</v>
      </c>
      <c r="B352" s="95" t="str">
        <f>IF(FN_MC!X341="","*",FN_MC!X341)</f>
        <v>*</v>
      </c>
      <c r="C352" s="95" t="str">
        <f>IF(FN_MC!Z341="","*",FN_MC!Z341)</f>
        <v>*</v>
      </c>
      <c r="D352" s="96" t="str">
        <f>IF(FN_MC!S341="","*",FN_MC!S341)</f>
        <v>-</v>
      </c>
      <c r="E352" s="96" t="str">
        <f>IF(FN_MC!T341="","*",FN_MC!T341)</f>
        <v>-</v>
      </c>
      <c r="F352" s="96" t="str">
        <f>IF(FN_MC!B341="","*",FN_MC!B341)</f>
        <v>*</v>
      </c>
      <c r="G352" s="96" t="str">
        <f>IF(FN_MC!D341="","*",FN_MC!D341)</f>
        <v>*</v>
      </c>
      <c r="H352" s="96" t="str">
        <f>IF(FN_MC!F341="","*",FN_MC!F341)</f>
        <v>*</v>
      </c>
      <c r="I352" s="96" t="str">
        <f>IF(FN_MC!H341="","*",FN_MC!H341)</f>
        <v>*</v>
      </c>
      <c r="J352" s="96" t="str">
        <f>IF(FN_MC!I341="","*",FN_MC!I341)</f>
        <v>*</v>
      </c>
      <c r="K352" s="96" t="str">
        <f>IF(FN_MC!M341="","*",FN_MC!M341)</f>
        <v>-</v>
      </c>
      <c r="L352" s="192" t="str">
        <f>IF(FN_MC!N341="","*",FN_MC!N341)</f>
        <v>-</v>
      </c>
      <c r="M352" s="97" t="str">
        <f>IF(FN_MC!J341="","*",FN_MC!J341)</f>
        <v>*</v>
      </c>
      <c r="N352" s="179" t="str">
        <f>IF(FN_MC!K341="","*",FN_MC!K341)</f>
        <v>*</v>
      </c>
      <c r="O352" s="179" t="str">
        <f>IF(FN_MC!L341="","*",FN_MC!L341)</f>
        <v>-</v>
      </c>
      <c r="P352" s="107" t="str">
        <f>IF(FN_MC!O341="","*",FN_MC!O341)</f>
        <v>*</v>
      </c>
      <c r="Q352" s="107" t="str">
        <f>IF(FN_MC!P341="","*",FN_MC!P341)</f>
        <v>*</v>
      </c>
      <c r="R352" s="96" t="str">
        <f>IF(FN_MC!Q341="","*",CONCATENATE(FN_MC!Q341," ",FN_MC!R341))</f>
        <v>*</v>
      </c>
      <c r="S352" s="96" t="str">
        <f>IF(FN_MC!V341="","*",FN_MC!V341)</f>
        <v>*</v>
      </c>
      <c r="T352" s="96" t="str">
        <f>IF(FN_MC!W341="","*",FN_MC!W341)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IF(FN_MC!Y342="","*",FN_MC!Y342)</f>
        <v>*</v>
      </c>
      <c r="B353" s="95" t="str">
        <f>IF(FN_MC!X342="","*",FN_MC!X342)</f>
        <v>*</v>
      </c>
      <c r="C353" s="95" t="str">
        <f>IF(FN_MC!Z342="","*",FN_MC!Z342)</f>
        <v>*</v>
      </c>
      <c r="D353" s="96" t="str">
        <f>IF(FN_MC!S342="","*",FN_MC!S342)</f>
        <v>-</v>
      </c>
      <c r="E353" s="96" t="str">
        <f>IF(FN_MC!T342="","*",FN_MC!T342)</f>
        <v>-</v>
      </c>
      <c r="F353" s="96" t="str">
        <f>IF(FN_MC!B342="","*",FN_MC!B342)</f>
        <v>*</v>
      </c>
      <c r="G353" s="96" t="str">
        <f>IF(FN_MC!D342="","*",FN_MC!D342)</f>
        <v>*</v>
      </c>
      <c r="H353" s="96" t="str">
        <f>IF(FN_MC!F342="","*",FN_MC!F342)</f>
        <v>*</v>
      </c>
      <c r="I353" s="96" t="str">
        <f>IF(FN_MC!H342="","*",FN_MC!H342)</f>
        <v>*</v>
      </c>
      <c r="J353" s="96" t="str">
        <f>IF(FN_MC!I342="","*",FN_MC!I342)</f>
        <v>*</v>
      </c>
      <c r="K353" s="96" t="str">
        <f>IF(FN_MC!M342="","*",FN_MC!M342)</f>
        <v>-</v>
      </c>
      <c r="L353" s="192" t="str">
        <f>IF(FN_MC!N342="","*",FN_MC!N342)</f>
        <v>-</v>
      </c>
      <c r="M353" s="97" t="str">
        <f>IF(FN_MC!J342="","*",FN_MC!J342)</f>
        <v>*</v>
      </c>
      <c r="N353" s="179" t="str">
        <f>IF(FN_MC!K342="","*",FN_MC!K342)</f>
        <v>*</v>
      </c>
      <c r="O353" s="179" t="str">
        <f>IF(FN_MC!L342="","*",FN_MC!L342)</f>
        <v>-</v>
      </c>
      <c r="P353" s="107" t="str">
        <f>IF(FN_MC!O342="","*",FN_MC!O342)</f>
        <v>*</v>
      </c>
      <c r="Q353" s="107" t="str">
        <f>IF(FN_MC!P342="","*",FN_MC!P342)</f>
        <v>*</v>
      </c>
      <c r="R353" s="96" t="str">
        <f>IF(FN_MC!Q342="","*",CONCATENATE(FN_MC!Q342," ",FN_MC!R342))</f>
        <v>*</v>
      </c>
      <c r="S353" s="96" t="str">
        <f>IF(FN_MC!V342="","*",FN_MC!V342)</f>
        <v>*</v>
      </c>
      <c r="T353" s="96" t="str">
        <f>IF(FN_MC!W342="","*",FN_MC!W342)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IF(FN_MC!Y343="","*",FN_MC!Y343)</f>
        <v>*</v>
      </c>
      <c r="B354" s="95" t="str">
        <f>IF(FN_MC!X343="","*",FN_MC!X343)</f>
        <v>*</v>
      </c>
      <c r="C354" s="95" t="str">
        <f>IF(FN_MC!Z343="","*",FN_MC!Z343)</f>
        <v>*</v>
      </c>
      <c r="D354" s="96" t="str">
        <f>IF(FN_MC!S343="","*",FN_MC!S343)</f>
        <v>-</v>
      </c>
      <c r="E354" s="96" t="str">
        <f>IF(FN_MC!T343="","*",FN_MC!T343)</f>
        <v>-</v>
      </c>
      <c r="F354" s="96" t="str">
        <f>IF(FN_MC!B343="","*",FN_MC!B343)</f>
        <v>*</v>
      </c>
      <c r="G354" s="96" t="str">
        <f>IF(FN_MC!D343="","*",FN_MC!D343)</f>
        <v>*</v>
      </c>
      <c r="H354" s="96" t="str">
        <f>IF(FN_MC!F343="","*",FN_MC!F343)</f>
        <v>*</v>
      </c>
      <c r="I354" s="96" t="str">
        <f>IF(FN_MC!H343="","*",FN_MC!H343)</f>
        <v>*</v>
      </c>
      <c r="J354" s="96" t="str">
        <f>IF(FN_MC!I343="","*",FN_MC!I343)</f>
        <v>*</v>
      </c>
      <c r="K354" s="96" t="str">
        <f>IF(FN_MC!M343="","*",FN_MC!M343)</f>
        <v>-</v>
      </c>
      <c r="L354" s="192" t="str">
        <f>IF(FN_MC!N343="","*",FN_MC!N343)</f>
        <v>-</v>
      </c>
      <c r="M354" s="97" t="str">
        <f>IF(FN_MC!J343="","*",FN_MC!J343)</f>
        <v>*</v>
      </c>
      <c r="N354" s="179" t="str">
        <f>IF(FN_MC!K343="","*",FN_MC!K343)</f>
        <v>*</v>
      </c>
      <c r="O354" s="179" t="str">
        <f>IF(FN_MC!L343="","*",FN_MC!L343)</f>
        <v>-</v>
      </c>
      <c r="P354" s="107" t="str">
        <f>IF(FN_MC!O343="","*",FN_MC!O343)</f>
        <v>*</v>
      </c>
      <c r="Q354" s="107" t="str">
        <f>IF(FN_MC!P343="","*",FN_MC!P343)</f>
        <v>*</v>
      </c>
      <c r="R354" s="96" t="str">
        <f>IF(FN_MC!Q343="","*",CONCATENATE(FN_MC!Q343," ",FN_MC!R343))</f>
        <v>*</v>
      </c>
      <c r="S354" s="96" t="str">
        <f>IF(FN_MC!V343="","*",FN_MC!V343)</f>
        <v>*</v>
      </c>
      <c r="T354" s="96" t="str">
        <f>IF(FN_MC!W343="","*",FN_MC!W343)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IF(FN_MC!Y344="","*",FN_MC!Y344)</f>
        <v>*</v>
      </c>
      <c r="B355" s="95" t="str">
        <f>IF(FN_MC!X344="","*",FN_MC!X344)</f>
        <v>*</v>
      </c>
      <c r="C355" s="95" t="str">
        <f>IF(FN_MC!Z344="","*",FN_MC!Z344)</f>
        <v>*</v>
      </c>
      <c r="D355" s="96" t="str">
        <f>IF(FN_MC!S344="","*",FN_MC!S344)</f>
        <v>-</v>
      </c>
      <c r="E355" s="96" t="str">
        <f>IF(FN_MC!T344="","*",FN_MC!T344)</f>
        <v>-</v>
      </c>
      <c r="F355" s="96" t="str">
        <f>IF(FN_MC!B344="","*",FN_MC!B344)</f>
        <v>*</v>
      </c>
      <c r="G355" s="96" t="str">
        <f>IF(FN_MC!D344="","*",FN_MC!D344)</f>
        <v>*</v>
      </c>
      <c r="H355" s="96" t="str">
        <f>IF(FN_MC!F344="","*",FN_MC!F344)</f>
        <v>*</v>
      </c>
      <c r="I355" s="96" t="str">
        <f>IF(FN_MC!H344="","*",FN_MC!H344)</f>
        <v>*</v>
      </c>
      <c r="J355" s="96" t="str">
        <f>IF(FN_MC!I344="","*",FN_MC!I344)</f>
        <v>*</v>
      </c>
      <c r="K355" s="96" t="str">
        <f>IF(FN_MC!M344="","*",FN_MC!M344)</f>
        <v>-</v>
      </c>
      <c r="L355" s="192" t="str">
        <f>IF(FN_MC!N344="","*",FN_MC!N344)</f>
        <v>-</v>
      </c>
      <c r="M355" s="97" t="str">
        <f>IF(FN_MC!J344="","*",FN_MC!J344)</f>
        <v>*</v>
      </c>
      <c r="N355" s="179" t="str">
        <f>IF(FN_MC!K344="","*",FN_MC!K344)</f>
        <v>*</v>
      </c>
      <c r="O355" s="179" t="str">
        <f>IF(FN_MC!L344="","*",FN_MC!L344)</f>
        <v>-</v>
      </c>
      <c r="P355" s="107" t="str">
        <f>IF(FN_MC!O344="","*",FN_MC!O344)</f>
        <v>*</v>
      </c>
      <c r="Q355" s="107" t="str">
        <f>IF(FN_MC!P344="","*",FN_MC!P344)</f>
        <v>*</v>
      </c>
      <c r="R355" s="96" t="str">
        <f>IF(FN_MC!Q344="","*",CONCATENATE(FN_MC!Q344," ",FN_MC!R344))</f>
        <v>*</v>
      </c>
      <c r="S355" s="96" t="str">
        <f>IF(FN_MC!V344="","*",FN_MC!V344)</f>
        <v>*</v>
      </c>
      <c r="T355" s="96" t="str">
        <f>IF(FN_MC!W344="","*",FN_MC!W344)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IF(FN_MC!Y345="","*",FN_MC!Y345)</f>
        <v>*</v>
      </c>
      <c r="B356" s="95" t="str">
        <f>IF(FN_MC!X345="","*",FN_MC!X345)</f>
        <v>*</v>
      </c>
      <c r="C356" s="95" t="str">
        <f>IF(FN_MC!Z345="","*",FN_MC!Z345)</f>
        <v>*</v>
      </c>
      <c r="D356" s="96" t="str">
        <f>IF(FN_MC!S345="","*",FN_MC!S345)</f>
        <v>-</v>
      </c>
      <c r="E356" s="96" t="str">
        <f>IF(FN_MC!T345="","*",FN_MC!T345)</f>
        <v>-</v>
      </c>
      <c r="F356" s="96" t="str">
        <f>IF(FN_MC!B345="","*",FN_MC!B345)</f>
        <v>*</v>
      </c>
      <c r="G356" s="96" t="str">
        <f>IF(FN_MC!D345="","*",FN_MC!D345)</f>
        <v>*</v>
      </c>
      <c r="H356" s="96" t="str">
        <f>IF(FN_MC!F345="","*",FN_MC!F345)</f>
        <v>*</v>
      </c>
      <c r="I356" s="96" t="str">
        <f>IF(FN_MC!H345="","*",FN_MC!H345)</f>
        <v>*</v>
      </c>
      <c r="J356" s="96" t="str">
        <f>IF(FN_MC!I345="","*",FN_MC!I345)</f>
        <v>*</v>
      </c>
      <c r="K356" s="96" t="str">
        <f>IF(FN_MC!M345="","*",FN_MC!M345)</f>
        <v>-</v>
      </c>
      <c r="L356" s="192" t="str">
        <f>IF(FN_MC!N345="","*",FN_MC!N345)</f>
        <v>-</v>
      </c>
      <c r="M356" s="97" t="str">
        <f>IF(FN_MC!J345="","*",FN_MC!J345)</f>
        <v>*</v>
      </c>
      <c r="N356" s="179" t="str">
        <f>IF(FN_MC!K345="","*",FN_MC!K345)</f>
        <v>*</v>
      </c>
      <c r="O356" s="179" t="str">
        <f>IF(FN_MC!L345="","*",FN_MC!L345)</f>
        <v>-</v>
      </c>
      <c r="P356" s="107" t="str">
        <f>IF(FN_MC!O345="","*",FN_MC!O345)</f>
        <v>*</v>
      </c>
      <c r="Q356" s="107" t="str">
        <f>IF(FN_MC!P345="","*",FN_MC!P345)</f>
        <v>*</v>
      </c>
      <c r="R356" s="96" t="str">
        <f>IF(FN_MC!Q345="","*",CONCATENATE(FN_MC!Q345," ",FN_MC!R345))</f>
        <v>*</v>
      </c>
      <c r="S356" s="96" t="str">
        <f>IF(FN_MC!V345="","*",FN_MC!V345)</f>
        <v>*</v>
      </c>
      <c r="T356" s="96" t="str">
        <f>IF(FN_MC!W345="","*",FN_MC!W345)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IF(FN_MC!Y346="","*",FN_MC!Y346)</f>
        <v>*</v>
      </c>
      <c r="B357" s="95" t="str">
        <f>IF(FN_MC!X346="","*",FN_MC!X346)</f>
        <v>*</v>
      </c>
      <c r="C357" s="95" t="str">
        <f>IF(FN_MC!Z346="","*",FN_MC!Z346)</f>
        <v>*</v>
      </c>
      <c r="D357" s="96" t="str">
        <f>IF(FN_MC!S346="","*",FN_MC!S346)</f>
        <v>-</v>
      </c>
      <c r="E357" s="96" t="str">
        <f>IF(FN_MC!T346="","*",FN_MC!T346)</f>
        <v>-</v>
      </c>
      <c r="F357" s="96" t="str">
        <f>IF(FN_MC!B346="","*",FN_MC!B346)</f>
        <v>*</v>
      </c>
      <c r="G357" s="96" t="str">
        <f>IF(FN_MC!D346="","*",FN_MC!D346)</f>
        <v>*</v>
      </c>
      <c r="H357" s="96" t="str">
        <f>IF(FN_MC!F346="","*",FN_MC!F346)</f>
        <v>*</v>
      </c>
      <c r="I357" s="96" t="str">
        <f>IF(FN_MC!H346="","*",FN_MC!H346)</f>
        <v>*</v>
      </c>
      <c r="J357" s="96" t="str">
        <f>IF(FN_MC!I346="","*",FN_MC!I346)</f>
        <v>*</v>
      </c>
      <c r="K357" s="96" t="str">
        <f>IF(FN_MC!M346="","*",FN_MC!M346)</f>
        <v>-</v>
      </c>
      <c r="L357" s="192" t="str">
        <f>IF(FN_MC!N346="","*",FN_MC!N346)</f>
        <v>-</v>
      </c>
      <c r="M357" s="97" t="str">
        <f>IF(FN_MC!J346="","*",FN_MC!J346)</f>
        <v>*</v>
      </c>
      <c r="N357" s="179" t="str">
        <f>IF(FN_MC!K346="","*",FN_MC!K346)</f>
        <v>*</v>
      </c>
      <c r="O357" s="179" t="str">
        <f>IF(FN_MC!L346="","*",FN_MC!L346)</f>
        <v>-</v>
      </c>
      <c r="P357" s="107" t="str">
        <f>IF(FN_MC!O346="","*",FN_MC!O346)</f>
        <v>*</v>
      </c>
      <c r="Q357" s="107" t="str">
        <f>IF(FN_MC!P346="","*",FN_MC!P346)</f>
        <v>*</v>
      </c>
      <c r="R357" s="96" t="str">
        <f>IF(FN_MC!Q346="","*",CONCATENATE(FN_MC!Q346," ",FN_MC!R346))</f>
        <v>*</v>
      </c>
      <c r="S357" s="96" t="str">
        <f>IF(FN_MC!V346="","*",FN_MC!V346)</f>
        <v>*</v>
      </c>
      <c r="T357" s="96" t="str">
        <f>IF(FN_MC!W346="","*",FN_MC!W346)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IF(FN_MC!Y347="","*",FN_MC!Y347)</f>
        <v>*</v>
      </c>
      <c r="B358" s="95" t="str">
        <f>IF(FN_MC!X347="","*",FN_MC!X347)</f>
        <v>*</v>
      </c>
      <c r="C358" s="95" t="str">
        <f>IF(FN_MC!Z347="","*",FN_MC!Z347)</f>
        <v>*</v>
      </c>
      <c r="D358" s="96" t="str">
        <f>IF(FN_MC!S347="","*",FN_MC!S347)</f>
        <v>-</v>
      </c>
      <c r="E358" s="96" t="str">
        <f>IF(FN_MC!T347="","*",FN_MC!T347)</f>
        <v>-</v>
      </c>
      <c r="F358" s="96" t="str">
        <f>IF(FN_MC!B347="","*",FN_MC!B347)</f>
        <v>*</v>
      </c>
      <c r="G358" s="96" t="str">
        <f>IF(FN_MC!D347="","*",FN_MC!D347)</f>
        <v>*</v>
      </c>
      <c r="H358" s="96" t="str">
        <f>IF(FN_MC!F347="","*",FN_MC!F347)</f>
        <v>*</v>
      </c>
      <c r="I358" s="96" t="str">
        <f>IF(FN_MC!H347="","*",FN_MC!H347)</f>
        <v>*</v>
      </c>
      <c r="J358" s="96" t="str">
        <f>IF(FN_MC!I347="","*",FN_MC!I347)</f>
        <v>*</v>
      </c>
      <c r="K358" s="96" t="str">
        <f>IF(FN_MC!M347="","*",FN_MC!M347)</f>
        <v>-</v>
      </c>
      <c r="L358" s="192" t="str">
        <f>IF(FN_MC!N347="","*",FN_MC!N347)</f>
        <v>-</v>
      </c>
      <c r="M358" s="97" t="str">
        <f>IF(FN_MC!J347="","*",FN_MC!J347)</f>
        <v>*</v>
      </c>
      <c r="N358" s="179" t="str">
        <f>IF(FN_MC!K347="","*",FN_MC!K347)</f>
        <v>*</v>
      </c>
      <c r="O358" s="179" t="str">
        <f>IF(FN_MC!L347="","*",FN_MC!L347)</f>
        <v>-</v>
      </c>
      <c r="P358" s="107" t="str">
        <f>IF(FN_MC!O347="","*",FN_MC!O347)</f>
        <v>*</v>
      </c>
      <c r="Q358" s="107" t="str">
        <f>IF(FN_MC!P347="","*",FN_MC!P347)</f>
        <v>*</v>
      </c>
      <c r="R358" s="96" t="str">
        <f>IF(FN_MC!Q347="","*",CONCATENATE(FN_MC!Q347," ",FN_MC!R347))</f>
        <v>*</v>
      </c>
      <c r="S358" s="96" t="str">
        <f>IF(FN_MC!V347="","*",FN_MC!V347)</f>
        <v>*</v>
      </c>
      <c r="T358" s="96" t="str">
        <f>IF(FN_MC!W347="","*",FN_MC!W347)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IF(FN_MC!Y348="","*",FN_MC!Y348)</f>
        <v>*</v>
      </c>
      <c r="B359" s="95" t="str">
        <f>IF(FN_MC!X348="","*",FN_MC!X348)</f>
        <v>*</v>
      </c>
      <c r="C359" s="95" t="str">
        <f>IF(FN_MC!Z348="","*",FN_MC!Z348)</f>
        <v>*</v>
      </c>
      <c r="D359" s="96" t="str">
        <f>IF(FN_MC!S348="","*",FN_MC!S348)</f>
        <v>-</v>
      </c>
      <c r="E359" s="96" t="str">
        <f>IF(FN_MC!T348="","*",FN_MC!T348)</f>
        <v>-</v>
      </c>
      <c r="F359" s="96" t="str">
        <f>IF(FN_MC!B348="","*",FN_MC!B348)</f>
        <v>*</v>
      </c>
      <c r="G359" s="96" t="str">
        <f>IF(FN_MC!D348="","*",FN_MC!D348)</f>
        <v>*</v>
      </c>
      <c r="H359" s="96" t="str">
        <f>IF(FN_MC!F348="","*",FN_MC!F348)</f>
        <v>*</v>
      </c>
      <c r="I359" s="96" t="str">
        <f>IF(FN_MC!H348="","*",FN_MC!H348)</f>
        <v>*</v>
      </c>
      <c r="J359" s="96" t="str">
        <f>IF(FN_MC!I348="","*",FN_MC!I348)</f>
        <v>*</v>
      </c>
      <c r="K359" s="96" t="str">
        <f>IF(FN_MC!M348="","*",FN_MC!M348)</f>
        <v>-</v>
      </c>
      <c r="L359" s="192" t="str">
        <f>IF(FN_MC!N348="","*",FN_MC!N348)</f>
        <v>-</v>
      </c>
      <c r="M359" s="97" t="str">
        <f>IF(FN_MC!J348="","*",FN_MC!J348)</f>
        <v>*</v>
      </c>
      <c r="N359" s="179" t="str">
        <f>IF(FN_MC!K348="","*",FN_MC!K348)</f>
        <v>*</v>
      </c>
      <c r="O359" s="179" t="str">
        <f>IF(FN_MC!L348="","*",FN_MC!L348)</f>
        <v>-</v>
      </c>
      <c r="P359" s="107" t="str">
        <f>IF(FN_MC!O348="","*",FN_MC!O348)</f>
        <v>*</v>
      </c>
      <c r="Q359" s="107" t="str">
        <f>IF(FN_MC!P348="","*",FN_MC!P348)</f>
        <v>*</v>
      </c>
      <c r="R359" s="96" t="str">
        <f>IF(FN_MC!Q348="","*",CONCATENATE(FN_MC!Q348," ",FN_MC!R348))</f>
        <v>*</v>
      </c>
      <c r="S359" s="96" t="str">
        <f>IF(FN_MC!V348="","*",FN_MC!V348)</f>
        <v>*</v>
      </c>
      <c r="T359" s="96" t="str">
        <f>IF(FN_MC!W348="","*",FN_MC!W348)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IF(FN_MC!Y349="","*",FN_MC!Y349)</f>
        <v>*</v>
      </c>
      <c r="B360" s="95" t="str">
        <f>IF(FN_MC!X349="","*",FN_MC!X349)</f>
        <v>*</v>
      </c>
      <c r="C360" s="95" t="str">
        <f>IF(FN_MC!Z349="","*",FN_MC!Z349)</f>
        <v>*</v>
      </c>
      <c r="D360" s="96" t="str">
        <f>IF(FN_MC!S349="","*",FN_MC!S349)</f>
        <v>-</v>
      </c>
      <c r="E360" s="96" t="str">
        <f>IF(FN_MC!T349="","*",FN_MC!T349)</f>
        <v>-</v>
      </c>
      <c r="F360" s="96" t="str">
        <f>IF(FN_MC!B349="","*",FN_MC!B349)</f>
        <v>*</v>
      </c>
      <c r="G360" s="96" t="str">
        <f>IF(FN_MC!D349="","*",FN_MC!D349)</f>
        <v>*</v>
      </c>
      <c r="H360" s="96" t="str">
        <f>IF(FN_MC!F349="","*",FN_MC!F349)</f>
        <v>*</v>
      </c>
      <c r="I360" s="96" t="str">
        <f>IF(FN_MC!H349="","*",FN_MC!H349)</f>
        <v>*</v>
      </c>
      <c r="J360" s="96" t="str">
        <f>IF(FN_MC!I349="","*",FN_MC!I349)</f>
        <v>*</v>
      </c>
      <c r="K360" s="96" t="str">
        <f>IF(FN_MC!M349="","*",FN_MC!M349)</f>
        <v>-</v>
      </c>
      <c r="L360" s="192" t="str">
        <f>IF(FN_MC!N349="","*",FN_MC!N349)</f>
        <v>-</v>
      </c>
      <c r="M360" s="97" t="str">
        <f>IF(FN_MC!J349="","*",FN_MC!J349)</f>
        <v>*</v>
      </c>
      <c r="N360" s="179" t="str">
        <f>IF(FN_MC!K349="","*",FN_MC!K349)</f>
        <v>*</v>
      </c>
      <c r="O360" s="179" t="str">
        <f>IF(FN_MC!L349="","*",FN_MC!L349)</f>
        <v>-</v>
      </c>
      <c r="P360" s="107" t="str">
        <f>IF(FN_MC!O349="","*",FN_MC!O349)</f>
        <v>*</v>
      </c>
      <c r="Q360" s="107" t="str">
        <f>IF(FN_MC!P349="","*",FN_MC!P349)</f>
        <v>*</v>
      </c>
      <c r="R360" s="96" t="str">
        <f>IF(FN_MC!Q349="","*",CONCATENATE(FN_MC!Q349," ",FN_MC!R349))</f>
        <v>*</v>
      </c>
      <c r="S360" s="96" t="str">
        <f>IF(FN_MC!V349="","*",FN_MC!V349)</f>
        <v>*</v>
      </c>
      <c r="T360" s="96" t="str">
        <f>IF(FN_MC!W349="","*",FN_MC!W349)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IF(FN_MC!Y350="","*",FN_MC!Y350)</f>
        <v>*</v>
      </c>
      <c r="B361" s="95" t="str">
        <f>IF(FN_MC!X350="","*",FN_MC!X350)</f>
        <v>*</v>
      </c>
      <c r="C361" s="95" t="str">
        <f>IF(FN_MC!Z350="","*",FN_MC!Z350)</f>
        <v>*</v>
      </c>
      <c r="D361" s="96" t="str">
        <f>IF(FN_MC!S350="","*",FN_MC!S350)</f>
        <v>-</v>
      </c>
      <c r="E361" s="96" t="str">
        <f>IF(FN_MC!T350="","*",FN_MC!T350)</f>
        <v>-</v>
      </c>
      <c r="F361" s="96" t="str">
        <f>IF(FN_MC!B350="","*",FN_MC!B350)</f>
        <v>*</v>
      </c>
      <c r="G361" s="96" t="str">
        <f>IF(FN_MC!D350="","*",FN_MC!D350)</f>
        <v>*</v>
      </c>
      <c r="H361" s="96" t="str">
        <f>IF(FN_MC!F350="","*",FN_MC!F350)</f>
        <v>*</v>
      </c>
      <c r="I361" s="96" t="str">
        <f>IF(FN_MC!H350="","*",FN_MC!H350)</f>
        <v>*</v>
      </c>
      <c r="J361" s="96" t="str">
        <f>IF(FN_MC!I350="","*",FN_MC!I350)</f>
        <v>*</v>
      </c>
      <c r="K361" s="96" t="str">
        <f>IF(FN_MC!M350="","*",FN_MC!M350)</f>
        <v>-</v>
      </c>
      <c r="L361" s="192" t="str">
        <f>IF(FN_MC!N350="","*",FN_MC!N350)</f>
        <v>-</v>
      </c>
      <c r="M361" s="97" t="str">
        <f>IF(FN_MC!J350="","*",FN_MC!J350)</f>
        <v>*</v>
      </c>
      <c r="N361" s="179" t="str">
        <f>IF(FN_MC!K350="","*",FN_MC!K350)</f>
        <v>*</v>
      </c>
      <c r="O361" s="179" t="str">
        <f>IF(FN_MC!L350="","*",FN_MC!L350)</f>
        <v>-</v>
      </c>
      <c r="P361" s="107" t="str">
        <f>IF(FN_MC!O350="","*",FN_MC!O350)</f>
        <v>*</v>
      </c>
      <c r="Q361" s="107" t="str">
        <f>IF(FN_MC!P350="","*",FN_MC!P350)</f>
        <v>*</v>
      </c>
      <c r="R361" s="96" t="str">
        <f>IF(FN_MC!Q350="","*",CONCATENATE(FN_MC!Q350," ",FN_MC!R350))</f>
        <v>*</v>
      </c>
      <c r="S361" s="96" t="str">
        <f>IF(FN_MC!V350="","*",FN_MC!V350)</f>
        <v>*</v>
      </c>
      <c r="T361" s="96" t="str">
        <f>IF(FN_MC!W350="","*",FN_MC!W350)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IF(FN_MC!Y351="","*",FN_MC!Y351)</f>
        <v>*</v>
      </c>
      <c r="B362" s="95" t="str">
        <f>IF(FN_MC!X351="","*",FN_MC!X351)</f>
        <v>*</v>
      </c>
      <c r="C362" s="95" t="str">
        <f>IF(FN_MC!Z351="","*",FN_MC!Z351)</f>
        <v>*</v>
      </c>
      <c r="D362" s="96" t="str">
        <f>IF(FN_MC!S351="","*",FN_MC!S351)</f>
        <v>-</v>
      </c>
      <c r="E362" s="96" t="str">
        <f>IF(FN_MC!T351="","*",FN_MC!T351)</f>
        <v>-</v>
      </c>
      <c r="F362" s="96" t="str">
        <f>IF(FN_MC!B351="","*",FN_MC!B351)</f>
        <v>*</v>
      </c>
      <c r="G362" s="96" t="str">
        <f>IF(FN_MC!D351="","*",FN_MC!D351)</f>
        <v>*</v>
      </c>
      <c r="H362" s="96" t="str">
        <f>IF(FN_MC!F351="","*",FN_MC!F351)</f>
        <v>*</v>
      </c>
      <c r="I362" s="96" t="str">
        <f>IF(FN_MC!H351="","*",FN_MC!H351)</f>
        <v>*</v>
      </c>
      <c r="J362" s="96" t="str">
        <f>IF(FN_MC!I351="","*",FN_MC!I351)</f>
        <v>*</v>
      </c>
      <c r="K362" s="96" t="str">
        <f>IF(FN_MC!M351="","*",FN_MC!M351)</f>
        <v>-</v>
      </c>
      <c r="L362" s="192" t="str">
        <f>IF(FN_MC!N351="","*",FN_MC!N351)</f>
        <v>-</v>
      </c>
      <c r="M362" s="97" t="str">
        <f>IF(FN_MC!J351="","*",FN_MC!J351)</f>
        <v>*</v>
      </c>
      <c r="N362" s="179" t="str">
        <f>IF(FN_MC!K351="","*",FN_MC!K351)</f>
        <v>*</v>
      </c>
      <c r="O362" s="179" t="str">
        <f>IF(FN_MC!L351="","*",FN_MC!L351)</f>
        <v>-</v>
      </c>
      <c r="P362" s="107" t="str">
        <f>IF(FN_MC!O351="","*",FN_MC!O351)</f>
        <v>*</v>
      </c>
      <c r="Q362" s="107" t="str">
        <f>IF(FN_MC!P351="","*",FN_MC!P351)</f>
        <v>*</v>
      </c>
      <c r="R362" s="96" t="str">
        <f>IF(FN_MC!Q351="","*",CONCATENATE(FN_MC!Q351," ",FN_MC!R351))</f>
        <v>*</v>
      </c>
      <c r="S362" s="96" t="str">
        <f>IF(FN_MC!V351="","*",FN_MC!V351)</f>
        <v>*</v>
      </c>
      <c r="T362" s="96" t="str">
        <f>IF(FN_MC!W351="","*",FN_MC!W351)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IF(FN_MC!Y352="","*",FN_MC!Y352)</f>
        <v>*</v>
      </c>
      <c r="B363" s="95" t="str">
        <f>IF(FN_MC!X352="","*",FN_MC!X352)</f>
        <v>*</v>
      </c>
      <c r="C363" s="95" t="str">
        <f>IF(FN_MC!Z352="","*",FN_MC!Z352)</f>
        <v>*</v>
      </c>
      <c r="D363" s="96" t="str">
        <f>IF(FN_MC!S352="","*",FN_MC!S352)</f>
        <v>-</v>
      </c>
      <c r="E363" s="96" t="str">
        <f>IF(FN_MC!T352="","*",FN_MC!T352)</f>
        <v>-</v>
      </c>
      <c r="F363" s="96" t="str">
        <f>IF(FN_MC!B352="","*",FN_MC!B352)</f>
        <v>*</v>
      </c>
      <c r="G363" s="96" t="str">
        <f>IF(FN_MC!D352="","*",FN_MC!D352)</f>
        <v>*</v>
      </c>
      <c r="H363" s="96" t="str">
        <f>IF(FN_MC!F352="","*",FN_MC!F352)</f>
        <v>*</v>
      </c>
      <c r="I363" s="96" t="str">
        <f>IF(FN_MC!H352="","*",FN_MC!H352)</f>
        <v>*</v>
      </c>
      <c r="J363" s="96" t="str">
        <f>IF(FN_MC!I352="","*",FN_MC!I352)</f>
        <v>*</v>
      </c>
      <c r="K363" s="96" t="str">
        <f>IF(FN_MC!M352="","*",FN_MC!M352)</f>
        <v>-</v>
      </c>
      <c r="L363" s="192" t="str">
        <f>IF(FN_MC!N352="","*",FN_MC!N352)</f>
        <v>-</v>
      </c>
      <c r="M363" s="97" t="str">
        <f>IF(FN_MC!J352="","*",FN_MC!J352)</f>
        <v>*</v>
      </c>
      <c r="N363" s="179" t="str">
        <f>IF(FN_MC!K352="","*",FN_MC!K352)</f>
        <v>*</v>
      </c>
      <c r="O363" s="179" t="str">
        <f>IF(FN_MC!L352="","*",FN_MC!L352)</f>
        <v>-</v>
      </c>
      <c r="P363" s="107" t="str">
        <f>IF(FN_MC!O352="","*",FN_MC!O352)</f>
        <v>*</v>
      </c>
      <c r="Q363" s="107" t="str">
        <f>IF(FN_MC!P352="","*",FN_MC!P352)</f>
        <v>*</v>
      </c>
      <c r="R363" s="96" t="str">
        <f>IF(FN_MC!Q352="","*",CONCATENATE(FN_MC!Q352," ",FN_MC!R352))</f>
        <v>*</v>
      </c>
      <c r="S363" s="96" t="str">
        <f>IF(FN_MC!V352="","*",FN_MC!V352)</f>
        <v>*</v>
      </c>
      <c r="T363" s="96" t="str">
        <f>IF(FN_MC!W352="","*",FN_MC!W352)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IF(FN_MC!Y353="","*",FN_MC!Y353)</f>
        <v>*</v>
      </c>
      <c r="B364" s="95" t="str">
        <f>IF(FN_MC!X353="","*",FN_MC!X353)</f>
        <v>*</v>
      </c>
      <c r="C364" s="95" t="str">
        <f>IF(FN_MC!Z353="","*",FN_MC!Z353)</f>
        <v>*</v>
      </c>
      <c r="D364" s="96" t="str">
        <f>IF(FN_MC!S353="","*",FN_MC!S353)</f>
        <v>-</v>
      </c>
      <c r="E364" s="96" t="str">
        <f>IF(FN_MC!T353="","*",FN_MC!T353)</f>
        <v>-</v>
      </c>
      <c r="F364" s="96" t="str">
        <f>IF(FN_MC!B353="","*",FN_MC!B353)</f>
        <v>*</v>
      </c>
      <c r="G364" s="96" t="str">
        <f>IF(FN_MC!D353="","*",FN_MC!D353)</f>
        <v>*</v>
      </c>
      <c r="H364" s="96" t="str">
        <f>IF(FN_MC!F353="","*",FN_MC!F353)</f>
        <v>*</v>
      </c>
      <c r="I364" s="96" t="str">
        <f>IF(FN_MC!H353="","*",FN_MC!H353)</f>
        <v>*</v>
      </c>
      <c r="J364" s="96" t="str">
        <f>IF(FN_MC!I353="","*",FN_MC!I353)</f>
        <v>*</v>
      </c>
      <c r="K364" s="96" t="str">
        <f>IF(FN_MC!M353="","*",FN_MC!M353)</f>
        <v>-</v>
      </c>
      <c r="L364" s="192" t="str">
        <f>IF(FN_MC!N353="","*",FN_MC!N353)</f>
        <v>-</v>
      </c>
      <c r="M364" s="97" t="str">
        <f>IF(FN_MC!J353="","*",FN_MC!J353)</f>
        <v>*</v>
      </c>
      <c r="N364" s="179" t="str">
        <f>IF(FN_MC!K353="","*",FN_MC!K353)</f>
        <v>*</v>
      </c>
      <c r="O364" s="179" t="str">
        <f>IF(FN_MC!L353="","*",FN_MC!L353)</f>
        <v>-</v>
      </c>
      <c r="P364" s="107" t="str">
        <f>IF(FN_MC!O353="","*",FN_MC!O353)</f>
        <v>*</v>
      </c>
      <c r="Q364" s="107" t="str">
        <f>IF(FN_MC!P353="","*",FN_MC!P353)</f>
        <v>*</v>
      </c>
      <c r="R364" s="96" t="str">
        <f>IF(FN_MC!Q353="","*",CONCATENATE(FN_MC!Q353," ",FN_MC!R353))</f>
        <v>*</v>
      </c>
      <c r="S364" s="96" t="str">
        <f>IF(FN_MC!V353="","*",FN_MC!V353)</f>
        <v>*</v>
      </c>
      <c r="T364" s="96" t="str">
        <f>IF(FN_MC!W353="","*",FN_MC!W353)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IF(FN_MC!Y354="","*",FN_MC!Y354)</f>
        <v>*</v>
      </c>
      <c r="B365" s="95" t="str">
        <f>IF(FN_MC!X354="","*",FN_MC!X354)</f>
        <v>*</v>
      </c>
      <c r="C365" s="95" t="str">
        <f>IF(FN_MC!Z354="","*",FN_MC!Z354)</f>
        <v>*</v>
      </c>
      <c r="D365" s="96" t="str">
        <f>IF(FN_MC!S354="","*",FN_MC!S354)</f>
        <v>-</v>
      </c>
      <c r="E365" s="96" t="str">
        <f>IF(FN_MC!T354="","*",FN_MC!T354)</f>
        <v>-</v>
      </c>
      <c r="F365" s="96" t="str">
        <f>IF(FN_MC!B354="","*",FN_MC!B354)</f>
        <v>*</v>
      </c>
      <c r="G365" s="96" t="str">
        <f>IF(FN_MC!D354="","*",FN_MC!D354)</f>
        <v>*</v>
      </c>
      <c r="H365" s="96" t="str">
        <f>IF(FN_MC!F354="","*",FN_MC!F354)</f>
        <v>*</v>
      </c>
      <c r="I365" s="96" t="str">
        <f>IF(FN_MC!H354="","*",FN_MC!H354)</f>
        <v>*</v>
      </c>
      <c r="J365" s="96" t="str">
        <f>IF(FN_MC!I354="","*",FN_MC!I354)</f>
        <v>*</v>
      </c>
      <c r="K365" s="96" t="str">
        <f>IF(FN_MC!M354="","*",FN_MC!M354)</f>
        <v>-</v>
      </c>
      <c r="L365" s="192" t="str">
        <f>IF(FN_MC!N354="","*",FN_MC!N354)</f>
        <v>-</v>
      </c>
      <c r="M365" s="97" t="str">
        <f>IF(FN_MC!J354="","*",FN_MC!J354)</f>
        <v>*</v>
      </c>
      <c r="N365" s="179" t="str">
        <f>IF(FN_MC!K354="","*",FN_MC!K354)</f>
        <v>*</v>
      </c>
      <c r="O365" s="179" t="str">
        <f>IF(FN_MC!L354="","*",FN_MC!L354)</f>
        <v>-</v>
      </c>
      <c r="P365" s="107" t="str">
        <f>IF(FN_MC!O354="","*",FN_MC!O354)</f>
        <v>*</v>
      </c>
      <c r="Q365" s="107" t="str">
        <f>IF(FN_MC!P354="","*",FN_MC!P354)</f>
        <v>*</v>
      </c>
      <c r="R365" s="96" t="str">
        <f>IF(FN_MC!Q354="","*",CONCATENATE(FN_MC!Q354," ",FN_MC!R354))</f>
        <v>*</v>
      </c>
      <c r="S365" s="96" t="str">
        <f>IF(FN_MC!V354="","*",FN_MC!V354)</f>
        <v>*</v>
      </c>
      <c r="T365" s="96" t="str">
        <f>IF(FN_MC!W354="","*",FN_MC!W354)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IF(FN_MC!Y355="","*",FN_MC!Y355)</f>
        <v>*</v>
      </c>
      <c r="B366" s="95" t="str">
        <f>IF(FN_MC!X355="","*",FN_MC!X355)</f>
        <v>*</v>
      </c>
      <c r="C366" s="95" t="str">
        <f>IF(FN_MC!Z355="","*",FN_MC!Z355)</f>
        <v>*</v>
      </c>
      <c r="D366" s="96" t="str">
        <f>IF(FN_MC!S355="","*",FN_MC!S355)</f>
        <v>-</v>
      </c>
      <c r="E366" s="96" t="str">
        <f>IF(FN_MC!T355="","*",FN_MC!T355)</f>
        <v>-</v>
      </c>
      <c r="F366" s="96" t="str">
        <f>IF(FN_MC!B355="","*",FN_MC!B355)</f>
        <v>*</v>
      </c>
      <c r="G366" s="96" t="str">
        <f>IF(FN_MC!D355="","*",FN_MC!D355)</f>
        <v>*</v>
      </c>
      <c r="H366" s="96" t="str">
        <f>IF(FN_MC!F355="","*",FN_MC!F355)</f>
        <v>*</v>
      </c>
      <c r="I366" s="96" t="str">
        <f>IF(FN_MC!H355="","*",FN_MC!H355)</f>
        <v>*</v>
      </c>
      <c r="J366" s="96" t="str">
        <f>IF(FN_MC!I355="","*",FN_MC!I355)</f>
        <v>*</v>
      </c>
      <c r="K366" s="96" t="str">
        <f>IF(FN_MC!M355="","*",FN_MC!M355)</f>
        <v>-</v>
      </c>
      <c r="L366" s="192" t="str">
        <f>IF(FN_MC!N355="","*",FN_MC!N355)</f>
        <v>-</v>
      </c>
      <c r="M366" s="97" t="str">
        <f>IF(FN_MC!J355="","*",FN_MC!J355)</f>
        <v>*</v>
      </c>
      <c r="N366" s="179" t="str">
        <f>IF(FN_MC!K355="","*",FN_MC!K355)</f>
        <v>*</v>
      </c>
      <c r="O366" s="179" t="str">
        <f>IF(FN_MC!L355="","*",FN_MC!L355)</f>
        <v>-</v>
      </c>
      <c r="P366" s="107" t="str">
        <f>IF(FN_MC!O355="","*",FN_MC!O355)</f>
        <v>*</v>
      </c>
      <c r="Q366" s="107" t="str">
        <f>IF(FN_MC!P355="","*",FN_MC!P355)</f>
        <v>*</v>
      </c>
      <c r="R366" s="96" t="str">
        <f>IF(FN_MC!Q355="","*",CONCATENATE(FN_MC!Q355," ",FN_MC!R355))</f>
        <v>*</v>
      </c>
      <c r="S366" s="96" t="str">
        <f>IF(FN_MC!V355="","*",FN_MC!V355)</f>
        <v>*</v>
      </c>
      <c r="T366" s="96" t="str">
        <f>IF(FN_MC!W355="","*",FN_MC!W355)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IF(FN_MC!Y356="","*",FN_MC!Y356)</f>
        <v>*</v>
      </c>
      <c r="B367" s="95" t="str">
        <f>IF(FN_MC!X356="","*",FN_MC!X356)</f>
        <v>*</v>
      </c>
      <c r="C367" s="95" t="str">
        <f>IF(FN_MC!Z356="","*",FN_MC!Z356)</f>
        <v>*</v>
      </c>
      <c r="D367" s="96" t="str">
        <f>IF(FN_MC!S356="","*",FN_MC!S356)</f>
        <v>-</v>
      </c>
      <c r="E367" s="96" t="str">
        <f>IF(FN_MC!T356="","*",FN_MC!T356)</f>
        <v>-</v>
      </c>
      <c r="F367" s="96" t="str">
        <f>IF(FN_MC!B356="","*",FN_MC!B356)</f>
        <v>*</v>
      </c>
      <c r="G367" s="96" t="str">
        <f>IF(FN_MC!D356="","*",FN_MC!D356)</f>
        <v>*</v>
      </c>
      <c r="H367" s="96" t="str">
        <f>IF(FN_MC!F356="","*",FN_MC!F356)</f>
        <v>*</v>
      </c>
      <c r="I367" s="96" t="str">
        <f>IF(FN_MC!H356="","*",FN_MC!H356)</f>
        <v>*</v>
      </c>
      <c r="J367" s="96" t="str">
        <f>IF(FN_MC!I356="","*",FN_MC!I356)</f>
        <v>*</v>
      </c>
      <c r="K367" s="96" t="str">
        <f>IF(FN_MC!M356="","*",FN_MC!M356)</f>
        <v>-</v>
      </c>
      <c r="L367" s="192" t="str">
        <f>IF(FN_MC!N356="","*",FN_MC!N356)</f>
        <v>-</v>
      </c>
      <c r="M367" s="97" t="str">
        <f>IF(FN_MC!J356="","*",FN_MC!J356)</f>
        <v>*</v>
      </c>
      <c r="N367" s="179" t="str">
        <f>IF(FN_MC!K356="","*",FN_MC!K356)</f>
        <v>*</v>
      </c>
      <c r="O367" s="179" t="str">
        <f>IF(FN_MC!L356="","*",FN_MC!L356)</f>
        <v>-</v>
      </c>
      <c r="P367" s="107" t="str">
        <f>IF(FN_MC!O356="","*",FN_MC!O356)</f>
        <v>*</v>
      </c>
      <c r="Q367" s="107" t="str">
        <f>IF(FN_MC!P356="","*",FN_MC!P356)</f>
        <v>*</v>
      </c>
      <c r="R367" s="96" t="str">
        <f>IF(FN_MC!Q356="","*",CONCATENATE(FN_MC!Q356," ",FN_MC!R356))</f>
        <v>*</v>
      </c>
      <c r="S367" s="96" t="str">
        <f>IF(FN_MC!V356="","*",FN_MC!V356)</f>
        <v>*</v>
      </c>
      <c r="T367" s="96" t="str">
        <f>IF(FN_MC!W356="","*",FN_MC!W356)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IF(FN_MC!Y357="","*",FN_MC!Y357)</f>
        <v>*</v>
      </c>
      <c r="B368" s="95" t="str">
        <f>IF(FN_MC!X357="","*",FN_MC!X357)</f>
        <v>*</v>
      </c>
      <c r="C368" s="95" t="str">
        <f>IF(FN_MC!Z357="","*",FN_MC!Z357)</f>
        <v>*</v>
      </c>
      <c r="D368" s="96" t="str">
        <f>IF(FN_MC!S357="","*",FN_MC!S357)</f>
        <v>-</v>
      </c>
      <c r="E368" s="96" t="str">
        <f>IF(FN_MC!T357="","*",FN_MC!T357)</f>
        <v>-</v>
      </c>
      <c r="F368" s="96" t="str">
        <f>IF(FN_MC!B357="","*",FN_MC!B357)</f>
        <v>*</v>
      </c>
      <c r="G368" s="96" t="str">
        <f>IF(FN_MC!D357="","*",FN_MC!D357)</f>
        <v>*</v>
      </c>
      <c r="H368" s="96" t="str">
        <f>IF(FN_MC!F357="","*",FN_MC!F357)</f>
        <v>*</v>
      </c>
      <c r="I368" s="96" t="str">
        <f>IF(FN_MC!H357="","*",FN_MC!H357)</f>
        <v>*</v>
      </c>
      <c r="J368" s="96" t="str">
        <f>IF(FN_MC!I357="","*",FN_MC!I357)</f>
        <v>*</v>
      </c>
      <c r="K368" s="96" t="str">
        <f>IF(FN_MC!M357="","*",FN_MC!M357)</f>
        <v>-</v>
      </c>
      <c r="L368" s="192" t="str">
        <f>IF(FN_MC!N357="","*",FN_MC!N357)</f>
        <v>-</v>
      </c>
      <c r="M368" s="97" t="str">
        <f>IF(FN_MC!J357="","*",FN_MC!J357)</f>
        <v>*</v>
      </c>
      <c r="N368" s="179" t="str">
        <f>IF(FN_MC!K357="","*",FN_MC!K357)</f>
        <v>*</v>
      </c>
      <c r="O368" s="179" t="str">
        <f>IF(FN_MC!L357="","*",FN_MC!L357)</f>
        <v>-</v>
      </c>
      <c r="P368" s="107" t="str">
        <f>IF(FN_MC!O357="","*",FN_MC!O357)</f>
        <v>*</v>
      </c>
      <c r="Q368" s="107" t="str">
        <f>IF(FN_MC!P357="","*",FN_MC!P357)</f>
        <v>*</v>
      </c>
      <c r="R368" s="96" t="str">
        <f>IF(FN_MC!Q357="","*",CONCATENATE(FN_MC!Q357," ",FN_MC!R357))</f>
        <v>*</v>
      </c>
      <c r="S368" s="96" t="str">
        <f>IF(FN_MC!V357="","*",FN_MC!V357)</f>
        <v>*</v>
      </c>
      <c r="T368" s="96" t="str">
        <f>IF(FN_MC!W357="","*",FN_MC!W357)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IF(FN_MC!Y358="","*",FN_MC!Y358)</f>
        <v>*</v>
      </c>
      <c r="B369" s="95" t="str">
        <f>IF(FN_MC!X358="","*",FN_MC!X358)</f>
        <v>*</v>
      </c>
      <c r="C369" s="95" t="str">
        <f>IF(FN_MC!Z358="","*",FN_MC!Z358)</f>
        <v>*</v>
      </c>
      <c r="D369" s="96" t="str">
        <f>IF(FN_MC!S358="","*",FN_MC!S358)</f>
        <v>-</v>
      </c>
      <c r="E369" s="96" t="str">
        <f>IF(FN_MC!T358="","*",FN_MC!T358)</f>
        <v>-</v>
      </c>
      <c r="F369" s="96" t="str">
        <f>IF(FN_MC!B358="","*",FN_MC!B358)</f>
        <v>*</v>
      </c>
      <c r="G369" s="96" t="str">
        <f>IF(FN_MC!D358="","*",FN_MC!D358)</f>
        <v>*</v>
      </c>
      <c r="H369" s="96" t="str">
        <f>IF(FN_MC!F358="","*",FN_MC!F358)</f>
        <v>*</v>
      </c>
      <c r="I369" s="96" t="str">
        <f>IF(FN_MC!H358="","*",FN_MC!H358)</f>
        <v>*</v>
      </c>
      <c r="J369" s="96" t="str">
        <f>IF(FN_MC!I358="","*",FN_MC!I358)</f>
        <v>*</v>
      </c>
      <c r="K369" s="96" t="str">
        <f>IF(FN_MC!M358="","*",FN_MC!M358)</f>
        <v>-</v>
      </c>
      <c r="L369" s="192" t="str">
        <f>IF(FN_MC!N358="","*",FN_MC!N358)</f>
        <v>-</v>
      </c>
      <c r="M369" s="97" t="str">
        <f>IF(FN_MC!J358="","*",FN_MC!J358)</f>
        <v>*</v>
      </c>
      <c r="N369" s="179" t="str">
        <f>IF(FN_MC!K358="","*",FN_MC!K358)</f>
        <v>*</v>
      </c>
      <c r="O369" s="179" t="str">
        <f>IF(FN_MC!L358="","*",FN_MC!L358)</f>
        <v>-</v>
      </c>
      <c r="P369" s="107" t="str">
        <f>IF(FN_MC!O358="","*",FN_MC!O358)</f>
        <v>*</v>
      </c>
      <c r="Q369" s="107" t="str">
        <f>IF(FN_MC!P358="","*",FN_MC!P358)</f>
        <v>*</v>
      </c>
      <c r="R369" s="96" t="str">
        <f>IF(FN_MC!Q358="","*",CONCATENATE(FN_MC!Q358," ",FN_MC!R358))</f>
        <v>*</v>
      </c>
      <c r="S369" s="96" t="str">
        <f>IF(FN_MC!V358="","*",FN_MC!V358)</f>
        <v>*</v>
      </c>
      <c r="T369" s="96" t="str">
        <f>IF(FN_MC!W358="","*",FN_MC!W358)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IF(FN_MC!Y359="","*",FN_MC!Y359)</f>
        <v>*</v>
      </c>
      <c r="B370" s="95" t="str">
        <f>IF(FN_MC!X359="","*",FN_MC!X359)</f>
        <v>*</v>
      </c>
      <c r="C370" s="95" t="str">
        <f>IF(FN_MC!Z359="","*",FN_MC!Z359)</f>
        <v>*</v>
      </c>
      <c r="D370" s="96" t="str">
        <f>IF(FN_MC!S359="","*",FN_MC!S359)</f>
        <v>-</v>
      </c>
      <c r="E370" s="96" t="str">
        <f>IF(FN_MC!T359="","*",FN_MC!T359)</f>
        <v>-</v>
      </c>
      <c r="F370" s="96" t="str">
        <f>IF(FN_MC!B359="","*",FN_MC!B359)</f>
        <v>*</v>
      </c>
      <c r="G370" s="96" t="str">
        <f>IF(FN_MC!D359="","*",FN_MC!D359)</f>
        <v>*</v>
      </c>
      <c r="H370" s="96" t="str">
        <f>IF(FN_MC!F359="","*",FN_MC!F359)</f>
        <v>*</v>
      </c>
      <c r="I370" s="96" t="str">
        <f>IF(FN_MC!H359="","*",FN_MC!H359)</f>
        <v>*</v>
      </c>
      <c r="J370" s="96" t="str">
        <f>IF(FN_MC!I359="","*",FN_MC!I359)</f>
        <v>*</v>
      </c>
      <c r="K370" s="96" t="str">
        <f>IF(FN_MC!M359="","*",FN_MC!M359)</f>
        <v>-</v>
      </c>
      <c r="L370" s="192" t="str">
        <f>IF(FN_MC!N359="","*",FN_MC!N359)</f>
        <v>-</v>
      </c>
      <c r="M370" s="97" t="str">
        <f>IF(FN_MC!J359="","*",FN_MC!J359)</f>
        <v>*</v>
      </c>
      <c r="N370" s="179" t="str">
        <f>IF(FN_MC!K359="","*",FN_MC!K359)</f>
        <v>*</v>
      </c>
      <c r="O370" s="179" t="str">
        <f>IF(FN_MC!L359="","*",FN_MC!L359)</f>
        <v>-</v>
      </c>
      <c r="P370" s="107" t="str">
        <f>IF(FN_MC!O359="","*",FN_MC!O359)</f>
        <v>*</v>
      </c>
      <c r="Q370" s="107" t="str">
        <f>IF(FN_MC!P359="","*",FN_MC!P359)</f>
        <v>*</v>
      </c>
      <c r="R370" s="96" t="str">
        <f>IF(FN_MC!Q359="","*",CONCATENATE(FN_MC!Q359," ",FN_MC!R359))</f>
        <v>*</v>
      </c>
      <c r="S370" s="96" t="str">
        <f>IF(FN_MC!V359="","*",FN_MC!V359)</f>
        <v>*</v>
      </c>
      <c r="T370" s="96" t="str">
        <f>IF(FN_MC!W359="","*",FN_MC!W359)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IF(FN_MC!Y360="","*",FN_MC!Y360)</f>
        <v>*</v>
      </c>
      <c r="B371" s="95" t="str">
        <f>IF(FN_MC!X360="","*",FN_MC!X360)</f>
        <v>*</v>
      </c>
      <c r="C371" s="95" t="str">
        <f>IF(FN_MC!Z360="","*",FN_MC!Z360)</f>
        <v>*</v>
      </c>
      <c r="D371" s="96" t="str">
        <f>IF(FN_MC!S360="","*",FN_MC!S360)</f>
        <v>-</v>
      </c>
      <c r="E371" s="96" t="str">
        <f>IF(FN_MC!T360="","*",FN_MC!T360)</f>
        <v>-</v>
      </c>
      <c r="F371" s="96" t="str">
        <f>IF(FN_MC!B360="","*",FN_MC!B360)</f>
        <v>*</v>
      </c>
      <c r="G371" s="96" t="str">
        <f>IF(FN_MC!D360="","*",FN_MC!D360)</f>
        <v>*</v>
      </c>
      <c r="H371" s="96" t="str">
        <f>IF(FN_MC!F360="","*",FN_MC!F360)</f>
        <v>*</v>
      </c>
      <c r="I371" s="96" t="str">
        <f>IF(FN_MC!H360="","*",FN_MC!H360)</f>
        <v>*</v>
      </c>
      <c r="J371" s="96" t="str">
        <f>IF(FN_MC!I360="","*",FN_MC!I360)</f>
        <v>*</v>
      </c>
      <c r="K371" s="96" t="str">
        <f>IF(FN_MC!M360="","*",FN_MC!M360)</f>
        <v>-</v>
      </c>
      <c r="L371" s="192" t="str">
        <f>IF(FN_MC!N360="","*",FN_MC!N360)</f>
        <v>-</v>
      </c>
      <c r="M371" s="97" t="str">
        <f>IF(FN_MC!J360="","*",FN_MC!J360)</f>
        <v>*</v>
      </c>
      <c r="N371" s="179" t="str">
        <f>IF(FN_MC!K360="","*",FN_MC!K360)</f>
        <v>*</v>
      </c>
      <c r="O371" s="179" t="str">
        <f>IF(FN_MC!L360="","*",FN_MC!L360)</f>
        <v>-</v>
      </c>
      <c r="P371" s="107" t="str">
        <f>IF(FN_MC!O360="","*",FN_MC!O360)</f>
        <v>*</v>
      </c>
      <c r="Q371" s="107" t="str">
        <f>IF(FN_MC!P360="","*",FN_MC!P360)</f>
        <v>*</v>
      </c>
      <c r="R371" s="96" t="str">
        <f>IF(FN_MC!Q360="","*",CONCATENATE(FN_MC!Q360," ",FN_MC!R360))</f>
        <v>*</v>
      </c>
      <c r="S371" s="96" t="str">
        <f>IF(FN_MC!V360="","*",FN_MC!V360)</f>
        <v>*</v>
      </c>
      <c r="T371" s="96" t="str">
        <f>IF(FN_MC!W360="","*",FN_MC!W360)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IF(FN_MC!Y361="","*",FN_MC!Y361)</f>
        <v>*</v>
      </c>
      <c r="B372" s="95" t="str">
        <f>IF(FN_MC!X361="","*",FN_MC!X361)</f>
        <v>*</v>
      </c>
      <c r="C372" s="95" t="str">
        <f>IF(FN_MC!Z361="","*",FN_MC!Z361)</f>
        <v>*</v>
      </c>
      <c r="D372" s="96" t="str">
        <f>IF(FN_MC!S361="","*",FN_MC!S361)</f>
        <v>-</v>
      </c>
      <c r="E372" s="96" t="str">
        <f>IF(FN_MC!T361="","*",FN_MC!T361)</f>
        <v>-</v>
      </c>
      <c r="F372" s="96" t="str">
        <f>IF(FN_MC!B361="","*",FN_MC!B361)</f>
        <v>*</v>
      </c>
      <c r="G372" s="96" t="str">
        <f>IF(FN_MC!D361="","*",FN_MC!D361)</f>
        <v>*</v>
      </c>
      <c r="H372" s="96" t="str">
        <f>IF(FN_MC!F361="","*",FN_MC!F361)</f>
        <v>*</v>
      </c>
      <c r="I372" s="96" t="str">
        <f>IF(FN_MC!H361="","*",FN_MC!H361)</f>
        <v>*</v>
      </c>
      <c r="J372" s="96" t="str">
        <f>IF(FN_MC!I361="","*",FN_MC!I361)</f>
        <v>*</v>
      </c>
      <c r="K372" s="96" t="str">
        <f>IF(FN_MC!M361="","*",FN_MC!M361)</f>
        <v>-</v>
      </c>
      <c r="L372" s="192" t="str">
        <f>IF(FN_MC!N361="","*",FN_MC!N361)</f>
        <v>-</v>
      </c>
      <c r="M372" s="97" t="str">
        <f>IF(FN_MC!J361="","*",FN_MC!J361)</f>
        <v>*</v>
      </c>
      <c r="N372" s="179" t="str">
        <f>IF(FN_MC!K361="","*",FN_MC!K361)</f>
        <v>*</v>
      </c>
      <c r="O372" s="179" t="str">
        <f>IF(FN_MC!L361="","*",FN_MC!L361)</f>
        <v>-</v>
      </c>
      <c r="P372" s="107" t="str">
        <f>IF(FN_MC!O361="","*",FN_MC!O361)</f>
        <v>*</v>
      </c>
      <c r="Q372" s="107" t="str">
        <f>IF(FN_MC!P361="","*",FN_MC!P361)</f>
        <v>*</v>
      </c>
      <c r="R372" s="96" t="str">
        <f>IF(FN_MC!Q361="","*",CONCATENATE(FN_MC!Q361," ",FN_MC!R361))</f>
        <v>*</v>
      </c>
      <c r="S372" s="96" t="str">
        <f>IF(FN_MC!V361="","*",FN_MC!V361)</f>
        <v>*</v>
      </c>
      <c r="T372" s="96" t="str">
        <f>IF(FN_MC!W361="","*",FN_MC!W361)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IF(FN_MC!Y362="","*",FN_MC!Y362)</f>
        <v>*</v>
      </c>
      <c r="B373" s="95" t="str">
        <f>IF(FN_MC!X362="","*",FN_MC!X362)</f>
        <v>*</v>
      </c>
      <c r="C373" s="95" t="str">
        <f>IF(FN_MC!Z362="","*",FN_MC!Z362)</f>
        <v>*</v>
      </c>
      <c r="D373" s="96" t="str">
        <f>IF(FN_MC!S362="","*",FN_MC!S362)</f>
        <v>-</v>
      </c>
      <c r="E373" s="96" t="str">
        <f>IF(FN_MC!T362="","*",FN_MC!T362)</f>
        <v>-</v>
      </c>
      <c r="F373" s="96" t="str">
        <f>IF(FN_MC!B362="","*",FN_MC!B362)</f>
        <v>*</v>
      </c>
      <c r="G373" s="96" t="str">
        <f>IF(FN_MC!D362="","*",FN_MC!D362)</f>
        <v>*</v>
      </c>
      <c r="H373" s="96" t="str">
        <f>IF(FN_MC!F362="","*",FN_MC!F362)</f>
        <v>*</v>
      </c>
      <c r="I373" s="96" t="str">
        <f>IF(FN_MC!H362="","*",FN_MC!H362)</f>
        <v>*</v>
      </c>
      <c r="J373" s="96" t="str">
        <f>IF(FN_MC!I362="","*",FN_MC!I362)</f>
        <v>*</v>
      </c>
      <c r="K373" s="96" t="str">
        <f>IF(FN_MC!M362="","*",FN_MC!M362)</f>
        <v>-</v>
      </c>
      <c r="L373" s="192" t="str">
        <f>IF(FN_MC!N362="","*",FN_MC!N362)</f>
        <v>-</v>
      </c>
      <c r="M373" s="97" t="str">
        <f>IF(FN_MC!J362="","*",FN_MC!J362)</f>
        <v>*</v>
      </c>
      <c r="N373" s="179" t="str">
        <f>IF(FN_MC!K362="","*",FN_MC!K362)</f>
        <v>*</v>
      </c>
      <c r="O373" s="179" t="str">
        <f>IF(FN_MC!L362="","*",FN_MC!L362)</f>
        <v>-</v>
      </c>
      <c r="P373" s="107" t="str">
        <f>IF(FN_MC!O362="","*",FN_MC!O362)</f>
        <v>*</v>
      </c>
      <c r="Q373" s="107" t="str">
        <f>IF(FN_MC!P362="","*",FN_MC!P362)</f>
        <v>*</v>
      </c>
      <c r="R373" s="96" t="str">
        <f>IF(FN_MC!Q362="","*",CONCATENATE(FN_MC!Q362," ",FN_MC!R362))</f>
        <v>*</v>
      </c>
      <c r="S373" s="96" t="str">
        <f>IF(FN_MC!V362="","*",FN_MC!V362)</f>
        <v>*</v>
      </c>
      <c r="T373" s="96" t="str">
        <f>IF(FN_MC!W362="","*",FN_MC!W362)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IF(FN_MC!Y363="","*",FN_MC!Y363)</f>
        <v>*</v>
      </c>
      <c r="B374" s="95" t="str">
        <f>IF(FN_MC!X363="","*",FN_MC!X363)</f>
        <v>*</v>
      </c>
      <c r="C374" s="95" t="str">
        <f>IF(FN_MC!Z363="","*",FN_MC!Z363)</f>
        <v>*</v>
      </c>
      <c r="D374" s="96" t="str">
        <f>IF(FN_MC!S363="","*",FN_MC!S363)</f>
        <v>-</v>
      </c>
      <c r="E374" s="96" t="str">
        <f>IF(FN_MC!T363="","*",FN_MC!T363)</f>
        <v>-</v>
      </c>
      <c r="F374" s="96" t="str">
        <f>IF(FN_MC!B363="","*",FN_MC!B363)</f>
        <v>*</v>
      </c>
      <c r="G374" s="96" t="str">
        <f>IF(FN_MC!D363="","*",FN_MC!D363)</f>
        <v>*</v>
      </c>
      <c r="H374" s="96" t="str">
        <f>IF(FN_MC!F363="","*",FN_MC!F363)</f>
        <v>*</v>
      </c>
      <c r="I374" s="96" t="str">
        <f>IF(FN_MC!H363="","*",FN_MC!H363)</f>
        <v>*</v>
      </c>
      <c r="J374" s="96" t="str">
        <f>IF(FN_MC!I363="","*",FN_MC!I363)</f>
        <v>*</v>
      </c>
      <c r="K374" s="96" t="str">
        <f>IF(FN_MC!M363="","*",FN_MC!M363)</f>
        <v>-</v>
      </c>
      <c r="L374" s="192" t="str">
        <f>IF(FN_MC!N363="","*",FN_MC!N363)</f>
        <v>-</v>
      </c>
      <c r="M374" s="97" t="str">
        <f>IF(FN_MC!J363="","*",FN_MC!J363)</f>
        <v>*</v>
      </c>
      <c r="N374" s="179" t="str">
        <f>IF(FN_MC!K363="","*",FN_MC!K363)</f>
        <v>*</v>
      </c>
      <c r="O374" s="179" t="str">
        <f>IF(FN_MC!L363="","*",FN_MC!L363)</f>
        <v>-</v>
      </c>
      <c r="P374" s="107" t="str">
        <f>IF(FN_MC!O363="","*",FN_MC!O363)</f>
        <v>*</v>
      </c>
      <c r="Q374" s="107" t="str">
        <f>IF(FN_MC!P363="","*",FN_MC!P363)</f>
        <v>*</v>
      </c>
      <c r="R374" s="96" t="str">
        <f>IF(FN_MC!Q363="","*",CONCATENATE(FN_MC!Q363," ",FN_MC!R363))</f>
        <v>*</v>
      </c>
      <c r="S374" s="96" t="str">
        <f>IF(FN_MC!V363="","*",FN_MC!V363)</f>
        <v>*</v>
      </c>
      <c r="T374" s="96" t="str">
        <f>IF(FN_MC!W363="","*",FN_MC!W363)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IF(FN_MC!Y364="","*",FN_MC!Y364)</f>
        <v>*</v>
      </c>
      <c r="B375" s="95" t="str">
        <f>IF(FN_MC!X364="","*",FN_MC!X364)</f>
        <v>*</v>
      </c>
      <c r="C375" s="95" t="str">
        <f>IF(FN_MC!Z364="","*",FN_MC!Z364)</f>
        <v>*</v>
      </c>
      <c r="D375" s="96" t="str">
        <f>IF(FN_MC!S364="","*",FN_MC!S364)</f>
        <v>-</v>
      </c>
      <c r="E375" s="96" t="str">
        <f>IF(FN_MC!T364="","*",FN_MC!T364)</f>
        <v>-</v>
      </c>
      <c r="F375" s="96" t="str">
        <f>IF(FN_MC!B364="","*",FN_MC!B364)</f>
        <v>*</v>
      </c>
      <c r="G375" s="96" t="str">
        <f>IF(FN_MC!D364="","*",FN_MC!D364)</f>
        <v>*</v>
      </c>
      <c r="H375" s="96" t="str">
        <f>IF(FN_MC!F364="","*",FN_MC!F364)</f>
        <v>*</v>
      </c>
      <c r="I375" s="96" t="str">
        <f>IF(FN_MC!H364="","*",FN_MC!H364)</f>
        <v>*</v>
      </c>
      <c r="J375" s="96" t="str">
        <f>IF(FN_MC!I364="","*",FN_MC!I364)</f>
        <v>*</v>
      </c>
      <c r="K375" s="96" t="str">
        <f>IF(FN_MC!M364="","*",FN_MC!M364)</f>
        <v>-</v>
      </c>
      <c r="L375" s="192" t="str">
        <f>IF(FN_MC!N364="","*",FN_MC!N364)</f>
        <v>-</v>
      </c>
      <c r="M375" s="97" t="str">
        <f>IF(FN_MC!J364="","*",FN_MC!J364)</f>
        <v>*</v>
      </c>
      <c r="N375" s="179" t="str">
        <f>IF(FN_MC!K364="","*",FN_MC!K364)</f>
        <v>*</v>
      </c>
      <c r="O375" s="179" t="str">
        <f>IF(FN_MC!L364="","*",FN_MC!L364)</f>
        <v>-</v>
      </c>
      <c r="P375" s="107" t="str">
        <f>IF(FN_MC!O364="","*",FN_MC!O364)</f>
        <v>*</v>
      </c>
      <c r="Q375" s="107" t="str">
        <f>IF(FN_MC!P364="","*",FN_MC!P364)</f>
        <v>*</v>
      </c>
      <c r="R375" s="96" t="str">
        <f>IF(FN_MC!Q364="","*",CONCATENATE(FN_MC!Q364," ",FN_MC!R364))</f>
        <v>*</v>
      </c>
      <c r="S375" s="96" t="str">
        <f>IF(FN_MC!V364="","*",FN_MC!V364)</f>
        <v>*</v>
      </c>
      <c r="T375" s="96" t="str">
        <f>IF(FN_MC!W364="","*",FN_MC!W364)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IF(FN_MC!Y365="","*",FN_MC!Y365)</f>
        <v>*</v>
      </c>
      <c r="B376" s="95" t="str">
        <f>IF(FN_MC!X365="","*",FN_MC!X365)</f>
        <v>*</v>
      </c>
      <c r="C376" s="95" t="str">
        <f>IF(FN_MC!Z365="","*",FN_MC!Z365)</f>
        <v>*</v>
      </c>
      <c r="D376" s="96" t="str">
        <f>IF(FN_MC!S365="","*",FN_MC!S365)</f>
        <v>-</v>
      </c>
      <c r="E376" s="96" t="str">
        <f>IF(FN_MC!T365="","*",FN_MC!T365)</f>
        <v>-</v>
      </c>
      <c r="F376" s="96" t="str">
        <f>IF(FN_MC!B365="","*",FN_MC!B365)</f>
        <v>*</v>
      </c>
      <c r="G376" s="96" t="str">
        <f>IF(FN_MC!D365="","*",FN_MC!D365)</f>
        <v>*</v>
      </c>
      <c r="H376" s="96" t="str">
        <f>IF(FN_MC!F365="","*",FN_MC!F365)</f>
        <v>*</v>
      </c>
      <c r="I376" s="96" t="str">
        <f>IF(FN_MC!H365="","*",FN_MC!H365)</f>
        <v>*</v>
      </c>
      <c r="J376" s="96" t="str">
        <f>IF(FN_MC!I365="","*",FN_MC!I365)</f>
        <v>*</v>
      </c>
      <c r="K376" s="96" t="str">
        <f>IF(FN_MC!M365="","*",FN_MC!M365)</f>
        <v>-</v>
      </c>
      <c r="L376" s="192" t="str">
        <f>IF(FN_MC!N365="","*",FN_MC!N365)</f>
        <v>-</v>
      </c>
      <c r="M376" s="97" t="str">
        <f>IF(FN_MC!J365="","*",FN_MC!J365)</f>
        <v>*</v>
      </c>
      <c r="N376" s="179" t="str">
        <f>IF(FN_MC!K365="","*",FN_MC!K365)</f>
        <v>*</v>
      </c>
      <c r="O376" s="179" t="str">
        <f>IF(FN_MC!L365="","*",FN_MC!L365)</f>
        <v>-</v>
      </c>
      <c r="P376" s="107" t="str">
        <f>IF(FN_MC!O365="","*",FN_MC!O365)</f>
        <v>*</v>
      </c>
      <c r="Q376" s="107" t="str">
        <f>IF(FN_MC!P365="","*",FN_MC!P365)</f>
        <v>*</v>
      </c>
      <c r="R376" s="96" t="str">
        <f>IF(FN_MC!Q365="","*",CONCATENATE(FN_MC!Q365," ",FN_MC!R365))</f>
        <v>*</v>
      </c>
      <c r="S376" s="96" t="str">
        <f>IF(FN_MC!V365="","*",FN_MC!V365)</f>
        <v>*</v>
      </c>
      <c r="T376" s="96" t="str">
        <f>IF(FN_MC!W365="","*",FN_MC!W365)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IF(FN_MC!Y366="","*",FN_MC!Y366)</f>
        <v>*</v>
      </c>
      <c r="B377" s="95" t="str">
        <f>IF(FN_MC!X366="","*",FN_MC!X366)</f>
        <v>*</v>
      </c>
      <c r="C377" s="95" t="str">
        <f>IF(FN_MC!Z366="","*",FN_MC!Z366)</f>
        <v>*</v>
      </c>
      <c r="D377" s="96" t="str">
        <f>IF(FN_MC!S366="","*",FN_MC!S366)</f>
        <v>-</v>
      </c>
      <c r="E377" s="96" t="str">
        <f>IF(FN_MC!T366="","*",FN_MC!T366)</f>
        <v>-</v>
      </c>
      <c r="F377" s="96" t="str">
        <f>IF(FN_MC!B366="","*",FN_MC!B366)</f>
        <v>*</v>
      </c>
      <c r="G377" s="96" t="str">
        <f>IF(FN_MC!D366="","*",FN_MC!D366)</f>
        <v>*</v>
      </c>
      <c r="H377" s="96" t="str">
        <f>IF(FN_MC!F366="","*",FN_MC!F366)</f>
        <v>*</v>
      </c>
      <c r="I377" s="96" t="str">
        <f>IF(FN_MC!H366="","*",FN_MC!H366)</f>
        <v>*</v>
      </c>
      <c r="J377" s="96" t="str">
        <f>IF(FN_MC!I366="","*",FN_MC!I366)</f>
        <v>*</v>
      </c>
      <c r="K377" s="96" t="str">
        <f>IF(FN_MC!M366="","*",FN_MC!M366)</f>
        <v>-</v>
      </c>
      <c r="L377" s="192" t="str">
        <f>IF(FN_MC!N366="","*",FN_MC!N366)</f>
        <v>-</v>
      </c>
      <c r="M377" s="97" t="str">
        <f>IF(FN_MC!J366="","*",FN_MC!J366)</f>
        <v>*</v>
      </c>
      <c r="N377" s="179" t="str">
        <f>IF(FN_MC!K366="","*",FN_MC!K366)</f>
        <v>*</v>
      </c>
      <c r="O377" s="179" t="str">
        <f>IF(FN_MC!L366="","*",FN_MC!L366)</f>
        <v>-</v>
      </c>
      <c r="P377" s="107" t="str">
        <f>IF(FN_MC!O366="","*",FN_MC!O366)</f>
        <v>*</v>
      </c>
      <c r="Q377" s="107" t="str">
        <f>IF(FN_MC!P366="","*",FN_MC!P366)</f>
        <v>*</v>
      </c>
      <c r="R377" s="96" t="str">
        <f>IF(FN_MC!Q366="","*",CONCATENATE(FN_MC!Q366," ",FN_MC!R366))</f>
        <v>*</v>
      </c>
      <c r="S377" s="96" t="str">
        <f>IF(FN_MC!V366="","*",FN_MC!V366)</f>
        <v>*</v>
      </c>
      <c r="T377" s="96" t="str">
        <f>IF(FN_MC!W366="","*",FN_MC!W366)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IF(FN_MC!Y367="","*",FN_MC!Y367)</f>
        <v>*</v>
      </c>
      <c r="B378" s="95" t="str">
        <f>IF(FN_MC!X367="","*",FN_MC!X367)</f>
        <v>*</v>
      </c>
      <c r="C378" s="95" t="str">
        <f>IF(FN_MC!Z367="","*",FN_MC!Z367)</f>
        <v>*</v>
      </c>
      <c r="D378" s="96" t="str">
        <f>IF(FN_MC!S367="","*",FN_MC!S367)</f>
        <v>-</v>
      </c>
      <c r="E378" s="96" t="str">
        <f>IF(FN_MC!T367="","*",FN_MC!T367)</f>
        <v>-</v>
      </c>
      <c r="F378" s="96" t="str">
        <f>IF(FN_MC!B367="","*",FN_MC!B367)</f>
        <v>*</v>
      </c>
      <c r="G378" s="96" t="str">
        <f>IF(FN_MC!D367="","*",FN_MC!D367)</f>
        <v>*</v>
      </c>
      <c r="H378" s="96" t="str">
        <f>IF(FN_MC!F367="","*",FN_MC!F367)</f>
        <v>*</v>
      </c>
      <c r="I378" s="96" t="str">
        <f>IF(FN_MC!H367="","*",FN_MC!H367)</f>
        <v>*</v>
      </c>
      <c r="J378" s="96" t="str">
        <f>IF(FN_MC!I367="","*",FN_MC!I367)</f>
        <v>*</v>
      </c>
      <c r="K378" s="96" t="str">
        <f>IF(FN_MC!M367="","*",FN_MC!M367)</f>
        <v>-</v>
      </c>
      <c r="L378" s="192" t="str">
        <f>IF(FN_MC!N367="","*",FN_MC!N367)</f>
        <v>-</v>
      </c>
      <c r="M378" s="97" t="str">
        <f>IF(FN_MC!J367="","*",FN_MC!J367)</f>
        <v>*</v>
      </c>
      <c r="N378" s="179" t="str">
        <f>IF(FN_MC!K367="","*",FN_MC!K367)</f>
        <v>*</v>
      </c>
      <c r="O378" s="179" t="str">
        <f>IF(FN_MC!L367="","*",FN_MC!L367)</f>
        <v>-</v>
      </c>
      <c r="P378" s="107" t="str">
        <f>IF(FN_MC!O367="","*",FN_MC!O367)</f>
        <v>*</v>
      </c>
      <c r="Q378" s="107" t="str">
        <f>IF(FN_MC!P367="","*",FN_MC!P367)</f>
        <v>*</v>
      </c>
      <c r="R378" s="96" t="str">
        <f>IF(FN_MC!Q367="","*",CONCATENATE(FN_MC!Q367," ",FN_MC!R367))</f>
        <v>*</v>
      </c>
      <c r="S378" s="96" t="str">
        <f>IF(FN_MC!V367="","*",FN_MC!V367)</f>
        <v>*</v>
      </c>
      <c r="T378" s="96" t="str">
        <f>IF(FN_MC!W367="","*",FN_MC!W367)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IF(FN_MC!Y368="","*",FN_MC!Y368)</f>
        <v>*</v>
      </c>
      <c r="B379" s="95" t="str">
        <f>IF(FN_MC!X368="","*",FN_MC!X368)</f>
        <v>*</v>
      </c>
      <c r="C379" s="95" t="str">
        <f>IF(FN_MC!Z368="","*",FN_MC!Z368)</f>
        <v>*</v>
      </c>
      <c r="D379" s="96" t="str">
        <f>IF(FN_MC!S368="","*",FN_MC!S368)</f>
        <v>-</v>
      </c>
      <c r="E379" s="96" t="str">
        <f>IF(FN_MC!T368="","*",FN_MC!T368)</f>
        <v>-</v>
      </c>
      <c r="F379" s="96" t="str">
        <f>IF(FN_MC!B368="","*",FN_MC!B368)</f>
        <v>*</v>
      </c>
      <c r="G379" s="96" t="str">
        <f>IF(FN_MC!D368="","*",FN_MC!D368)</f>
        <v>*</v>
      </c>
      <c r="H379" s="96" t="str">
        <f>IF(FN_MC!F368="","*",FN_MC!F368)</f>
        <v>*</v>
      </c>
      <c r="I379" s="96" t="str">
        <f>IF(FN_MC!H368="","*",FN_MC!H368)</f>
        <v>*</v>
      </c>
      <c r="J379" s="96" t="str">
        <f>IF(FN_MC!I368="","*",FN_MC!I368)</f>
        <v>*</v>
      </c>
      <c r="K379" s="96" t="str">
        <f>IF(FN_MC!M368="","*",FN_MC!M368)</f>
        <v>-</v>
      </c>
      <c r="L379" s="192" t="str">
        <f>IF(FN_MC!N368="","*",FN_MC!N368)</f>
        <v>-</v>
      </c>
      <c r="M379" s="97" t="str">
        <f>IF(FN_MC!J368="","*",FN_MC!J368)</f>
        <v>*</v>
      </c>
      <c r="N379" s="179" t="str">
        <f>IF(FN_MC!K368="","*",FN_MC!K368)</f>
        <v>*</v>
      </c>
      <c r="O379" s="179" t="str">
        <f>IF(FN_MC!L368="","*",FN_MC!L368)</f>
        <v>-</v>
      </c>
      <c r="P379" s="107" t="str">
        <f>IF(FN_MC!O368="","*",FN_MC!O368)</f>
        <v>*</v>
      </c>
      <c r="Q379" s="107" t="str">
        <f>IF(FN_MC!P368="","*",FN_MC!P368)</f>
        <v>*</v>
      </c>
      <c r="R379" s="96" t="str">
        <f>IF(FN_MC!Q368="","*",CONCATENATE(FN_MC!Q368," ",FN_MC!R368))</f>
        <v>*</v>
      </c>
      <c r="S379" s="96" t="str">
        <f>IF(FN_MC!V368="","*",FN_MC!V368)</f>
        <v>*</v>
      </c>
      <c r="T379" s="96" t="str">
        <f>IF(FN_MC!W368="","*",FN_MC!W368)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IF(FN_MC!Y369="","*",FN_MC!Y369)</f>
        <v>*</v>
      </c>
      <c r="B380" s="95" t="str">
        <f>IF(FN_MC!X369="","*",FN_MC!X369)</f>
        <v>*</v>
      </c>
      <c r="C380" s="95" t="str">
        <f>IF(FN_MC!Z369="","*",FN_MC!Z369)</f>
        <v>*</v>
      </c>
      <c r="D380" s="96" t="str">
        <f>IF(FN_MC!S369="","*",FN_MC!S369)</f>
        <v>-</v>
      </c>
      <c r="E380" s="96" t="str">
        <f>IF(FN_MC!T369="","*",FN_MC!T369)</f>
        <v>-</v>
      </c>
      <c r="F380" s="96" t="str">
        <f>IF(FN_MC!B369="","*",FN_MC!B369)</f>
        <v>*</v>
      </c>
      <c r="G380" s="96" t="str">
        <f>IF(FN_MC!D369="","*",FN_MC!D369)</f>
        <v>*</v>
      </c>
      <c r="H380" s="96" t="str">
        <f>IF(FN_MC!F369="","*",FN_MC!F369)</f>
        <v>*</v>
      </c>
      <c r="I380" s="96" t="str">
        <f>IF(FN_MC!H369="","*",FN_MC!H369)</f>
        <v>*</v>
      </c>
      <c r="J380" s="96" t="str">
        <f>IF(FN_MC!I369="","*",FN_MC!I369)</f>
        <v>*</v>
      </c>
      <c r="K380" s="96" t="str">
        <f>IF(FN_MC!M369="","*",FN_MC!M369)</f>
        <v>-</v>
      </c>
      <c r="L380" s="192" t="str">
        <f>IF(FN_MC!N369="","*",FN_MC!N369)</f>
        <v>-</v>
      </c>
      <c r="M380" s="97" t="str">
        <f>IF(FN_MC!J369="","*",FN_MC!J369)</f>
        <v>*</v>
      </c>
      <c r="N380" s="179" t="str">
        <f>IF(FN_MC!K369="","*",FN_MC!K369)</f>
        <v>*</v>
      </c>
      <c r="O380" s="179" t="str">
        <f>IF(FN_MC!L369="","*",FN_MC!L369)</f>
        <v>-</v>
      </c>
      <c r="P380" s="107" t="str">
        <f>IF(FN_MC!O369="","*",FN_MC!O369)</f>
        <v>*</v>
      </c>
      <c r="Q380" s="107" t="str">
        <f>IF(FN_MC!P369="","*",FN_MC!P369)</f>
        <v>*</v>
      </c>
      <c r="R380" s="96" t="str">
        <f>IF(FN_MC!Q369="","*",CONCATENATE(FN_MC!Q369," ",FN_MC!R369))</f>
        <v>*</v>
      </c>
      <c r="S380" s="96" t="str">
        <f>IF(FN_MC!V369="","*",FN_MC!V369)</f>
        <v>*</v>
      </c>
      <c r="T380" s="96" t="str">
        <f>IF(FN_MC!W369="","*",FN_MC!W369)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IF(FN_MC!Y370="","*",FN_MC!Y370)</f>
        <v>*</v>
      </c>
      <c r="B381" s="95" t="str">
        <f>IF(FN_MC!X370="","*",FN_MC!X370)</f>
        <v>*</v>
      </c>
      <c r="C381" s="95" t="str">
        <f>IF(FN_MC!Z370="","*",FN_MC!Z370)</f>
        <v>*</v>
      </c>
      <c r="D381" s="96" t="str">
        <f>IF(FN_MC!S370="","*",FN_MC!S370)</f>
        <v>-</v>
      </c>
      <c r="E381" s="96" t="str">
        <f>IF(FN_MC!T370="","*",FN_MC!T370)</f>
        <v>-</v>
      </c>
      <c r="F381" s="96" t="str">
        <f>IF(FN_MC!B370="","*",FN_MC!B370)</f>
        <v>*</v>
      </c>
      <c r="G381" s="96" t="str">
        <f>IF(FN_MC!D370="","*",FN_MC!D370)</f>
        <v>*</v>
      </c>
      <c r="H381" s="96" t="str">
        <f>IF(FN_MC!F370="","*",FN_MC!F370)</f>
        <v>*</v>
      </c>
      <c r="I381" s="96" t="str">
        <f>IF(FN_MC!H370="","*",FN_MC!H370)</f>
        <v>*</v>
      </c>
      <c r="J381" s="96" t="str">
        <f>IF(FN_MC!I370="","*",FN_MC!I370)</f>
        <v>*</v>
      </c>
      <c r="K381" s="96" t="str">
        <f>IF(FN_MC!M370="","*",FN_MC!M370)</f>
        <v>-</v>
      </c>
      <c r="L381" s="192" t="str">
        <f>IF(FN_MC!N370="","*",FN_MC!N370)</f>
        <v>-</v>
      </c>
      <c r="M381" s="97" t="str">
        <f>IF(FN_MC!J370="","*",FN_MC!J370)</f>
        <v>*</v>
      </c>
      <c r="N381" s="179" t="str">
        <f>IF(FN_MC!K370="","*",FN_MC!K370)</f>
        <v>*</v>
      </c>
      <c r="O381" s="179" t="str">
        <f>IF(FN_MC!L370="","*",FN_MC!L370)</f>
        <v>-</v>
      </c>
      <c r="P381" s="107" t="str">
        <f>IF(FN_MC!O370="","*",FN_MC!O370)</f>
        <v>*</v>
      </c>
      <c r="Q381" s="107" t="str">
        <f>IF(FN_MC!P370="","*",FN_MC!P370)</f>
        <v>*</v>
      </c>
      <c r="R381" s="96" t="str">
        <f>IF(FN_MC!Q370="","*",CONCATENATE(FN_MC!Q370," ",FN_MC!R370))</f>
        <v>*</v>
      </c>
      <c r="S381" s="96" t="str">
        <f>IF(FN_MC!V370="","*",FN_MC!V370)</f>
        <v>*</v>
      </c>
      <c r="T381" s="96" t="str">
        <f>IF(FN_MC!W370="","*",FN_MC!W370)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IF(FN_MC!Y371="","*",FN_MC!Y371)</f>
        <v>*</v>
      </c>
      <c r="B382" s="95" t="str">
        <f>IF(FN_MC!X371="","*",FN_MC!X371)</f>
        <v>*</v>
      </c>
      <c r="C382" s="95" t="str">
        <f>IF(FN_MC!Z371="","*",FN_MC!Z371)</f>
        <v>*</v>
      </c>
      <c r="D382" s="96" t="str">
        <f>IF(FN_MC!S371="","*",FN_MC!S371)</f>
        <v>-</v>
      </c>
      <c r="E382" s="96" t="str">
        <f>IF(FN_MC!T371="","*",FN_MC!T371)</f>
        <v>-</v>
      </c>
      <c r="F382" s="96" t="str">
        <f>IF(FN_MC!B371="","*",FN_MC!B371)</f>
        <v>*</v>
      </c>
      <c r="G382" s="96" t="str">
        <f>IF(FN_MC!D371="","*",FN_MC!D371)</f>
        <v>*</v>
      </c>
      <c r="H382" s="96" t="str">
        <f>IF(FN_MC!F371="","*",FN_MC!F371)</f>
        <v>*</v>
      </c>
      <c r="I382" s="96" t="str">
        <f>IF(FN_MC!H371="","*",FN_MC!H371)</f>
        <v>*</v>
      </c>
      <c r="J382" s="96" t="str">
        <f>IF(FN_MC!I371="","*",FN_MC!I371)</f>
        <v>*</v>
      </c>
      <c r="K382" s="96" t="str">
        <f>IF(FN_MC!M371="","*",FN_MC!M371)</f>
        <v>-</v>
      </c>
      <c r="L382" s="192" t="str">
        <f>IF(FN_MC!N371="","*",FN_MC!N371)</f>
        <v>-</v>
      </c>
      <c r="M382" s="97" t="str">
        <f>IF(FN_MC!J371="","*",FN_MC!J371)</f>
        <v>*</v>
      </c>
      <c r="N382" s="179" t="str">
        <f>IF(FN_MC!K371="","*",FN_MC!K371)</f>
        <v>*</v>
      </c>
      <c r="O382" s="179" t="str">
        <f>IF(FN_MC!L371="","*",FN_MC!L371)</f>
        <v>-</v>
      </c>
      <c r="P382" s="107" t="str">
        <f>IF(FN_MC!O371="","*",FN_MC!O371)</f>
        <v>*</v>
      </c>
      <c r="Q382" s="107" t="str">
        <f>IF(FN_MC!P371="","*",FN_MC!P371)</f>
        <v>*</v>
      </c>
      <c r="R382" s="96" t="str">
        <f>IF(FN_MC!Q371="","*",CONCATENATE(FN_MC!Q371," ",FN_MC!R371))</f>
        <v>*</v>
      </c>
      <c r="S382" s="96" t="str">
        <f>IF(FN_MC!V371="","*",FN_MC!V371)</f>
        <v>*</v>
      </c>
      <c r="T382" s="96" t="str">
        <f>IF(FN_MC!W371="","*",FN_MC!W371)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IF(FN_MC!Y372="","*",FN_MC!Y372)</f>
        <v>*</v>
      </c>
      <c r="B383" s="95" t="str">
        <f>IF(FN_MC!X372="","*",FN_MC!X372)</f>
        <v>*</v>
      </c>
      <c r="C383" s="95" t="str">
        <f>IF(FN_MC!Z372="","*",FN_MC!Z372)</f>
        <v>*</v>
      </c>
      <c r="D383" s="96" t="str">
        <f>IF(FN_MC!S372="","*",FN_MC!S372)</f>
        <v>-</v>
      </c>
      <c r="E383" s="96" t="str">
        <f>IF(FN_MC!T372="","*",FN_MC!T372)</f>
        <v>-</v>
      </c>
      <c r="F383" s="96" t="str">
        <f>IF(FN_MC!B372="","*",FN_MC!B372)</f>
        <v>*</v>
      </c>
      <c r="G383" s="96" t="str">
        <f>IF(FN_MC!D372="","*",FN_MC!D372)</f>
        <v>*</v>
      </c>
      <c r="H383" s="96" t="str">
        <f>IF(FN_MC!F372="","*",FN_MC!F372)</f>
        <v>*</v>
      </c>
      <c r="I383" s="96" t="str">
        <f>IF(FN_MC!H372="","*",FN_MC!H372)</f>
        <v>*</v>
      </c>
      <c r="J383" s="96" t="str">
        <f>IF(FN_MC!I372="","*",FN_MC!I372)</f>
        <v>*</v>
      </c>
      <c r="K383" s="96" t="str">
        <f>IF(FN_MC!M372="","*",FN_MC!M372)</f>
        <v>-</v>
      </c>
      <c r="L383" s="192" t="str">
        <f>IF(FN_MC!N372="","*",FN_MC!N372)</f>
        <v>-</v>
      </c>
      <c r="M383" s="97" t="str">
        <f>IF(FN_MC!J372="","*",FN_MC!J372)</f>
        <v>*</v>
      </c>
      <c r="N383" s="179" t="str">
        <f>IF(FN_MC!K372="","*",FN_MC!K372)</f>
        <v>*</v>
      </c>
      <c r="O383" s="179" t="str">
        <f>IF(FN_MC!L372="","*",FN_MC!L372)</f>
        <v>-</v>
      </c>
      <c r="P383" s="107" t="str">
        <f>IF(FN_MC!O372="","*",FN_MC!O372)</f>
        <v>*</v>
      </c>
      <c r="Q383" s="107" t="str">
        <f>IF(FN_MC!P372="","*",FN_MC!P372)</f>
        <v>*</v>
      </c>
      <c r="R383" s="96" t="str">
        <f>IF(FN_MC!Q372="","*",CONCATENATE(FN_MC!Q372," ",FN_MC!R372))</f>
        <v>*</v>
      </c>
      <c r="S383" s="96" t="str">
        <f>IF(FN_MC!V372="","*",FN_MC!V372)</f>
        <v>*</v>
      </c>
      <c r="T383" s="96" t="str">
        <f>IF(FN_MC!W372="","*",FN_MC!W372)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IF(FN_MC!Y373="","*",FN_MC!Y373)</f>
        <v>*</v>
      </c>
      <c r="B384" s="95" t="str">
        <f>IF(FN_MC!X373="","*",FN_MC!X373)</f>
        <v>*</v>
      </c>
      <c r="C384" s="95" t="str">
        <f>IF(FN_MC!Z373="","*",FN_MC!Z373)</f>
        <v>*</v>
      </c>
      <c r="D384" s="96" t="str">
        <f>IF(FN_MC!S373="","*",FN_MC!S373)</f>
        <v>-</v>
      </c>
      <c r="E384" s="96" t="str">
        <f>IF(FN_MC!T373="","*",FN_MC!T373)</f>
        <v>-</v>
      </c>
      <c r="F384" s="96" t="str">
        <f>IF(FN_MC!B373="","*",FN_MC!B373)</f>
        <v>*</v>
      </c>
      <c r="G384" s="96" t="str">
        <f>IF(FN_MC!D373="","*",FN_MC!D373)</f>
        <v>*</v>
      </c>
      <c r="H384" s="96" t="str">
        <f>IF(FN_MC!F373="","*",FN_MC!F373)</f>
        <v>*</v>
      </c>
      <c r="I384" s="96" t="str">
        <f>IF(FN_MC!H373="","*",FN_MC!H373)</f>
        <v>*</v>
      </c>
      <c r="J384" s="96" t="str">
        <f>IF(FN_MC!I373="","*",FN_MC!I373)</f>
        <v>*</v>
      </c>
      <c r="K384" s="96" t="str">
        <f>IF(FN_MC!M373="","*",FN_MC!M373)</f>
        <v>-</v>
      </c>
      <c r="L384" s="192" t="str">
        <f>IF(FN_MC!N373="","*",FN_MC!N373)</f>
        <v>-</v>
      </c>
      <c r="M384" s="97" t="str">
        <f>IF(FN_MC!J373="","*",FN_MC!J373)</f>
        <v>*</v>
      </c>
      <c r="N384" s="179" t="str">
        <f>IF(FN_MC!K373="","*",FN_MC!K373)</f>
        <v>*</v>
      </c>
      <c r="O384" s="179" t="str">
        <f>IF(FN_MC!L373="","*",FN_MC!L373)</f>
        <v>-</v>
      </c>
      <c r="P384" s="107" t="str">
        <f>IF(FN_MC!O373="","*",FN_MC!O373)</f>
        <v>*</v>
      </c>
      <c r="Q384" s="107" t="str">
        <f>IF(FN_MC!P373="","*",FN_MC!P373)</f>
        <v>*</v>
      </c>
      <c r="R384" s="96" t="str">
        <f>IF(FN_MC!Q373="","*",CONCATENATE(FN_MC!Q373," ",FN_MC!R373))</f>
        <v>*</v>
      </c>
      <c r="S384" s="96" t="str">
        <f>IF(FN_MC!V373="","*",FN_MC!V373)</f>
        <v>*</v>
      </c>
      <c r="T384" s="96" t="str">
        <f>IF(FN_MC!W373="","*",FN_MC!W373)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IF(FN_MC!Y374="","*",FN_MC!Y374)</f>
        <v>*</v>
      </c>
      <c r="B385" s="95" t="str">
        <f>IF(FN_MC!X374="","*",FN_MC!X374)</f>
        <v>*</v>
      </c>
      <c r="C385" s="95" t="str">
        <f>IF(FN_MC!Z374="","*",FN_MC!Z374)</f>
        <v>*</v>
      </c>
      <c r="D385" s="96" t="str">
        <f>IF(FN_MC!S374="","*",FN_MC!S374)</f>
        <v>-</v>
      </c>
      <c r="E385" s="96" t="str">
        <f>IF(FN_MC!T374="","*",FN_MC!T374)</f>
        <v>-</v>
      </c>
      <c r="F385" s="96" t="str">
        <f>IF(FN_MC!B374="","*",FN_MC!B374)</f>
        <v>*</v>
      </c>
      <c r="G385" s="96" t="str">
        <f>IF(FN_MC!D374="","*",FN_MC!D374)</f>
        <v>*</v>
      </c>
      <c r="H385" s="96" t="str">
        <f>IF(FN_MC!F374="","*",FN_MC!F374)</f>
        <v>*</v>
      </c>
      <c r="I385" s="96" t="str">
        <f>IF(FN_MC!H374="","*",FN_MC!H374)</f>
        <v>*</v>
      </c>
      <c r="J385" s="96" t="str">
        <f>IF(FN_MC!I374="","*",FN_MC!I374)</f>
        <v>*</v>
      </c>
      <c r="K385" s="96" t="str">
        <f>IF(FN_MC!M374="","*",FN_MC!M374)</f>
        <v>-</v>
      </c>
      <c r="L385" s="192" t="str">
        <f>IF(FN_MC!N374="","*",FN_MC!N374)</f>
        <v>-</v>
      </c>
      <c r="M385" s="97" t="str">
        <f>IF(FN_MC!J374="","*",FN_MC!J374)</f>
        <v>*</v>
      </c>
      <c r="N385" s="179" t="str">
        <f>IF(FN_MC!K374="","*",FN_MC!K374)</f>
        <v>*</v>
      </c>
      <c r="O385" s="179" t="str">
        <f>IF(FN_MC!L374="","*",FN_MC!L374)</f>
        <v>-</v>
      </c>
      <c r="P385" s="107" t="str">
        <f>IF(FN_MC!O374="","*",FN_MC!O374)</f>
        <v>*</v>
      </c>
      <c r="Q385" s="107" t="str">
        <f>IF(FN_MC!P374="","*",FN_MC!P374)</f>
        <v>*</v>
      </c>
      <c r="R385" s="96" t="str">
        <f>IF(FN_MC!Q374="","*",CONCATENATE(FN_MC!Q374," ",FN_MC!R374))</f>
        <v>*</v>
      </c>
      <c r="S385" s="96" t="str">
        <f>IF(FN_MC!V374="","*",FN_MC!V374)</f>
        <v>*</v>
      </c>
      <c r="T385" s="96" t="str">
        <f>IF(FN_MC!W374="","*",FN_MC!W374)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IF(FN_MC!Y375="","*",FN_MC!Y375)</f>
        <v>*</v>
      </c>
      <c r="B386" s="95" t="str">
        <f>IF(FN_MC!X375="","*",FN_MC!X375)</f>
        <v>*</v>
      </c>
      <c r="C386" s="95" t="str">
        <f>IF(FN_MC!Z375="","*",FN_MC!Z375)</f>
        <v>*</v>
      </c>
      <c r="D386" s="96" t="str">
        <f>IF(FN_MC!S375="","*",FN_MC!S375)</f>
        <v>-</v>
      </c>
      <c r="E386" s="96" t="str">
        <f>IF(FN_MC!T375="","*",FN_MC!T375)</f>
        <v>-</v>
      </c>
      <c r="F386" s="96" t="str">
        <f>IF(FN_MC!B375="","*",FN_MC!B375)</f>
        <v>*</v>
      </c>
      <c r="G386" s="96" t="str">
        <f>IF(FN_MC!D375="","*",FN_MC!D375)</f>
        <v>*</v>
      </c>
      <c r="H386" s="96" t="str">
        <f>IF(FN_MC!F375="","*",FN_MC!F375)</f>
        <v>*</v>
      </c>
      <c r="I386" s="96" t="str">
        <f>IF(FN_MC!H375="","*",FN_MC!H375)</f>
        <v>*</v>
      </c>
      <c r="J386" s="96" t="str">
        <f>IF(FN_MC!I375="","*",FN_MC!I375)</f>
        <v>*</v>
      </c>
      <c r="K386" s="96" t="str">
        <f>IF(FN_MC!M375="","*",FN_MC!M375)</f>
        <v>-</v>
      </c>
      <c r="L386" s="192" t="str">
        <f>IF(FN_MC!N375="","*",FN_MC!N375)</f>
        <v>-</v>
      </c>
      <c r="M386" s="97" t="str">
        <f>IF(FN_MC!J375="","*",FN_MC!J375)</f>
        <v>*</v>
      </c>
      <c r="N386" s="179" t="str">
        <f>IF(FN_MC!K375="","*",FN_MC!K375)</f>
        <v>*</v>
      </c>
      <c r="O386" s="179" t="str">
        <f>IF(FN_MC!L375="","*",FN_MC!L375)</f>
        <v>-</v>
      </c>
      <c r="P386" s="107" t="str">
        <f>IF(FN_MC!O375="","*",FN_MC!O375)</f>
        <v>*</v>
      </c>
      <c r="Q386" s="107" t="str">
        <f>IF(FN_MC!P375="","*",FN_MC!P375)</f>
        <v>*</v>
      </c>
      <c r="R386" s="96" t="str">
        <f>IF(FN_MC!Q375="","*",CONCATENATE(FN_MC!Q375," ",FN_MC!R375))</f>
        <v>*</v>
      </c>
      <c r="S386" s="96" t="str">
        <f>IF(FN_MC!V375="","*",FN_MC!V375)</f>
        <v>*</v>
      </c>
      <c r="T386" s="96" t="str">
        <f>IF(FN_MC!W375="","*",FN_MC!W375)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IF(FN_MC!Y376="","*",FN_MC!Y376)</f>
        <v>*</v>
      </c>
      <c r="B387" s="95" t="str">
        <f>IF(FN_MC!X376="","*",FN_MC!X376)</f>
        <v>*</v>
      </c>
      <c r="C387" s="95" t="str">
        <f>IF(FN_MC!Z376="","*",FN_MC!Z376)</f>
        <v>*</v>
      </c>
      <c r="D387" s="96" t="str">
        <f>IF(FN_MC!S376="","*",FN_MC!S376)</f>
        <v>-</v>
      </c>
      <c r="E387" s="96" t="str">
        <f>IF(FN_MC!T376="","*",FN_MC!T376)</f>
        <v>-</v>
      </c>
      <c r="F387" s="96" t="str">
        <f>IF(FN_MC!B376="","*",FN_MC!B376)</f>
        <v>*</v>
      </c>
      <c r="G387" s="96" t="str">
        <f>IF(FN_MC!D376="","*",FN_MC!D376)</f>
        <v>*</v>
      </c>
      <c r="H387" s="96" t="str">
        <f>IF(FN_MC!F376="","*",FN_MC!F376)</f>
        <v>*</v>
      </c>
      <c r="I387" s="96" t="str">
        <f>IF(FN_MC!H376="","*",FN_MC!H376)</f>
        <v>*</v>
      </c>
      <c r="J387" s="96" t="str">
        <f>IF(FN_MC!I376="","*",FN_MC!I376)</f>
        <v>*</v>
      </c>
      <c r="K387" s="96" t="str">
        <f>IF(FN_MC!M376="","*",FN_MC!M376)</f>
        <v>-</v>
      </c>
      <c r="L387" s="192" t="str">
        <f>IF(FN_MC!N376="","*",FN_MC!N376)</f>
        <v>-</v>
      </c>
      <c r="M387" s="97" t="str">
        <f>IF(FN_MC!J376="","*",FN_MC!J376)</f>
        <v>*</v>
      </c>
      <c r="N387" s="179" t="str">
        <f>IF(FN_MC!K376="","*",FN_MC!K376)</f>
        <v>*</v>
      </c>
      <c r="O387" s="179" t="str">
        <f>IF(FN_MC!L376="","*",FN_MC!L376)</f>
        <v>-</v>
      </c>
      <c r="P387" s="107" t="str">
        <f>IF(FN_MC!O376="","*",FN_MC!O376)</f>
        <v>*</v>
      </c>
      <c r="Q387" s="107" t="str">
        <f>IF(FN_MC!P376="","*",FN_MC!P376)</f>
        <v>*</v>
      </c>
      <c r="R387" s="96" t="str">
        <f>IF(FN_MC!Q376="","*",CONCATENATE(FN_MC!Q376," ",FN_MC!R376))</f>
        <v>*</v>
      </c>
      <c r="S387" s="96" t="str">
        <f>IF(FN_MC!V376="","*",FN_MC!V376)</f>
        <v>*</v>
      </c>
      <c r="T387" s="96" t="str">
        <f>IF(FN_MC!W376="","*",FN_MC!W376)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IF(FN_MC!Y377="","*",FN_MC!Y377)</f>
        <v>*</v>
      </c>
      <c r="B388" s="95" t="str">
        <f>IF(FN_MC!X377="","*",FN_MC!X377)</f>
        <v>*</v>
      </c>
      <c r="C388" s="95" t="str">
        <f>IF(FN_MC!Z377="","*",FN_MC!Z377)</f>
        <v>*</v>
      </c>
      <c r="D388" s="96" t="str">
        <f>IF(FN_MC!S377="","*",FN_MC!S377)</f>
        <v>-</v>
      </c>
      <c r="E388" s="96" t="str">
        <f>IF(FN_MC!T377="","*",FN_MC!T377)</f>
        <v>-</v>
      </c>
      <c r="F388" s="96" t="str">
        <f>IF(FN_MC!B377="","*",FN_MC!B377)</f>
        <v>*</v>
      </c>
      <c r="G388" s="96" t="str">
        <f>IF(FN_MC!D377="","*",FN_MC!D377)</f>
        <v>*</v>
      </c>
      <c r="H388" s="96" t="str">
        <f>IF(FN_MC!F377="","*",FN_MC!F377)</f>
        <v>*</v>
      </c>
      <c r="I388" s="96" t="str">
        <f>IF(FN_MC!H377="","*",FN_MC!H377)</f>
        <v>*</v>
      </c>
      <c r="J388" s="96" t="str">
        <f>IF(FN_MC!I377="","*",FN_MC!I377)</f>
        <v>*</v>
      </c>
      <c r="K388" s="96" t="str">
        <f>IF(FN_MC!M377="","*",FN_MC!M377)</f>
        <v>-</v>
      </c>
      <c r="L388" s="192" t="str">
        <f>IF(FN_MC!N377="","*",FN_MC!N377)</f>
        <v>-</v>
      </c>
      <c r="M388" s="97" t="str">
        <f>IF(FN_MC!J377="","*",FN_MC!J377)</f>
        <v>*</v>
      </c>
      <c r="N388" s="179" t="str">
        <f>IF(FN_MC!K377="","*",FN_MC!K377)</f>
        <v>*</v>
      </c>
      <c r="O388" s="179" t="str">
        <f>IF(FN_MC!L377="","*",FN_MC!L377)</f>
        <v>-</v>
      </c>
      <c r="P388" s="107" t="str">
        <f>IF(FN_MC!O377="","*",FN_MC!O377)</f>
        <v>*</v>
      </c>
      <c r="Q388" s="107" t="str">
        <f>IF(FN_MC!P377="","*",FN_MC!P377)</f>
        <v>*</v>
      </c>
      <c r="R388" s="96" t="str">
        <f>IF(FN_MC!Q377="","*",CONCATENATE(FN_MC!Q377," ",FN_MC!R377))</f>
        <v>*</v>
      </c>
      <c r="S388" s="96" t="str">
        <f>IF(FN_MC!V377="","*",FN_MC!V377)</f>
        <v>*</v>
      </c>
      <c r="T388" s="96" t="str">
        <f>IF(FN_MC!W377="","*",FN_MC!W377)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IF(FN_MC!Y378="","*",FN_MC!Y378)</f>
        <v>*</v>
      </c>
      <c r="B389" s="95" t="str">
        <f>IF(FN_MC!X378="","*",FN_MC!X378)</f>
        <v>*</v>
      </c>
      <c r="C389" s="95" t="str">
        <f>IF(FN_MC!Z378="","*",FN_MC!Z378)</f>
        <v>*</v>
      </c>
      <c r="D389" s="96" t="str">
        <f>IF(FN_MC!S378="","*",FN_MC!S378)</f>
        <v>-</v>
      </c>
      <c r="E389" s="96" t="str">
        <f>IF(FN_MC!T378="","*",FN_MC!T378)</f>
        <v>-</v>
      </c>
      <c r="F389" s="96" t="str">
        <f>IF(FN_MC!B378="","*",FN_MC!B378)</f>
        <v>*</v>
      </c>
      <c r="G389" s="96" t="str">
        <f>IF(FN_MC!D378="","*",FN_MC!D378)</f>
        <v>*</v>
      </c>
      <c r="H389" s="96" t="str">
        <f>IF(FN_MC!F378="","*",FN_MC!F378)</f>
        <v>*</v>
      </c>
      <c r="I389" s="96" t="str">
        <f>IF(FN_MC!H378="","*",FN_MC!H378)</f>
        <v>*</v>
      </c>
      <c r="J389" s="96" t="str">
        <f>IF(FN_MC!I378="","*",FN_MC!I378)</f>
        <v>*</v>
      </c>
      <c r="K389" s="96" t="str">
        <f>IF(FN_MC!M378="","*",FN_MC!M378)</f>
        <v>-</v>
      </c>
      <c r="L389" s="192" t="str">
        <f>IF(FN_MC!N378="","*",FN_MC!N378)</f>
        <v>-</v>
      </c>
      <c r="M389" s="97" t="str">
        <f>IF(FN_MC!J378="","*",FN_MC!J378)</f>
        <v>*</v>
      </c>
      <c r="N389" s="179" t="str">
        <f>IF(FN_MC!K378="","*",FN_MC!K378)</f>
        <v>*</v>
      </c>
      <c r="O389" s="179" t="str">
        <f>IF(FN_MC!L378="","*",FN_MC!L378)</f>
        <v>-</v>
      </c>
      <c r="P389" s="107" t="str">
        <f>IF(FN_MC!O378="","*",FN_MC!O378)</f>
        <v>*</v>
      </c>
      <c r="Q389" s="107" t="str">
        <f>IF(FN_MC!P378="","*",FN_MC!P378)</f>
        <v>*</v>
      </c>
      <c r="R389" s="96" t="str">
        <f>IF(FN_MC!Q378="","*",CONCATENATE(FN_MC!Q378," ",FN_MC!R378))</f>
        <v>*</v>
      </c>
      <c r="S389" s="96" t="str">
        <f>IF(FN_MC!V378="","*",FN_MC!V378)</f>
        <v>*</v>
      </c>
      <c r="T389" s="96" t="str">
        <f>IF(FN_MC!W378="","*",FN_MC!W378)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IF(FN_MC!Y379="","*",FN_MC!Y379)</f>
        <v>*</v>
      </c>
      <c r="B390" s="95" t="str">
        <f>IF(FN_MC!X379="","*",FN_MC!X379)</f>
        <v>*</v>
      </c>
      <c r="C390" s="95" t="str">
        <f>IF(FN_MC!Z379="","*",FN_MC!Z379)</f>
        <v>*</v>
      </c>
      <c r="D390" s="96" t="str">
        <f>IF(FN_MC!S379="","*",FN_MC!S379)</f>
        <v>-</v>
      </c>
      <c r="E390" s="96" t="str">
        <f>IF(FN_MC!T379="","*",FN_MC!T379)</f>
        <v>-</v>
      </c>
      <c r="F390" s="96" t="str">
        <f>IF(FN_MC!B379="","*",FN_MC!B379)</f>
        <v>*</v>
      </c>
      <c r="G390" s="96" t="str">
        <f>IF(FN_MC!D379="","*",FN_MC!D379)</f>
        <v>*</v>
      </c>
      <c r="H390" s="96" t="str">
        <f>IF(FN_MC!F379="","*",FN_MC!F379)</f>
        <v>*</v>
      </c>
      <c r="I390" s="96" t="str">
        <f>IF(FN_MC!H379="","*",FN_MC!H379)</f>
        <v>*</v>
      </c>
      <c r="J390" s="96" t="str">
        <f>IF(FN_MC!I379="","*",FN_MC!I379)</f>
        <v>*</v>
      </c>
      <c r="K390" s="96" t="str">
        <f>IF(FN_MC!M379="","*",FN_MC!M379)</f>
        <v>-</v>
      </c>
      <c r="L390" s="192" t="str">
        <f>IF(FN_MC!N379="","*",FN_MC!N379)</f>
        <v>-</v>
      </c>
      <c r="M390" s="97" t="str">
        <f>IF(FN_MC!J379="","*",FN_MC!J379)</f>
        <v>*</v>
      </c>
      <c r="N390" s="179" t="str">
        <f>IF(FN_MC!K379="","*",FN_MC!K379)</f>
        <v>*</v>
      </c>
      <c r="O390" s="179" t="str">
        <f>IF(FN_MC!L379="","*",FN_MC!L379)</f>
        <v>-</v>
      </c>
      <c r="P390" s="107" t="str">
        <f>IF(FN_MC!O379="","*",FN_MC!O379)</f>
        <v>*</v>
      </c>
      <c r="Q390" s="107" t="str">
        <f>IF(FN_MC!P379="","*",FN_MC!P379)</f>
        <v>*</v>
      </c>
      <c r="R390" s="96" t="str">
        <f>IF(FN_MC!Q379="","*",CONCATENATE(FN_MC!Q379," ",FN_MC!R379))</f>
        <v>*</v>
      </c>
      <c r="S390" s="96" t="str">
        <f>IF(FN_MC!V379="","*",FN_MC!V379)</f>
        <v>*</v>
      </c>
      <c r="T390" s="96" t="str">
        <f>IF(FN_MC!W379="","*",FN_MC!W379)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IF(FN_MC!Y380="","*",FN_MC!Y380)</f>
        <v>*</v>
      </c>
      <c r="B391" s="95" t="str">
        <f>IF(FN_MC!X380="","*",FN_MC!X380)</f>
        <v>*</v>
      </c>
      <c r="C391" s="95" t="str">
        <f>IF(FN_MC!Z380="","*",FN_MC!Z380)</f>
        <v>*</v>
      </c>
      <c r="D391" s="96" t="str">
        <f>IF(FN_MC!S380="","*",FN_MC!S380)</f>
        <v>-</v>
      </c>
      <c r="E391" s="96" t="str">
        <f>IF(FN_MC!T380="","*",FN_MC!T380)</f>
        <v>-</v>
      </c>
      <c r="F391" s="96" t="str">
        <f>IF(FN_MC!B380="","*",FN_MC!B380)</f>
        <v>*</v>
      </c>
      <c r="G391" s="96" t="str">
        <f>IF(FN_MC!D380="","*",FN_MC!D380)</f>
        <v>*</v>
      </c>
      <c r="H391" s="96" t="str">
        <f>IF(FN_MC!F380="","*",FN_MC!F380)</f>
        <v>*</v>
      </c>
      <c r="I391" s="96" t="str">
        <f>IF(FN_MC!H380="","*",FN_MC!H380)</f>
        <v>*</v>
      </c>
      <c r="J391" s="96" t="str">
        <f>IF(FN_MC!I380="","*",FN_MC!I380)</f>
        <v>*</v>
      </c>
      <c r="K391" s="96" t="str">
        <f>IF(FN_MC!M380="","*",FN_MC!M380)</f>
        <v>-</v>
      </c>
      <c r="L391" s="192" t="str">
        <f>IF(FN_MC!N380="","*",FN_MC!N380)</f>
        <v>-</v>
      </c>
      <c r="M391" s="97" t="str">
        <f>IF(FN_MC!J380="","*",FN_MC!J380)</f>
        <v>*</v>
      </c>
      <c r="N391" s="179" t="str">
        <f>IF(FN_MC!K380="","*",FN_MC!K380)</f>
        <v>*</v>
      </c>
      <c r="O391" s="179" t="str">
        <f>IF(FN_MC!L380="","*",FN_MC!L380)</f>
        <v>-</v>
      </c>
      <c r="P391" s="107" t="str">
        <f>IF(FN_MC!O380="","*",FN_MC!O380)</f>
        <v>*</v>
      </c>
      <c r="Q391" s="107" t="str">
        <f>IF(FN_MC!P380="","*",FN_MC!P380)</f>
        <v>*</v>
      </c>
      <c r="R391" s="96" t="str">
        <f>IF(FN_MC!Q380="","*",CONCATENATE(FN_MC!Q380," ",FN_MC!R380))</f>
        <v>*</v>
      </c>
      <c r="S391" s="96" t="str">
        <f>IF(FN_MC!V380="","*",FN_MC!V380)</f>
        <v>*</v>
      </c>
      <c r="T391" s="96" t="str">
        <f>IF(FN_MC!W380="","*",FN_MC!W380)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IF(FN_MC!Y381="","*",FN_MC!Y381)</f>
        <v>*</v>
      </c>
      <c r="B392" s="95" t="str">
        <f>IF(FN_MC!X381="","*",FN_MC!X381)</f>
        <v>*</v>
      </c>
      <c r="C392" s="95" t="str">
        <f>IF(FN_MC!Z381="","*",FN_MC!Z381)</f>
        <v>*</v>
      </c>
      <c r="D392" s="96" t="str">
        <f>IF(FN_MC!S381="","*",FN_MC!S381)</f>
        <v>-</v>
      </c>
      <c r="E392" s="96" t="str">
        <f>IF(FN_MC!T381="","*",FN_MC!T381)</f>
        <v>-</v>
      </c>
      <c r="F392" s="96" t="str">
        <f>IF(FN_MC!B381="","*",FN_MC!B381)</f>
        <v>*</v>
      </c>
      <c r="G392" s="96" t="str">
        <f>IF(FN_MC!D381="","*",FN_MC!D381)</f>
        <v>*</v>
      </c>
      <c r="H392" s="96" t="str">
        <f>IF(FN_MC!F381="","*",FN_MC!F381)</f>
        <v>*</v>
      </c>
      <c r="I392" s="96" t="str">
        <f>IF(FN_MC!H381="","*",FN_MC!H381)</f>
        <v>*</v>
      </c>
      <c r="J392" s="96" t="str">
        <f>IF(FN_MC!I381="","*",FN_MC!I381)</f>
        <v>*</v>
      </c>
      <c r="K392" s="96" t="str">
        <f>IF(FN_MC!M381="","*",FN_MC!M381)</f>
        <v>-</v>
      </c>
      <c r="L392" s="192" t="str">
        <f>IF(FN_MC!N381="","*",FN_MC!N381)</f>
        <v>-</v>
      </c>
      <c r="M392" s="97" t="str">
        <f>IF(FN_MC!J381="","*",FN_MC!J381)</f>
        <v>*</v>
      </c>
      <c r="N392" s="179" t="str">
        <f>IF(FN_MC!K381="","*",FN_MC!K381)</f>
        <v>*</v>
      </c>
      <c r="O392" s="179" t="str">
        <f>IF(FN_MC!L381="","*",FN_MC!L381)</f>
        <v>-</v>
      </c>
      <c r="P392" s="107" t="str">
        <f>IF(FN_MC!O381="","*",FN_MC!O381)</f>
        <v>*</v>
      </c>
      <c r="Q392" s="107" t="str">
        <f>IF(FN_MC!P381="","*",FN_MC!P381)</f>
        <v>*</v>
      </c>
      <c r="R392" s="96" t="str">
        <f>IF(FN_MC!Q381="","*",CONCATENATE(FN_MC!Q381," ",FN_MC!R381))</f>
        <v>*</v>
      </c>
      <c r="S392" s="96" t="str">
        <f>IF(FN_MC!V381="","*",FN_MC!V381)</f>
        <v>*</v>
      </c>
      <c r="T392" s="96" t="str">
        <f>IF(FN_MC!W381="","*",FN_MC!W381)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IF(FN_MC!Y382="","*",FN_MC!Y382)</f>
        <v>*</v>
      </c>
      <c r="B393" s="95" t="str">
        <f>IF(FN_MC!X382="","*",FN_MC!X382)</f>
        <v>*</v>
      </c>
      <c r="C393" s="95" t="str">
        <f>IF(FN_MC!Z382="","*",FN_MC!Z382)</f>
        <v>*</v>
      </c>
      <c r="D393" s="96" t="str">
        <f>IF(FN_MC!S382="","*",FN_MC!S382)</f>
        <v>-</v>
      </c>
      <c r="E393" s="96" t="str">
        <f>IF(FN_MC!T382="","*",FN_MC!T382)</f>
        <v>-</v>
      </c>
      <c r="F393" s="96" t="str">
        <f>IF(FN_MC!B382="","*",FN_MC!B382)</f>
        <v>*</v>
      </c>
      <c r="G393" s="96" t="str">
        <f>IF(FN_MC!D382="","*",FN_MC!D382)</f>
        <v>*</v>
      </c>
      <c r="H393" s="96" t="str">
        <f>IF(FN_MC!F382="","*",FN_MC!F382)</f>
        <v>*</v>
      </c>
      <c r="I393" s="96" t="str">
        <f>IF(FN_MC!H382="","*",FN_MC!H382)</f>
        <v>*</v>
      </c>
      <c r="J393" s="96" t="str">
        <f>IF(FN_MC!I382="","*",FN_MC!I382)</f>
        <v>*</v>
      </c>
      <c r="K393" s="96" t="str">
        <f>IF(FN_MC!M382="","*",FN_MC!M382)</f>
        <v>-</v>
      </c>
      <c r="L393" s="192" t="str">
        <f>IF(FN_MC!N382="","*",FN_MC!N382)</f>
        <v>-</v>
      </c>
      <c r="M393" s="97" t="str">
        <f>IF(FN_MC!J382="","*",FN_MC!J382)</f>
        <v>*</v>
      </c>
      <c r="N393" s="179" t="str">
        <f>IF(FN_MC!K382="","*",FN_MC!K382)</f>
        <v>*</v>
      </c>
      <c r="O393" s="179" t="str">
        <f>IF(FN_MC!L382="","*",FN_MC!L382)</f>
        <v>-</v>
      </c>
      <c r="P393" s="107" t="str">
        <f>IF(FN_MC!O382="","*",FN_MC!O382)</f>
        <v>*</v>
      </c>
      <c r="Q393" s="107" t="str">
        <f>IF(FN_MC!P382="","*",FN_MC!P382)</f>
        <v>*</v>
      </c>
      <c r="R393" s="96" t="str">
        <f>IF(FN_MC!Q382="","*",CONCATENATE(FN_MC!Q382," ",FN_MC!R382))</f>
        <v>*</v>
      </c>
      <c r="S393" s="96" t="str">
        <f>IF(FN_MC!V382="","*",FN_MC!V382)</f>
        <v>*</v>
      </c>
      <c r="T393" s="96" t="str">
        <f>IF(FN_MC!W382="","*",FN_MC!W382)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IF(FN_MC!Y383="","*",FN_MC!Y383)</f>
        <v>*</v>
      </c>
      <c r="B394" s="95" t="str">
        <f>IF(FN_MC!X383="","*",FN_MC!X383)</f>
        <v>*</v>
      </c>
      <c r="C394" s="95" t="str">
        <f>IF(FN_MC!Z383="","*",FN_MC!Z383)</f>
        <v>*</v>
      </c>
      <c r="D394" s="96" t="str">
        <f>IF(FN_MC!S383="","*",FN_MC!S383)</f>
        <v>-</v>
      </c>
      <c r="E394" s="96" t="str">
        <f>IF(FN_MC!T383="","*",FN_MC!T383)</f>
        <v>-</v>
      </c>
      <c r="F394" s="96" t="str">
        <f>IF(FN_MC!B383="","*",FN_MC!B383)</f>
        <v>*</v>
      </c>
      <c r="G394" s="96" t="str">
        <f>IF(FN_MC!D383="","*",FN_MC!D383)</f>
        <v>*</v>
      </c>
      <c r="H394" s="96" t="str">
        <f>IF(FN_MC!F383="","*",FN_MC!F383)</f>
        <v>*</v>
      </c>
      <c r="I394" s="96" t="str">
        <f>IF(FN_MC!H383="","*",FN_MC!H383)</f>
        <v>*</v>
      </c>
      <c r="J394" s="96" t="str">
        <f>IF(FN_MC!I383="","*",FN_MC!I383)</f>
        <v>*</v>
      </c>
      <c r="K394" s="96" t="str">
        <f>IF(FN_MC!M383="","*",FN_MC!M383)</f>
        <v>-</v>
      </c>
      <c r="L394" s="192" t="str">
        <f>IF(FN_MC!N383="","*",FN_MC!N383)</f>
        <v>-</v>
      </c>
      <c r="M394" s="97" t="str">
        <f>IF(FN_MC!J383="","*",FN_MC!J383)</f>
        <v>*</v>
      </c>
      <c r="N394" s="179" t="str">
        <f>IF(FN_MC!K383="","*",FN_MC!K383)</f>
        <v>*</v>
      </c>
      <c r="O394" s="179" t="str">
        <f>IF(FN_MC!L383="","*",FN_MC!L383)</f>
        <v>-</v>
      </c>
      <c r="P394" s="107" t="str">
        <f>IF(FN_MC!O383="","*",FN_MC!O383)</f>
        <v>*</v>
      </c>
      <c r="Q394" s="107" t="str">
        <f>IF(FN_MC!P383="","*",FN_MC!P383)</f>
        <v>*</v>
      </c>
      <c r="R394" s="96" t="str">
        <f>IF(FN_MC!Q383="","*",CONCATENATE(FN_MC!Q383," ",FN_MC!R383))</f>
        <v>*</v>
      </c>
      <c r="S394" s="96" t="str">
        <f>IF(FN_MC!V383="","*",FN_MC!V383)</f>
        <v>*</v>
      </c>
      <c r="T394" s="96" t="str">
        <f>IF(FN_MC!W383="","*",FN_MC!W383)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IF(FN_MC!Y384="","*",FN_MC!Y384)</f>
        <v>*</v>
      </c>
      <c r="B395" s="95" t="str">
        <f>IF(FN_MC!X384="","*",FN_MC!X384)</f>
        <v>*</v>
      </c>
      <c r="C395" s="95" t="str">
        <f>IF(FN_MC!Z384="","*",FN_MC!Z384)</f>
        <v>*</v>
      </c>
      <c r="D395" s="96" t="str">
        <f>IF(FN_MC!S384="","*",FN_MC!S384)</f>
        <v>-</v>
      </c>
      <c r="E395" s="96" t="str">
        <f>IF(FN_MC!T384="","*",FN_MC!T384)</f>
        <v>-</v>
      </c>
      <c r="F395" s="96" t="str">
        <f>IF(FN_MC!B384="","*",FN_MC!B384)</f>
        <v>*</v>
      </c>
      <c r="G395" s="96" t="str">
        <f>IF(FN_MC!D384="","*",FN_MC!D384)</f>
        <v>*</v>
      </c>
      <c r="H395" s="96" t="str">
        <f>IF(FN_MC!F384="","*",FN_MC!F384)</f>
        <v>*</v>
      </c>
      <c r="I395" s="96" t="str">
        <f>IF(FN_MC!H384="","*",FN_MC!H384)</f>
        <v>*</v>
      </c>
      <c r="J395" s="96" t="str">
        <f>IF(FN_MC!I384="","*",FN_MC!I384)</f>
        <v>*</v>
      </c>
      <c r="K395" s="96" t="str">
        <f>IF(FN_MC!M384="","*",FN_MC!M384)</f>
        <v>-</v>
      </c>
      <c r="L395" s="192" t="str">
        <f>IF(FN_MC!N384="","*",FN_MC!N384)</f>
        <v>-</v>
      </c>
      <c r="M395" s="97" t="str">
        <f>IF(FN_MC!J384="","*",FN_MC!J384)</f>
        <v>*</v>
      </c>
      <c r="N395" s="179" t="str">
        <f>IF(FN_MC!K384="","*",FN_MC!K384)</f>
        <v>*</v>
      </c>
      <c r="O395" s="179" t="str">
        <f>IF(FN_MC!L384="","*",FN_MC!L384)</f>
        <v>-</v>
      </c>
      <c r="P395" s="107" t="str">
        <f>IF(FN_MC!O384="","*",FN_MC!O384)</f>
        <v>*</v>
      </c>
      <c r="Q395" s="107" t="str">
        <f>IF(FN_MC!P384="","*",FN_MC!P384)</f>
        <v>*</v>
      </c>
      <c r="R395" s="96" t="str">
        <f>IF(FN_MC!Q384="","*",CONCATENATE(FN_MC!Q384," ",FN_MC!R384))</f>
        <v>*</v>
      </c>
      <c r="S395" s="96" t="str">
        <f>IF(FN_MC!V384="","*",FN_MC!V384)</f>
        <v>*</v>
      </c>
      <c r="T395" s="96" t="str">
        <f>IF(FN_MC!W384="","*",FN_MC!W384)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IF(FN_MC!Y385="","*",FN_MC!Y385)</f>
        <v>*</v>
      </c>
      <c r="B396" s="95" t="str">
        <f>IF(FN_MC!X385="","*",FN_MC!X385)</f>
        <v>*</v>
      </c>
      <c r="C396" s="95" t="str">
        <f>IF(FN_MC!Z385="","*",FN_MC!Z385)</f>
        <v>*</v>
      </c>
      <c r="D396" s="96" t="str">
        <f>IF(FN_MC!S385="","*",FN_MC!S385)</f>
        <v>-</v>
      </c>
      <c r="E396" s="96" t="str">
        <f>IF(FN_MC!T385="","*",FN_MC!T385)</f>
        <v>-</v>
      </c>
      <c r="F396" s="96" t="str">
        <f>IF(FN_MC!B385="","*",FN_MC!B385)</f>
        <v>*</v>
      </c>
      <c r="G396" s="96" t="str">
        <f>IF(FN_MC!D385="","*",FN_MC!D385)</f>
        <v>*</v>
      </c>
      <c r="H396" s="96" t="str">
        <f>IF(FN_MC!F385="","*",FN_MC!F385)</f>
        <v>*</v>
      </c>
      <c r="I396" s="96" t="str">
        <f>IF(FN_MC!H385="","*",FN_MC!H385)</f>
        <v>*</v>
      </c>
      <c r="J396" s="96" t="str">
        <f>IF(FN_MC!I385="","*",FN_MC!I385)</f>
        <v>*</v>
      </c>
      <c r="K396" s="96" t="str">
        <f>IF(FN_MC!M385="","*",FN_MC!M385)</f>
        <v>-</v>
      </c>
      <c r="L396" s="192" t="str">
        <f>IF(FN_MC!N385="","*",FN_MC!N385)</f>
        <v>-</v>
      </c>
      <c r="M396" s="97" t="str">
        <f>IF(FN_MC!J385="","*",FN_MC!J385)</f>
        <v>*</v>
      </c>
      <c r="N396" s="179" t="str">
        <f>IF(FN_MC!K385="","*",FN_MC!K385)</f>
        <v>*</v>
      </c>
      <c r="O396" s="179" t="str">
        <f>IF(FN_MC!L385="","*",FN_MC!L385)</f>
        <v>-</v>
      </c>
      <c r="P396" s="107" t="str">
        <f>IF(FN_MC!O385="","*",FN_MC!O385)</f>
        <v>*</v>
      </c>
      <c r="Q396" s="107" t="str">
        <f>IF(FN_MC!P385="","*",FN_MC!P385)</f>
        <v>*</v>
      </c>
      <c r="R396" s="96" t="str">
        <f>IF(FN_MC!Q385="","*",CONCATENATE(FN_MC!Q385," ",FN_MC!R385))</f>
        <v>*</v>
      </c>
      <c r="S396" s="96" t="str">
        <f>IF(FN_MC!V385="","*",FN_MC!V385)</f>
        <v>*</v>
      </c>
      <c r="T396" s="96" t="str">
        <f>IF(FN_MC!W385="","*",FN_MC!W385)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IF(FN_MC!Y386="","*",FN_MC!Y386)</f>
        <v>*</v>
      </c>
      <c r="B397" s="95" t="str">
        <f>IF(FN_MC!X386="","*",FN_MC!X386)</f>
        <v>*</v>
      </c>
      <c r="C397" s="95" t="str">
        <f>IF(FN_MC!Z386="","*",FN_MC!Z386)</f>
        <v>*</v>
      </c>
      <c r="D397" s="96" t="str">
        <f>IF(FN_MC!S386="","*",FN_MC!S386)</f>
        <v>-</v>
      </c>
      <c r="E397" s="96" t="str">
        <f>IF(FN_MC!T386="","*",FN_MC!T386)</f>
        <v>-</v>
      </c>
      <c r="F397" s="96" t="str">
        <f>IF(FN_MC!B386="","*",FN_MC!B386)</f>
        <v>*</v>
      </c>
      <c r="G397" s="96" t="str">
        <f>IF(FN_MC!D386="","*",FN_MC!D386)</f>
        <v>*</v>
      </c>
      <c r="H397" s="96" t="str">
        <f>IF(FN_MC!F386="","*",FN_MC!F386)</f>
        <v>*</v>
      </c>
      <c r="I397" s="96" t="str">
        <f>IF(FN_MC!H386="","*",FN_MC!H386)</f>
        <v>*</v>
      </c>
      <c r="J397" s="96" t="str">
        <f>IF(FN_MC!I386="","*",FN_MC!I386)</f>
        <v>*</v>
      </c>
      <c r="K397" s="96" t="str">
        <f>IF(FN_MC!M386="","*",FN_MC!M386)</f>
        <v>-</v>
      </c>
      <c r="L397" s="192" t="str">
        <f>IF(FN_MC!N386="","*",FN_MC!N386)</f>
        <v>-</v>
      </c>
      <c r="M397" s="97" t="str">
        <f>IF(FN_MC!J386="","*",FN_MC!J386)</f>
        <v>*</v>
      </c>
      <c r="N397" s="179" t="str">
        <f>IF(FN_MC!K386="","*",FN_MC!K386)</f>
        <v>*</v>
      </c>
      <c r="O397" s="179" t="str">
        <f>IF(FN_MC!L386="","*",FN_MC!L386)</f>
        <v>-</v>
      </c>
      <c r="P397" s="107" t="str">
        <f>IF(FN_MC!O386="","*",FN_MC!O386)</f>
        <v>*</v>
      </c>
      <c r="Q397" s="107" t="str">
        <f>IF(FN_MC!P386="","*",FN_MC!P386)</f>
        <v>*</v>
      </c>
      <c r="R397" s="96" t="str">
        <f>IF(FN_MC!Q386="","*",CONCATENATE(FN_MC!Q386," ",FN_MC!R386))</f>
        <v>*</v>
      </c>
      <c r="S397" s="96" t="str">
        <f>IF(FN_MC!V386="","*",FN_MC!V386)</f>
        <v>*</v>
      </c>
      <c r="T397" s="96" t="str">
        <f>IF(FN_MC!W386="","*",FN_MC!W386)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IF(FN_MC!Y387="","*",FN_MC!Y387)</f>
        <v>*</v>
      </c>
      <c r="B398" s="95" t="str">
        <f>IF(FN_MC!X387="","*",FN_MC!X387)</f>
        <v>*</v>
      </c>
      <c r="C398" s="95" t="str">
        <f>IF(FN_MC!Z387="","*",FN_MC!Z387)</f>
        <v>*</v>
      </c>
      <c r="D398" s="96" t="str">
        <f>IF(FN_MC!S387="","*",FN_MC!S387)</f>
        <v>-</v>
      </c>
      <c r="E398" s="96" t="str">
        <f>IF(FN_MC!T387="","*",FN_MC!T387)</f>
        <v>-</v>
      </c>
      <c r="F398" s="96" t="str">
        <f>IF(FN_MC!B387="","*",FN_MC!B387)</f>
        <v>*</v>
      </c>
      <c r="G398" s="96" t="str">
        <f>IF(FN_MC!D387="","*",FN_MC!D387)</f>
        <v>*</v>
      </c>
      <c r="H398" s="96" t="str">
        <f>IF(FN_MC!F387="","*",FN_MC!F387)</f>
        <v>*</v>
      </c>
      <c r="I398" s="96" t="str">
        <f>IF(FN_MC!H387="","*",FN_MC!H387)</f>
        <v>*</v>
      </c>
      <c r="J398" s="96" t="str">
        <f>IF(FN_MC!I387="","*",FN_MC!I387)</f>
        <v>*</v>
      </c>
      <c r="K398" s="96" t="str">
        <f>IF(FN_MC!M387="","*",FN_MC!M387)</f>
        <v>-</v>
      </c>
      <c r="L398" s="192" t="str">
        <f>IF(FN_MC!N387="","*",FN_MC!N387)</f>
        <v>-</v>
      </c>
      <c r="M398" s="97" t="str">
        <f>IF(FN_MC!J387="","*",FN_MC!J387)</f>
        <v>*</v>
      </c>
      <c r="N398" s="179" t="str">
        <f>IF(FN_MC!K387="","*",FN_MC!K387)</f>
        <v>*</v>
      </c>
      <c r="O398" s="179" t="str">
        <f>IF(FN_MC!L387="","*",FN_MC!L387)</f>
        <v>-</v>
      </c>
      <c r="P398" s="107" t="str">
        <f>IF(FN_MC!O387="","*",FN_MC!O387)</f>
        <v>*</v>
      </c>
      <c r="Q398" s="107" t="str">
        <f>IF(FN_MC!P387="","*",FN_MC!P387)</f>
        <v>*</v>
      </c>
      <c r="R398" s="96" t="str">
        <f>IF(FN_MC!Q387="","*",CONCATENATE(FN_MC!Q387," ",FN_MC!R387))</f>
        <v>*</v>
      </c>
      <c r="S398" s="96" t="str">
        <f>IF(FN_MC!V387="","*",FN_MC!V387)</f>
        <v>*</v>
      </c>
      <c r="T398" s="96" t="str">
        <f>IF(FN_MC!W387="","*",FN_MC!W387)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IF(FN_MC!Y388="","*",FN_MC!Y388)</f>
        <v>*</v>
      </c>
      <c r="B399" s="95" t="str">
        <f>IF(FN_MC!X388="","*",FN_MC!X388)</f>
        <v>*</v>
      </c>
      <c r="C399" s="95" t="str">
        <f>IF(FN_MC!Z388="","*",FN_MC!Z388)</f>
        <v>*</v>
      </c>
      <c r="D399" s="96" t="str">
        <f>IF(FN_MC!S388="","*",FN_MC!S388)</f>
        <v>-</v>
      </c>
      <c r="E399" s="96" t="str">
        <f>IF(FN_MC!T388="","*",FN_MC!T388)</f>
        <v>-</v>
      </c>
      <c r="F399" s="96" t="str">
        <f>IF(FN_MC!B388="","*",FN_MC!B388)</f>
        <v>*</v>
      </c>
      <c r="G399" s="96" t="str">
        <f>IF(FN_MC!D388="","*",FN_MC!D388)</f>
        <v>*</v>
      </c>
      <c r="H399" s="96" t="str">
        <f>IF(FN_MC!F388="","*",FN_MC!F388)</f>
        <v>*</v>
      </c>
      <c r="I399" s="96" t="str">
        <f>IF(FN_MC!H388="","*",FN_MC!H388)</f>
        <v>*</v>
      </c>
      <c r="J399" s="96" t="str">
        <f>IF(FN_MC!I388="","*",FN_MC!I388)</f>
        <v>*</v>
      </c>
      <c r="K399" s="96" t="str">
        <f>IF(FN_MC!M388="","*",FN_MC!M388)</f>
        <v>-</v>
      </c>
      <c r="L399" s="192" t="str">
        <f>IF(FN_MC!N388="","*",FN_MC!N388)</f>
        <v>-</v>
      </c>
      <c r="M399" s="97" t="str">
        <f>IF(FN_MC!J388="","*",FN_MC!J388)</f>
        <v>*</v>
      </c>
      <c r="N399" s="179" t="str">
        <f>IF(FN_MC!K388="","*",FN_MC!K388)</f>
        <v>*</v>
      </c>
      <c r="O399" s="179" t="str">
        <f>IF(FN_MC!L388="","*",FN_MC!L388)</f>
        <v>-</v>
      </c>
      <c r="P399" s="107" t="str">
        <f>IF(FN_MC!O388="","*",FN_MC!O388)</f>
        <v>*</v>
      </c>
      <c r="Q399" s="107" t="str">
        <f>IF(FN_MC!P388="","*",FN_MC!P388)</f>
        <v>*</v>
      </c>
      <c r="R399" s="96" t="str">
        <f>IF(FN_MC!Q388="","*",CONCATENATE(FN_MC!Q388," ",FN_MC!R388))</f>
        <v>*</v>
      </c>
      <c r="S399" s="96" t="str">
        <f>IF(FN_MC!V388="","*",FN_MC!V388)</f>
        <v>*</v>
      </c>
      <c r="T399" s="96" t="str">
        <f>IF(FN_MC!W388="","*",FN_MC!W388)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IF(FN_MC!Y389="","*",FN_MC!Y389)</f>
        <v>*</v>
      </c>
      <c r="B400" s="95" t="str">
        <f>IF(FN_MC!X389="","*",FN_MC!X389)</f>
        <v>*</v>
      </c>
      <c r="C400" s="95" t="str">
        <f>IF(FN_MC!Z389="","*",FN_MC!Z389)</f>
        <v>*</v>
      </c>
      <c r="D400" s="96" t="str">
        <f>IF(FN_MC!S389="","*",FN_MC!S389)</f>
        <v>-</v>
      </c>
      <c r="E400" s="96" t="str">
        <f>IF(FN_MC!T389="","*",FN_MC!T389)</f>
        <v>-</v>
      </c>
      <c r="F400" s="96" t="str">
        <f>IF(FN_MC!B389="","*",FN_MC!B389)</f>
        <v>*</v>
      </c>
      <c r="G400" s="96" t="str">
        <f>IF(FN_MC!D389="","*",FN_MC!D389)</f>
        <v>*</v>
      </c>
      <c r="H400" s="96" t="str">
        <f>IF(FN_MC!F389="","*",FN_MC!F389)</f>
        <v>*</v>
      </c>
      <c r="I400" s="96" t="str">
        <f>IF(FN_MC!H389="","*",FN_MC!H389)</f>
        <v>*</v>
      </c>
      <c r="J400" s="96" t="str">
        <f>IF(FN_MC!I389="","*",FN_MC!I389)</f>
        <v>*</v>
      </c>
      <c r="K400" s="96" t="str">
        <f>IF(FN_MC!M389="","*",FN_MC!M389)</f>
        <v>-</v>
      </c>
      <c r="L400" s="192" t="str">
        <f>IF(FN_MC!N389="","*",FN_MC!N389)</f>
        <v>-</v>
      </c>
      <c r="M400" s="97" t="str">
        <f>IF(FN_MC!J389="","*",FN_MC!J389)</f>
        <v>*</v>
      </c>
      <c r="N400" s="179" t="str">
        <f>IF(FN_MC!K389="","*",FN_MC!K389)</f>
        <v>*</v>
      </c>
      <c r="O400" s="179" t="str">
        <f>IF(FN_MC!L389="","*",FN_MC!L389)</f>
        <v>-</v>
      </c>
      <c r="P400" s="107" t="str">
        <f>IF(FN_MC!O389="","*",FN_MC!O389)</f>
        <v>*</v>
      </c>
      <c r="Q400" s="107" t="str">
        <f>IF(FN_MC!P389="","*",FN_MC!P389)</f>
        <v>*</v>
      </c>
      <c r="R400" s="96" t="str">
        <f>IF(FN_MC!Q389="","*",CONCATENATE(FN_MC!Q389," ",FN_MC!R389))</f>
        <v>*</v>
      </c>
      <c r="S400" s="96" t="str">
        <f>IF(FN_MC!V389="","*",FN_MC!V389)</f>
        <v>*</v>
      </c>
      <c r="T400" s="96" t="str">
        <f>IF(FN_MC!W389="","*",FN_MC!W389)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IF(FN_MC!Y390="","*",FN_MC!Y390)</f>
        <v>*</v>
      </c>
      <c r="B401" s="95" t="str">
        <f>IF(FN_MC!X390="","*",FN_MC!X390)</f>
        <v>*</v>
      </c>
      <c r="C401" s="95" t="str">
        <f>IF(FN_MC!Z390="","*",FN_MC!Z390)</f>
        <v>*</v>
      </c>
      <c r="D401" s="96" t="str">
        <f>IF(FN_MC!S390="","*",FN_MC!S390)</f>
        <v>-</v>
      </c>
      <c r="E401" s="96" t="str">
        <f>IF(FN_MC!T390="","*",FN_MC!T390)</f>
        <v>-</v>
      </c>
      <c r="F401" s="96" t="str">
        <f>IF(FN_MC!B390="","*",FN_MC!B390)</f>
        <v>*</v>
      </c>
      <c r="G401" s="96" t="str">
        <f>IF(FN_MC!D390="","*",FN_MC!D390)</f>
        <v>*</v>
      </c>
      <c r="H401" s="96" t="str">
        <f>IF(FN_MC!F390="","*",FN_MC!F390)</f>
        <v>*</v>
      </c>
      <c r="I401" s="96" t="str">
        <f>IF(FN_MC!H390="","*",FN_MC!H390)</f>
        <v>*</v>
      </c>
      <c r="J401" s="96" t="str">
        <f>IF(FN_MC!I390="","*",FN_MC!I390)</f>
        <v>*</v>
      </c>
      <c r="K401" s="96" t="str">
        <f>IF(FN_MC!M390="","*",FN_MC!M390)</f>
        <v>-</v>
      </c>
      <c r="L401" s="192" t="str">
        <f>IF(FN_MC!N390="","*",FN_MC!N390)</f>
        <v>-</v>
      </c>
      <c r="M401" s="97" t="str">
        <f>IF(FN_MC!J390="","*",FN_MC!J390)</f>
        <v>*</v>
      </c>
      <c r="N401" s="179" t="str">
        <f>IF(FN_MC!K390="","*",FN_MC!K390)</f>
        <v>*</v>
      </c>
      <c r="O401" s="179" t="str">
        <f>IF(FN_MC!L390="","*",FN_MC!L390)</f>
        <v>-</v>
      </c>
      <c r="P401" s="107" t="str">
        <f>IF(FN_MC!O390="","*",FN_MC!O390)</f>
        <v>*</v>
      </c>
      <c r="Q401" s="107" t="str">
        <f>IF(FN_MC!P390="","*",FN_MC!P390)</f>
        <v>*</v>
      </c>
      <c r="R401" s="96" t="str">
        <f>IF(FN_MC!Q390="","*",CONCATENATE(FN_MC!Q390," ",FN_MC!R390))</f>
        <v>*</v>
      </c>
      <c r="S401" s="96" t="str">
        <f>IF(FN_MC!V390="","*",FN_MC!V390)</f>
        <v>*</v>
      </c>
      <c r="T401" s="96" t="str">
        <f>IF(FN_MC!W390="","*",FN_MC!W390)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IF(FN_MC!Y391="","*",FN_MC!Y391)</f>
        <v>*</v>
      </c>
      <c r="B402" s="95" t="str">
        <f>IF(FN_MC!X391="","*",FN_MC!X391)</f>
        <v>*</v>
      </c>
      <c r="C402" s="95" t="str">
        <f>IF(FN_MC!Z391="","*",FN_MC!Z391)</f>
        <v>*</v>
      </c>
      <c r="D402" s="96" t="str">
        <f>IF(FN_MC!S391="","*",FN_MC!S391)</f>
        <v>-</v>
      </c>
      <c r="E402" s="96" t="str">
        <f>IF(FN_MC!T391="","*",FN_MC!T391)</f>
        <v>-</v>
      </c>
      <c r="F402" s="96" t="str">
        <f>IF(FN_MC!B391="","*",FN_MC!B391)</f>
        <v>*</v>
      </c>
      <c r="G402" s="96" t="str">
        <f>IF(FN_MC!D391="","*",FN_MC!D391)</f>
        <v>*</v>
      </c>
      <c r="H402" s="96" t="str">
        <f>IF(FN_MC!F391="","*",FN_MC!F391)</f>
        <v>*</v>
      </c>
      <c r="I402" s="96" t="str">
        <f>IF(FN_MC!H391="","*",FN_MC!H391)</f>
        <v>*</v>
      </c>
      <c r="J402" s="96" t="str">
        <f>IF(FN_MC!I391="","*",FN_MC!I391)</f>
        <v>*</v>
      </c>
      <c r="K402" s="96" t="str">
        <f>IF(FN_MC!M391="","*",FN_MC!M391)</f>
        <v>-</v>
      </c>
      <c r="L402" s="192" t="str">
        <f>IF(FN_MC!N391="","*",FN_MC!N391)</f>
        <v>-</v>
      </c>
      <c r="M402" s="97" t="str">
        <f>IF(FN_MC!J391="","*",FN_MC!J391)</f>
        <v>*</v>
      </c>
      <c r="N402" s="179" t="str">
        <f>IF(FN_MC!K391="","*",FN_MC!K391)</f>
        <v>*</v>
      </c>
      <c r="O402" s="179" t="str">
        <f>IF(FN_MC!L391="","*",FN_MC!L391)</f>
        <v>-</v>
      </c>
      <c r="P402" s="107" t="str">
        <f>IF(FN_MC!O391="","*",FN_MC!O391)</f>
        <v>*</v>
      </c>
      <c r="Q402" s="107" t="str">
        <f>IF(FN_MC!P391="","*",FN_MC!P391)</f>
        <v>*</v>
      </c>
      <c r="R402" s="96" t="str">
        <f>IF(FN_MC!Q391="","*",CONCATENATE(FN_MC!Q391," ",FN_MC!R391))</f>
        <v>*</v>
      </c>
      <c r="S402" s="96" t="str">
        <f>IF(FN_MC!V391="","*",FN_MC!V391)</f>
        <v>*</v>
      </c>
      <c r="T402" s="96" t="str">
        <f>IF(FN_MC!W391="","*",FN_MC!W391)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IF(FN_MC!Y392="","*",FN_MC!Y392)</f>
        <v>*</v>
      </c>
      <c r="B403" s="95" t="str">
        <f>IF(FN_MC!X392="","*",FN_MC!X392)</f>
        <v>*</v>
      </c>
      <c r="C403" s="95" t="str">
        <f>IF(FN_MC!Z392="","*",FN_MC!Z392)</f>
        <v>*</v>
      </c>
      <c r="D403" s="96" t="str">
        <f>IF(FN_MC!S392="","*",FN_MC!S392)</f>
        <v>-</v>
      </c>
      <c r="E403" s="96" t="str">
        <f>IF(FN_MC!T392="","*",FN_MC!T392)</f>
        <v>-</v>
      </c>
      <c r="F403" s="96" t="str">
        <f>IF(FN_MC!B392="","*",FN_MC!B392)</f>
        <v>*</v>
      </c>
      <c r="G403" s="96" t="str">
        <f>IF(FN_MC!D392="","*",FN_MC!D392)</f>
        <v>*</v>
      </c>
      <c r="H403" s="96" t="str">
        <f>IF(FN_MC!F392="","*",FN_MC!F392)</f>
        <v>*</v>
      </c>
      <c r="I403" s="96" t="str">
        <f>IF(FN_MC!H392="","*",FN_MC!H392)</f>
        <v>*</v>
      </c>
      <c r="J403" s="96" t="str">
        <f>IF(FN_MC!I392="","*",FN_MC!I392)</f>
        <v>*</v>
      </c>
      <c r="K403" s="96" t="str">
        <f>IF(FN_MC!M392="","*",FN_MC!M392)</f>
        <v>-</v>
      </c>
      <c r="L403" s="192" t="str">
        <f>IF(FN_MC!N392="","*",FN_MC!N392)</f>
        <v>-</v>
      </c>
      <c r="M403" s="97" t="str">
        <f>IF(FN_MC!J392="","*",FN_MC!J392)</f>
        <v>*</v>
      </c>
      <c r="N403" s="179" t="str">
        <f>IF(FN_MC!K392="","*",FN_MC!K392)</f>
        <v>*</v>
      </c>
      <c r="O403" s="179" t="str">
        <f>IF(FN_MC!L392="","*",FN_MC!L392)</f>
        <v>-</v>
      </c>
      <c r="P403" s="107" t="str">
        <f>IF(FN_MC!O392="","*",FN_MC!O392)</f>
        <v>*</v>
      </c>
      <c r="Q403" s="107" t="str">
        <f>IF(FN_MC!P392="","*",FN_MC!P392)</f>
        <v>*</v>
      </c>
      <c r="R403" s="96" t="str">
        <f>IF(FN_MC!Q392="","*",CONCATENATE(FN_MC!Q392," ",FN_MC!R392))</f>
        <v>*</v>
      </c>
      <c r="S403" s="96" t="str">
        <f>IF(FN_MC!V392="","*",FN_MC!V392)</f>
        <v>*</v>
      </c>
      <c r="T403" s="96" t="str">
        <f>IF(FN_MC!W392="","*",FN_MC!W392)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IF(FN_MC!Y393="","*",FN_MC!Y393)</f>
        <v>*</v>
      </c>
      <c r="B404" s="95" t="str">
        <f>IF(FN_MC!X393="","*",FN_MC!X393)</f>
        <v>*</v>
      </c>
      <c r="C404" s="95" t="str">
        <f>IF(FN_MC!Z393="","*",FN_MC!Z393)</f>
        <v>*</v>
      </c>
      <c r="D404" s="96" t="str">
        <f>IF(FN_MC!S393="","*",FN_MC!S393)</f>
        <v>-</v>
      </c>
      <c r="E404" s="96" t="str">
        <f>IF(FN_MC!T393="","*",FN_MC!T393)</f>
        <v>-</v>
      </c>
      <c r="F404" s="96" t="str">
        <f>IF(FN_MC!B393="","*",FN_MC!B393)</f>
        <v>*</v>
      </c>
      <c r="G404" s="96" t="str">
        <f>IF(FN_MC!D393="","*",FN_MC!D393)</f>
        <v>*</v>
      </c>
      <c r="H404" s="96" t="str">
        <f>IF(FN_MC!F393="","*",FN_MC!F393)</f>
        <v>*</v>
      </c>
      <c r="I404" s="96" t="str">
        <f>IF(FN_MC!H393="","*",FN_MC!H393)</f>
        <v>*</v>
      </c>
      <c r="J404" s="96" t="str">
        <f>IF(FN_MC!I393="","*",FN_MC!I393)</f>
        <v>*</v>
      </c>
      <c r="K404" s="96" t="str">
        <f>IF(FN_MC!M393="","*",FN_MC!M393)</f>
        <v>-</v>
      </c>
      <c r="L404" s="192" t="str">
        <f>IF(FN_MC!N393="","*",FN_MC!N393)</f>
        <v>-</v>
      </c>
      <c r="M404" s="97" t="str">
        <f>IF(FN_MC!J393="","*",FN_MC!J393)</f>
        <v>*</v>
      </c>
      <c r="N404" s="179" t="str">
        <f>IF(FN_MC!K393="","*",FN_MC!K393)</f>
        <v>*</v>
      </c>
      <c r="O404" s="179" t="str">
        <f>IF(FN_MC!L393="","*",FN_MC!L393)</f>
        <v>-</v>
      </c>
      <c r="P404" s="107" t="str">
        <f>IF(FN_MC!O393="","*",FN_MC!O393)</f>
        <v>*</v>
      </c>
      <c r="Q404" s="107" t="str">
        <f>IF(FN_MC!P393="","*",FN_MC!P393)</f>
        <v>*</v>
      </c>
      <c r="R404" s="96" t="str">
        <f>IF(FN_MC!Q393="","*",CONCATENATE(FN_MC!Q393," ",FN_MC!R393))</f>
        <v>*</v>
      </c>
      <c r="S404" s="96" t="str">
        <f>IF(FN_MC!V393="","*",FN_MC!V393)</f>
        <v>*</v>
      </c>
      <c r="T404" s="96" t="str">
        <f>IF(FN_MC!W393="","*",FN_MC!W393)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IF(FN_MC!Y394="","*",FN_MC!Y394)</f>
        <v>*</v>
      </c>
      <c r="B405" s="95" t="str">
        <f>IF(FN_MC!X394="","*",FN_MC!X394)</f>
        <v>*</v>
      </c>
      <c r="C405" s="95" t="str">
        <f>IF(FN_MC!Z394="","*",FN_MC!Z394)</f>
        <v>*</v>
      </c>
      <c r="D405" s="96" t="str">
        <f>IF(FN_MC!S394="","*",FN_MC!S394)</f>
        <v>-</v>
      </c>
      <c r="E405" s="96" t="str">
        <f>IF(FN_MC!T394="","*",FN_MC!T394)</f>
        <v>-</v>
      </c>
      <c r="F405" s="96" t="str">
        <f>IF(FN_MC!B394="","*",FN_MC!B394)</f>
        <v>*</v>
      </c>
      <c r="G405" s="96" t="str">
        <f>IF(FN_MC!D394="","*",FN_MC!D394)</f>
        <v>*</v>
      </c>
      <c r="H405" s="96" t="str">
        <f>IF(FN_MC!F394="","*",FN_MC!F394)</f>
        <v>*</v>
      </c>
      <c r="I405" s="96" t="str">
        <f>IF(FN_MC!H394="","*",FN_MC!H394)</f>
        <v>*</v>
      </c>
      <c r="J405" s="96" t="str">
        <f>IF(FN_MC!I394="","*",FN_MC!I394)</f>
        <v>*</v>
      </c>
      <c r="K405" s="96" t="str">
        <f>IF(FN_MC!M394="","*",FN_MC!M394)</f>
        <v>-</v>
      </c>
      <c r="L405" s="192" t="str">
        <f>IF(FN_MC!N394="","*",FN_MC!N394)</f>
        <v>-</v>
      </c>
      <c r="M405" s="97" t="str">
        <f>IF(FN_MC!J394="","*",FN_MC!J394)</f>
        <v>*</v>
      </c>
      <c r="N405" s="179" t="str">
        <f>IF(FN_MC!K394="","*",FN_MC!K394)</f>
        <v>*</v>
      </c>
      <c r="O405" s="179" t="str">
        <f>IF(FN_MC!L394="","*",FN_MC!L394)</f>
        <v>-</v>
      </c>
      <c r="P405" s="107" t="str">
        <f>IF(FN_MC!O394="","*",FN_MC!O394)</f>
        <v>*</v>
      </c>
      <c r="Q405" s="107" t="str">
        <f>IF(FN_MC!P394="","*",FN_MC!P394)</f>
        <v>*</v>
      </c>
      <c r="R405" s="96" t="str">
        <f>IF(FN_MC!Q394="","*",CONCATENATE(FN_MC!Q394," ",FN_MC!R394))</f>
        <v>*</v>
      </c>
      <c r="S405" s="96" t="str">
        <f>IF(FN_MC!V394="","*",FN_MC!V394)</f>
        <v>*</v>
      </c>
      <c r="T405" s="96" t="str">
        <f>IF(FN_MC!W394="","*",FN_MC!W394)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IF(FN_MC!Y395="","*",FN_MC!Y395)</f>
        <v>*</v>
      </c>
      <c r="B406" s="95" t="str">
        <f>IF(FN_MC!X395="","*",FN_MC!X395)</f>
        <v>*</v>
      </c>
      <c r="C406" s="95" t="str">
        <f>IF(FN_MC!Z395="","*",FN_MC!Z395)</f>
        <v>*</v>
      </c>
      <c r="D406" s="96" t="str">
        <f>IF(FN_MC!S395="","*",FN_MC!S395)</f>
        <v>-</v>
      </c>
      <c r="E406" s="96" t="str">
        <f>IF(FN_MC!T395="","*",FN_MC!T395)</f>
        <v>-</v>
      </c>
      <c r="F406" s="96" t="str">
        <f>IF(FN_MC!B395="","*",FN_MC!B395)</f>
        <v>*</v>
      </c>
      <c r="G406" s="96" t="str">
        <f>IF(FN_MC!D395="","*",FN_MC!D395)</f>
        <v>*</v>
      </c>
      <c r="H406" s="96" t="str">
        <f>IF(FN_MC!F395="","*",FN_MC!F395)</f>
        <v>*</v>
      </c>
      <c r="I406" s="96" t="str">
        <f>IF(FN_MC!H395="","*",FN_MC!H395)</f>
        <v>*</v>
      </c>
      <c r="J406" s="96" t="str">
        <f>IF(FN_MC!I395="","*",FN_MC!I395)</f>
        <v>*</v>
      </c>
      <c r="K406" s="96" t="str">
        <f>IF(FN_MC!M395="","*",FN_MC!M395)</f>
        <v>-</v>
      </c>
      <c r="L406" s="192" t="str">
        <f>IF(FN_MC!N395="","*",FN_MC!N395)</f>
        <v>-</v>
      </c>
      <c r="M406" s="97" t="str">
        <f>IF(FN_MC!J395="","*",FN_MC!J395)</f>
        <v>*</v>
      </c>
      <c r="N406" s="179" t="str">
        <f>IF(FN_MC!K395="","*",FN_MC!K395)</f>
        <v>*</v>
      </c>
      <c r="O406" s="179" t="str">
        <f>IF(FN_MC!L395="","*",FN_MC!L395)</f>
        <v>-</v>
      </c>
      <c r="P406" s="107" t="str">
        <f>IF(FN_MC!O395="","*",FN_MC!O395)</f>
        <v>*</v>
      </c>
      <c r="Q406" s="107" t="str">
        <f>IF(FN_MC!P395="","*",FN_MC!P395)</f>
        <v>*</v>
      </c>
      <c r="R406" s="96" t="str">
        <f>IF(FN_MC!Q395="","*",CONCATENATE(FN_MC!Q395," ",FN_MC!R395))</f>
        <v>*</v>
      </c>
      <c r="S406" s="96" t="str">
        <f>IF(FN_MC!V395="","*",FN_MC!V395)</f>
        <v>*</v>
      </c>
      <c r="T406" s="96" t="str">
        <f>IF(FN_MC!W395="","*",FN_MC!W395)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IF(FN_MC!Y396="","*",FN_MC!Y396)</f>
        <v>*</v>
      </c>
      <c r="B407" s="95" t="str">
        <f>IF(FN_MC!X396="","*",FN_MC!X396)</f>
        <v>*</v>
      </c>
      <c r="C407" s="95" t="str">
        <f>IF(FN_MC!Z396="","*",FN_MC!Z396)</f>
        <v>*</v>
      </c>
      <c r="D407" s="96" t="str">
        <f>IF(FN_MC!S396="","*",FN_MC!S396)</f>
        <v>-</v>
      </c>
      <c r="E407" s="96" t="str">
        <f>IF(FN_MC!T396="","*",FN_MC!T396)</f>
        <v>-</v>
      </c>
      <c r="F407" s="96" t="str">
        <f>IF(FN_MC!B396="","*",FN_MC!B396)</f>
        <v>*</v>
      </c>
      <c r="G407" s="96" t="str">
        <f>IF(FN_MC!D396="","*",FN_MC!D396)</f>
        <v>*</v>
      </c>
      <c r="H407" s="96" t="str">
        <f>IF(FN_MC!F396="","*",FN_MC!F396)</f>
        <v>*</v>
      </c>
      <c r="I407" s="96" t="str">
        <f>IF(FN_MC!H396="","*",FN_MC!H396)</f>
        <v>*</v>
      </c>
      <c r="J407" s="96" t="str">
        <f>IF(FN_MC!I396="","*",FN_MC!I396)</f>
        <v>*</v>
      </c>
      <c r="K407" s="96" t="str">
        <f>IF(FN_MC!M396="","*",FN_MC!M396)</f>
        <v>-</v>
      </c>
      <c r="L407" s="192" t="str">
        <f>IF(FN_MC!N396="","*",FN_MC!N396)</f>
        <v>-</v>
      </c>
      <c r="M407" s="97" t="str">
        <f>IF(FN_MC!J396="","*",FN_MC!J396)</f>
        <v>*</v>
      </c>
      <c r="N407" s="179" t="str">
        <f>IF(FN_MC!K396="","*",FN_MC!K396)</f>
        <v>*</v>
      </c>
      <c r="O407" s="179" t="str">
        <f>IF(FN_MC!L396="","*",FN_MC!L396)</f>
        <v>-</v>
      </c>
      <c r="P407" s="107" t="str">
        <f>IF(FN_MC!O396="","*",FN_MC!O396)</f>
        <v>*</v>
      </c>
      <c r="Q407" s="107" t="str">
        <f>IF(FN_MC!P396="","*",FN_MC!P396)</f>
        <v>*</v>
      </c>
      <c r="R407" s="96" t="str">
        <f>IF(FN_MC!Q396="","*",CONCATENATE(FN_MC!Q396," ",FN_MC!R396))</f>
        <v>*</v>
      </c>
      <c r="S407" s="96" t="str">
        <f>IF(FN_MC!V396="","*",FN_MC!V396)</f>
        <v>*</v>
      </c>
      <c r="T407" s="96" t="str">
        <f>IF(FN_MC!W396="","*",FN_MC!W396)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IF(FN_MC!Y397="","*",FN_MC!Y397)</f>
        <v>*</v>
      </c>
      <c r="B408" s="95" t="str">
        <f>IF(FN_MC!X397="","*",FN_MC!X397)</f>
        <v>*</v>
      </c>
      <c r="C408" s="95" t="str">
        <f>IF(FN_MC!Z397="","*",FN_MC!Z397)</f>
        <v>*</v>
      </c>
      <c r="D408" s="96" t="str">
        <f>IF(FN_MC!S397="","*",FN_MC!S397)</f>
        <v>-</v>
      </c>
      <c r="E408" s="96" t="str">
        <f>IF(FN_MC!T397="","*",FN_MC!T397)</f>
        <v>-</v>
      </c>
      <c r="F408" s="96" t="str">
        <f>IF(FN_MC!B397="","*",FN_MC!B397)</f>
        <v>*</v>
      </c>
      <c r="G408" s="96" t="str">
        <f>IF(FN_MC!D397="","*",FN_MC!D397)</f>
        <v>*</v>
      </c>
      <c r="H408" s="96" t="str">
        <f>IF(FN_MC!F397="","*",FN_MC!F397)</f>
        <v>*</v>
      </c>
      <c r="I408" s="96" t="str">
        <f>IF(FN_MC!H397="","*",FN_MC!H397)</f>
        <v>*</v>
      </c>
      <c r="J408" s="96" t="str">
        <f>IF(FN_MC!I397="","*",FN_MC!I397)</f>
        <v>*</v>
      </c>
      <c r="K408" s="96" t="str">
        <f>IF(FN_MC!M397="","*",FN_MC!M397)</f>
        <v>-</v>
      </c>
      <c r="L408" s="192" t="str">
        <f>IF(FN_MC!N397="","*",FN_MC!N397)</f>
        <v>-</v>
      </c>
      <c r="M408" s="97" t="str">
        <f>IF(FN_MC!J397="","*",FN_MC!J397)</f>
        <v>*</v>
      </c>
      <c r="N408" s="179" t="str">
        <f>IF(FN_MC!K397="","*",FN_MC!K397)</f>
        <v>*</v>
      </c>
      <c r="O408" s="179" t="str">
        <f>IF(FN_MC!L397="","*",FN_MC!L397)</f>
        <v>-</v>
      </c>
      <c r="P408" s="107" t="str">
        <f>IF(FN_MC!O397="","*",FN_MC!O397)</f>
        <v>*</v>
      </c>
      <c r="Q408" s="107" t="str">
        <f>IF(FN_MC!P397="","*",FN_MC!P397)</f>
        <v>*</v>
      </c>
      <c r="R408" s="96" t="str">
        <f>IF(FN_MC!Q397="","*",CONCATENATE(FN_MC!Q397," ",FN_MC!R397))</f>
        <v>*</v>
      </c>
      <c r="S408" s="96" t="str">
        <f>IF(FN_MC!V397="","*",FN_MC!V397)</f>
        <v>*</v>
      </c>
      <c r="T408" s="96" t="str">
        <f>IF(FN_MC!W397="","*",FN_MC!W397)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IF(FN_MC!Y398="","*",FN_MC!Y398)</f>
        <v>*</v>
      </c>
      <c r="B409" s="95" t="str">
        <f>IF(FN_MC!X398="","*",FN_MC!X398)</f>
        <v>*</v>
      </c>
      <c r="C409" s="95" t="str">
        <f>IF(FN_MC!Z398="","*",FN_MC!Z398)</f>
        <v>*</v>
      </c>
      <c r="D409" s="96" t="str">
        <f>IF(FN_MC!S398="","*",FN_MC!S398)</f>
        <v>-</v>
      </c>
      <c r="E409" s="96" t="str">
        <f>IF(FN_MC!T398="","*",FN_MC!T398)</f>
        <v>-</v>
      </c>
      <c r="F409" s="96" t="str">
        <f>IF(FN_MC!B398="","*",FN_MC!B398)</f>
        <v>*</v>
      </c>
      <c r="G409" s="96" t="str">
        <f>IF(FN_MC!D398="","*",FN_MC!D398)</f>
        <v>*</v>
      </c>
      <c r="H409" s="96" t="str">
        <f>IF(FN_MC!F398="","*",FN_MC!F398)</f>
        <v>*</v>
      </c>
      <c r="I409" s="96" t="str">
        <f>IF(FN_MC!H398="","*",FN_MC!H398)</f>
        <v>*</v>
      </c>
      <c r="J409" s="96" t="str">
        <f>IF(FN_MC!I398="","*",FN_MC!I398)</f>
        <v>*</v>
      </c>
      <c r="K409" s="96" t="str">
        <f>IF(FN_MC!M398="","*",FN_MC!M398)</f>
        <v>-</v>
      </c>
      <c r="L409" s="192" t="str">
        <f>IF(FN_MC!N398="","*",FN_MC!N398)</f>
        <v>-</v>
      </c>
      <c r="M409" s="97" t="str">
        <f>IF(FN_MC!J398="","*",FN_MC!J398)</f>
        <v>*</v>
      </c>
      <c r="N409" s="179" t="str">
        <f>IF(FN_MC!K398="","*",FN_MC!K398)</f>
        <v>*</v>
      </c>
      <c r="O409" s="179" t="str">
        <f>IF(FN_MC!L398="","*",FN_MC!L398)</f>
        <v>-</v>
      </c>
      <c r="P409" s="107" t="str">
        <f>IF(FN_MC!O398="","*",FN_MC!O398)</f>
        <v>*</v>
      </c>
      <c r="Q409" s="107" t="str">
        <f>IF(FN_MC!P398="","*",FN_MC!P398)</f>
        <v>*</v>
      </c>
      <c r="R409" s="96" t="str">
        <f>IF(FN_MC!Q398="","*",CONCATENATE(FN_MC!Q398," ",FN_MC!R398))</f>
        <v>*</v>
      </c>
      <c r="S409" s="96" t="str">
        <f>IF(FN_MC!V398="","*",FN_MC!V398)</f>
        <v>*</v>
      </c>
      <c r="T409" s="96" t="str">
        <f>IF(FN_MC!W398="","*",FN_MC!W398)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IF(FN_MC!Y399="","*",FN_MC!Y399)</f>
        <v>*</v>
      </c>
      <c r="B410" s="95" t="str">
        <f>IF(FN_MC!X399="","*",FN_MC!X399)</f>
        <v>*</v>
      </c>
      <c r="C410" s="95" t="str">
        <f>IF(FN_MC!Z399="","*",FN_MC!Z399)</f>
        <v>*</v>
      </c>
      <c r="D410" s="96" t="str">
        <f>IF(FN_MC!S399="","*",FN_MC!S399)</f>
        <v>-</v>
      </c>
      <c r="E410" s="96" t="str">
        <f>IF(FN_MC!T399="","*",FN_MC!T399)</f>
        <v>-</v>
      </c>
      <c r="F410" s="96" t="str">
        <f>IF(FN_MC!B399="","*",FN_MC!B399)</f>
        <v>*</v>
      </c>
      <c r="G410" s="96" t="str">
        <f>IF(FN_MC!D399="","*",FN_MC!D399)</f>
        <v>*</v>
      </c>
      <c r="H410" s="96" t="str">
        <f>IF(FN_MC!F399="","*",FN_MC!F399)</f>
        <v>*</v>
      </c>
      <c r="I410" s="96" t="str">
        <f>IF(FN_MC!H399="","*",FN_MC!H399)</f>
        <v>*</v>
      </c>
      <c r="J410" s="96" t="str">
        <f>IF(FN_MC!I399="","*",FN_MC!I399)</f>
        <v>*</v>
      </c>
      <c r="K410" s="96" t="str">
        <f>IF(FN_MC!M399="","*",FN_MC!M399)</f>
        <v>-</v>
      </c>
      <c r="L410" s="192" t="str">
        <f>IF(FN_MC!N399="","*",FN_MC!N399)</f>
        <v>-</v>
      </c>
      <c r="M410" s="97" t="str">
        <f>IF(FN_MC!J399="","*",FN_MC!J399)</f>
        <v>*</v>
      </c>
      <c r="N410" s="179" t="str">
        <f>IF(FN_MC!K399="","*",FN_MC!K399)</f>
        <v>*</v>
      </c>
      <c r="O410" s="179" t="str">
        <f>IF(FN_MC!L399="","*",FN_MC!L399)</f>
        <v>-</v>
      </c>
      <c r="P410" s="107" t="str">
        <f>IF(FN_MC!O399="","*",FN_MC!O399)</f>
        <v>*</v>
      </c>
      <c r="Q410" s="107" t="str">
        <f>IF(FN_MC!P399="","*",FN_MC!P399)</f>
        <v>*</v>
      </c>
      <c r="R410" s="96" t="str">
        <f>IF(FN_MC!Q399="","*",CONCATENATE(FN_MC!Q399," ",FN_MC!R399))</f>
        <v>*</v>
      </c>
      <c r="S410" s="96" t="str">
        <f>IF(FN_MC!V399="","*",FN_MC!V399)</f>
        <v>*</v>
      </c>
      <c r="T410" s="96" t="str">
        <f>IF(FN_MC!W399="","*",FN_MC!W399)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IF(FN_MC!Y400="","*",FN_MC!Y400)</f>
        <v>*</v>
      </c>
      <c r="B411" s="95" t="str">
        <f>IF(FN_MC!X400="","*",FN_MC!X400)</f>
        <v>*</v>
      </c>
      <c r="C411" s="95" t="str">
        <f>IF(FN_MC!Z400="","*",FN_MC!Z400)</f>
        <v>*</v>
      </c>
      <c r="D411" s="96" t="str">
        <f>IF(FN_MC!S400="","*",FN_MC!S400)</f>
        <v>-</v>
      </c>
      <c r="E411" s="96" t="str">
        <f>IF(FN_MC!T400="","*",FN_MC!T400)</f>
        <v>-</v>
      </c>
      <c r="F411" s="96" t="str">
        <f>IF(FN_MC!B400="","*",FN_MC!B400)</f>
        <v>*</v>
      </c>
      <c r="G411" s="96" t="str">
        <f>IF(FN_MC!D400="","*",FN_MC!D400)</f>
        <v>*</v>
      </c>
      <c r="H411" s="96" t="str">
        <f>IF(FN_MC!F400="","*",FN_MC!F400)</f>
        <v>*</v>
      </c>
      <c r="I411" s="96" t="str">
        <f>IF(FN_MC!H400="","*",FN_MC!H400)</f>
        <v>*</v>
      </c>
      <c r="J411" s="96" t="str">
        <f>IF(FN_MC!I400="","*",FN_MC!I400)</f>
        <v>*</v>
      </c>
      <c r="K411" s="96" t="str">
        <f>IF(FN_MC!M400="","*",FN_MC!M400)</f>
        <v>-</v>
      </c>
      <c r="L411" s="192" t="str">
        <f>IF(FN_MC!N400="","*",FN_MC!N400)</f>
        <v>-</v>
      </c>
      <c r="M411" s="97" t="str">
        <f>IF(FN_MC!J400="","*",FN_MC!J400)</f>
        <v>*</v>
      </c>
      <c r="N411" s="179" t="str">
        <f>IF(FN_MC!K400="","*",FN_MC!K400)</f>
        <v>*</v>
      </c>
      <c r="O411" s="179" t="str">
        <f>IF(FN_MC!L400="","*",FN_MC!L400)</f>
        <v>-</v>
      </c>
      <c r="P411" s="107" t="str">
        <f>IF(FN_MC!O400="","*",FN_MC!O400)</f>
        <v>*</v>
      </c>
      <c r="Q411" s="107" t="str">
        <f>IF(FN_MC!P400="","*",FN_MC!P400)</f>
        <v>*</v>
      </c>
      <c r="R411" s="96" t="str">
        <f>IF(FN_MC!Q400="","*",CONCATENATE(FN_MC!Q400," ",FN_MC!R400))</f>
        <v>*</v>
      </c>
      <c r="S411" s="96" t="str">
        <f>IF(FN_MC!V400="","*",FN_MC!V400)</f>
        <v>*</v>
      </c>
      <c r="T411" s="96" t="str">
        <f>IF(FN_MC!W400="","*",FN_MC!W400)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IF(FN_MC!Y401="","*",FN_MC!Y401)</f>
        <v>*</v>
      </c>
      <c r="B412" s="95" t="str">
        <f>IF(FN_MC!X401="","*",FN_MC!X401)</f>
        <v>*</v>
      </c>
      <c r="C412" s="95" t="str">
        <f>IF(FN_MC!Z401="","*",FN_MC!Z401)</f>
        <v>*</v>
      </c>
      <c r="D412" s="96" t="str">
        <f>IF(FN_MC!S401="","*",FN_MC!S401)</f>
        <v>-</v>
      </c>
      <c r="E412" s="96" t="str">
        <f>IF(FN_MC!T401="","*",FN_MC!T401)</f>
        <v>-</v>
      </c>
      <c r="F412" s="96" t="str">
        <f>IF(FN_MC!B401="","*",FN_MC!B401)</f>
        <v>*</v>
      </c>
      <c r="G412" s="96" t="str">
        <f>IF(FN_MC!D401="","*",FN_MC!D401)</f>
        <v>*</v>
      </c>
      <c r="H412" s="96" t="str">
        <f>IF(FN_MC!F401="","*",FN_MC!F401)</f>
        <v>*</v>
      </c>
      <c r="I412" s="96" t="str">
        <f>IF(FN_MC!H401="","*",FN_MC!H401)</f>
        <v>*</v>
      </c>
      <c r="J412" s="96" t="str">
        <f>IF(FN_MC!I401="","*",FN_MC!I401)</f>
        <v>*</v>
      </c>
      <c r="K412" s="96" t="str">
        <f>IF(FN_MC!M401="","*",FN_MC!M401)</f>
        <v>-</v>
      </c>
      <c r="L412" s="192" t="str">
        <f>IF(FN_MC!N401="","*",FN_MC!N401)</f>
        <v>-</v>
      </c>
      <c r="M412" s="97" t="str">
        <f>IF(FN_MC!J401="","*",FN_MC!J401)</f>
        <v>*</v>
      </c>
      <c r="N412" s="179" t="str">
        <f>IF(FN_MC!K401="","*",FN_MC!K401)</f>
        <v>*</v>
      </c>
      <c r="O412" s="179" t="str">
        <f>IF(FN_MC!L401="","*",FN_MC!L401)</f>
        <v>-</v>
      </c>
      <c r="P412" s="107" t="str">
        <f>IF(FN_MC!O401="","*",FN_MC!O401)</f>
        <v>*</v>
      </c>
      <c r="Q412" s="107" t="str">
        <f>IF(FN_MC!P401="","*",FN_MC!P401)</f>
        <v>*</v>
      </c>
      <c r="R412" s="96" t="str">
        <f>IF(FN_MC!Q401="","*",CONCATENATE(FN_MC!Q401," ",FN_MC!R401))</f>
        <v>*</v>
      </c>
      <c r="S412" s="96" t="str">
        <f>IF(FN_MC!V401="","*",FN_MC!V401)</f>
        <v>*</v>
      </c>
      <c r="T412" s="96" t="str">
        <f>IF(FN_MC!W401="","*",FN_MC!W401)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IF(FN_MC!Y402="","*",FN_MC!Y402)</f>
        <v>*</v>
      </c>
      <c r="B413" s="95" t="str">
        <f>IF(FN_MC!X402="","*",FN_MC!X402)</f>
        <v>*</v>
      </c>
      <c r="C413" s="95" t="str">
        <f>IF(FN_MC!Z402="","*",FN_MC!Z402)</f>
        <v>*</v>
      </c>
      <c r="D413" s="96" t="str">
        <f>IF(FN_MC!S402="","*",FN_MC!S402)</f>
        <v>-</v>
      </c>
      <c r="E413" s="96" t="str">
        <f>IF(FN_MC!T402="","*",FN_MC!T402)</f>
        <v>-</v>
      </c>
      <c r="F413" s="96" t="str">
        <f>IF(FN_MC!B402="","*",FN_MC!B402)</f>
        <v>*</v>
      </c>
      <c r="G413" s="96" t="str">
        <f>IF(FN_MC!D402="","*",FN_MC!D402)</f>
        <v>*</v>
      </c>
      <c r="H413" s="96" t="str">
        <f>IF(FN_MC!F402="","*",FN_MC!F402)</f>
        <v>*</v>
      </c>
      <c r="I413" s="96" t="str">
        <f>IF(FN_MC!H402="","*",FN_MC!H402)</f>
        <v>*</v>
      </c>
      <c r="J413" s="96" t="str">
        <f>IF(FN_MC!I402="","*",FN_MC!I402)</f>
        <v>*</v>
      </c>
      <c r="K413" s="96" t="str">
        <f>IF(FN_MC!M402="","*",FN_MC!M402)</f>
        <v>-</v>
      </c>
      <c r="L413" s="192" t="str">
        <f>IF(FN_MC!N402="","*",FN_MC!N402)</f>
        <v>-</v>
      </c>
      <c r="M413" s="97" t="str">
        <f>IF(FN_MC!J402="","*",FN_MC!J402)</f>
        <v>*</v>
      </c>
      <c r="N413" s="179" t="str">
        <f>IF(FN_MC!K402="","*",FN_MC!K402)</f>
        <v>*</v>
      </c>
      <c r="O413" s="179" t="str">
        <f>IF(FN_MC!L402="","*",FN_MC!L402)</f>
        <v>-</v>
      </c>
      <c r="P413" s="107" t="str">
        <f>IF(FN_MC!O402="","*",FN_MC!O402)</f>
        <v>*</v>
      </c>
      <c r="Q413" s="107" t="str">
        <f>IF(FN_MC!P402="","*",FN_MC!P402)</f>
        <v>*</v>
      </c>
      <c r="R413" s="96" t="str">
        <f>IF(FN_MC!Q402="","*",CONCATENATE(FN_MC!Q402," ",FN_MC!R402))</f>
        <v>*</v>
      </c>
      <c r="S413" s="96" t="str">
        <f>IF(FN_MC!V402="","*",FN_MC!V402)</f>
        <v>*</v>
      </c>
      <c r="T413" s="96" t="str">
        <f>IF(FN_MC!W402="","*",FN_MC!W402)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IF(FN_MC!Y403="","*",FN_MC!Y403)</f>
        <v>*</v>
      </c>
      <c r="B414" s="95" t="str">
        <f>IF(FN_MC!X403="","*",FN_MC!X403)</f>
        <v>*</v>
      </c>
      <c r="C414" s="95" t="str">
        <f>IF(FN_MC!Z403="","*",FN_MC!Z403)</f>
        <v>*</v>
      </c>
      <c r="D414" s="96" t="str">
        <f>IF(FN_MC!S403="","*",FN_MC!S403)</f>
        <v>-</v>
      </c>
      <c r="E414" s="96" t="str">
        <f>IF(FN_MC!T403="","*",FN_MC!T403)</f>
        <v>-</v>
      </c>
      <c r="F414" s="96" t="str">
        <f>IF(FN_MC!B403="","*",FN_MC!B403)</f>
        <v>*</v>
      </c>
      <c r="G414" s="96" t="str">
        <f>IF(FN_MC!D403="","*",FN_MC!D403)</f>
        <v>*</v>
      </c>
      <c r="H414" s="96" t="str">
        <f>IF(FN_MC!F403="","*",FN_MC!F403)</f>
        <v>*</v>
      </c>
      <c r="I414" s="96" t="str">
        <f>IF(FN_MC!H403="","*",FN_MC!H403)</f>
        <v>*</v>
      </c>
      <c r="J414" s="96" t="str">
        <f>IF(FN_MC!I403="","*",FN_MC!I403)</f>
        <v>*</v>
      </c>
      <c r="K414" s="96" t="str">
        <f>IF(FN_MC!M403="","*",FN_MC!M403)</f>
        <v>-</v>
      </c>
      <c r="L414" s="192" t="str">
        <f>IF(FN_MC!N403="","*",FN_MC!N403)</f>
        <v>-</v>
      </c>
      <c r="M414" s="97" t="str">
        <f>IF(FN_MC!J403="","*",FN_MC!J403)</f>
        <v>*</v>
      </c>
      <c r="N414" s="179" t="str">
        <f>IF(FN_MC!K403="","*",FN_MC!K403)</f>
        <v>*</v>
      </c>
      <c r="O414" s="179" t="str">
        <f>IF(FN_MC!L403="","*",FN_MC!L403)</f>
        <v>-</v>
      </c>
      <c r="P414" s="107" t="str">
        <f>IF(FN_MC!O403="","*",FN_MC!O403)</f>
        <v>*</v>
      </c>
      <c r="Q414" s="107" t="str">
        <f>IF(FN_MC!P403="","*",FN_MC!P403)</f>
        <v>*</v>
      </c>
      <c r="R414" s="96" t="str">
        <f>IF(FN_MC!Q403="","*",CONCATENATE(FN_MC!Q403," ",FN_MC!R403))</f>
        <v>*</v>
      </c>
      <c r="S414" s="96" t="str">
        <f>IF(FN_MC!V403="","*",FN_MC!V403)</f>
        <v>*</v>
      </c>
      <c r="T414" s="96" t="str">
        <f>IF(FN_MC!W403="","*",FN_MC!W403)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IF(FN_MC!Y404="","*",FN_MC!Y404)</f>
        <v>*</v>
      </c>
      <c r="B415" s="95" t="str">
        <f>IF(FN_MC!X404="","*",FN_MC!X404)</f>
        <v>*</v>
      </c>
      <c r="C415" s="95" t="str">
        <f>IF(FN_MC!Z404="","*",FN_MC!Z404)</f>
        <v>*</v>
      </c>
      <c r="D415" s="96" t="str">
        <f>IF(FN_MC!S404="","*",FN_MC!S404)</f>
        <v>-</v>
      </c>
      <c r="E415" s="96" t="str">
        <f>IF(FN_MC!T404="","*",FN_MC!T404)</f>
        <v>-</v>
      </c>
      <c r="F415" s="96" t="str">
        <f>IF(FN_MC!B404="","*",FN_MC!B404)</f>
        <v>*</v>
      </c>
      <c r="G415" s="96" t="str">
        <f>IF(FN_MC!D404="","*",FN_MC!D404)</f>
        <v>*</v>
      </c>
      <c r="H415" s="96" t="str">
        <f>IF(FN_MC!F404="","*",FN_MC!F404)</f>
        <v>*</v>
      </c>
      <c r="I415" s="96" t="str">
        <f>IF(FN_MC!H404="","*",FN_MC!H404)</f>
        <v>*</v>
      </c>
      <c r="J415" s="96" t="str">
        <f>IF(FN_MC!I404="","*",FN_MC!I404)</f>
        <v>*</v>
      </c>
      <c r="K415" s="96" t="str">
        <f>IF(FN_MC!M404="","*",FN_MC!M404)</f>
        <v>-</v>
      </c>
      <c r="L415" s="192" t="str">
        <f>IF(FN_MC!N404="","*",FN_MC!N404)</f>
        <v>-</v>
      </c>
      <c r="M415" s="97" t="str">
        <f>IF(FN_MC!J404="","*",FN_MC!J404)</f>
        <v>*</v>
      </c>
      <c r="N415" s="179" t="str">
        <f>IF(FN_MC!K404="","*",FN_MC!K404)</f>
        <v>*</v>
      </c>
      <c r="O415" s="179" t="str">
        <f>IF(FN_MC!L404="","*",FN_MC!L404)</f>
        <v>-</v>
      </c>
      <c r="P415" s="107" t="str">
        <f>IF(FN_MC!O404="","*",FN_MC!O404)</f>
        <v>*</v>
      </c>
      <c r="Q415" s="107" t="str">
        <f>IF(FN_MC!P404="","*",FN_MC!P404)</f>
        <v>*</v>
      </c>
      <c r="R415" s="96" t="str">
        <f>IF(FN_MC!Q404="","*",CONCATENATE(FN_MC!Q404," ",FN_MC!R404))</f>
        <v>*</v>
      </c>
      <c r="S415" s="96" t="str">
        <f>IF(FN_MC!V404="","*",FN_MC!V404)</f>
        <v>*</v>
      </c>
      <c r="T415" s="96" t="str">
        <f>IF(FN_MC!W404="","*",FN_MC!W404)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IF(FN_MC!Y405="","*",FN_MC!Y405)</f>
        <v>*</v>
      </c>
      <c r="B416" s="95" t="str">
        <f>IF(FN_MC!X405="","*",FN_MC!X405)</f>
        <v>*</v>
      </c>
      <c r="C416" s="95" t="str">
        <f>IF(FN_MC!Z405="","*",FN_MC!Z405)</f>
        <v>*</v>
      </c>
      <c r="D416" s="96" t="str">
        <f>IF(FN_MC!S405="","*",FN_MC!S405)</f>
        <v>-</v>
      </c>
      <c r="E416" s="96" t="str">
        <f>IF(FN_MC!T405="","*",FN_MC!T405)</f>
        <v>-</v>
      </c>
      <c r="F416" s="96" t="str">
        <f>IF(FN_MC!B405="","*",FN_MC!B405)</f>
        <v>*</v>
      </c>
      <c r="G416" s="96" t="str">
        <f>IF(FN_MC!D405="","*",FN_MC!D405)</f>
        <v>*</v>
      </c>
      <c r="H416" s="96" t="str">
        <f>IF(FN_MC!F405="","*",FN_MC!F405)</f>
        <v>*</v>
      </c>
      <c r="I416" s="96" t="str">
        <f>IF(FN_MC!H405="","*",FN_MC!H405)</f>
        <v>*</v>
      </c>
      <c r="J416" s="96" t="str">
        <f>IF(FN_MC!I405="","*",FN_MC!I405)</f>
        <v>*</v>
      </c>
      <c r="K416" s="96" t="str">
        <f>IF(FN_MC!M405="","*",FN_MC!M405)</f>
        <v>-</v>
      </c>
      <c r="L416" s="192" t="str">
        <f>IF(FN_MC!N405="","*",FN_MC!N405)</f>
        <v>-</v>
      </c>
      <c r="M416" s="97" t="str">
        <f>IF(FN_MC!J405="","*",FN_MC!J405)</f>
        <v>*</v>
      </c>
      <c r="N416" s="179" t="str">
        <f>IF(FN_MC!K405="","*",FN_MC!K405)</f>
        <v>*</v>
      </c>
      <c r="O416" s="179" t="str">
        <f>IF(FN_MC!L405="","*",FN_MC!L405)</f>
        <v>-</v>
      </c>
      <c r="P416" s="107" t="str">
        <f>IF(FN_MC!O405="","*",FN_MC!O405)</f>
        <v>*</v>
      </c>
      <c r="Q416" s="107" t="str">
        <f>IF(FN_MC!P405="","*",FN_MC!P405)</f>
        <v>*</v>
      </c>
      <c r="R416" s="96" t="str">
        <f>IF(FN_MC!Q405="","*",CONCATENATE(FN_MC!Q405," ",FN_MC!R405))</f>
        <v>*</v>
      </c>
      <c r="S416" s="96" t="str">
        <f>IF(FN_MC!V405="","*",FN_MC!V405)</f>
        <v>*</v>
      </c>
      <c r="T416" s="96" t="str">
        <f>IF(FN_MC!W405="","*",FN_MC!W405)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IF(FN_MC!Y406="","*",FN_MC!Y406)</f>
        <v>*</v>
      </c>
      <c r="B417" s="95" t="str">
        <f>IF(FN_MC!X406="","*",FN_MC!X406)</f>
        <v>*</v>
      </c>
      <c r="C417" s="95" t="str">
        <f>IF(FN_MC!Z406="","*",FN_MC!Z406)</f>
        <v>*</v>
      </c>
      <c r="D417" s="96" t="str">
        <f>IF(FN_MC!S406="","*",FN_MC!S406)</f>
        <v>-</v>
      </c>
      <c r="E417" s="96" t="str">
        <f>IF(FN_MC!T406="","*",FN_MC!T406)</f>
        <v>-</v>
      </c>
      <c r="F417" s="96" t="str">
        <f>IF(FN_MC!B406="","*",FN_MC!B406)</f>
        <v>*</v>
      </c>
      <c r="G417" s="96" t="str">
        <f>IF(FN_MC!D406="","*",FN_MC!D406)</f>
        <v>*</v>
      </c>
      <c r="H417" s="96" t="str">
        <f>IF(FN_MC!F406="","*",FN_MC!F406)</f>
        <v>*</v>
      </c>
      <c r="I417" s="96" t="str">
        <f>IF(FN_MC!H406="","*",FN_MC!H406)</f>
        <v>*</v>
      </c>
      <c r="J417" s="96" t="str">
        <f>IF(FN_MC!I406="","*",FN_MC!I406)</f>
        <v>*</v>
      </c>
      <c r="K417" s="96" t="str">
        <f>IF(FN_MC!M406="","*",FN_MC!M406)</f>
        <v>-</v>
      </c>
      <c r="L417" s="192" t="str">
        <f>IF(FN_MC!N406="","*",FN_MC!N406)</f>
        <v>-</v>
      </c>
      <c r="M417" s="97" t="str">
        <f>IF(FN_MC!J406="","*",FN_MC!J406)</f>
        <v>*</v>
      </c>
      <c r="N417" s="179" t="str">
        <f>IF(FN_MC!K406="","*",FN_MC!K406)</f>
        <v>*</v>
      </c>
      <c r="O417" s="179" t="str">
        <f>IF(FN_MC!L406="","*",FN_MC!L406)</f>
        <v>-</v>
      </c>
      <c r="P417" s="107" t="str">
        <f>IF(FN_MC!O406="","*",FN_MC!O406)</f>
        <v>*</v>
      </c>
      <c r="Q417" s="107" t="str">
        <f>IF(FN_MC!P406="","*",FN_MC!P406)</f>
        <v>*</v>
      </c>
      <c r="R417" s="96" t="str">
        <f>IF(FN_MC!Q406="","*",CONCATENATE(FN_MC!Q406," ",FN_MC!R406))</f>
        <v>*</v>
      </c>
      <c r="S417" s="96" t="str">
        <f>IF(FN_MC!V406="","*",FN_MC!V406)</f>
        <v>*</v>
      </c>
      <c r="T417" s="96" t="str">
        <f>IF(FN_MC!W406="","*",FN_MC!W406)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IF(FN_MC!Y407="","*",FN_MC!Y407)</f>
        <v>*</v>
      </c>
      <c r="B418" s="95" t="str">
        <f>IF(FN_MC!X407="","*",FN_MC!X407)</f>
        <v>*</v>
      </c>
      <c r="C418" s="95" t="str">
        <f>IF(FN_MC!Z407="","*",FN_MC!Z407)</f>
        <v>*</v>
      </c>
      <c r="D418" s="96" t="str">
        <f>IF(FN_MC!S407="","*",FN_MC!S407)</f>
        <v>-</v>
      </c>
      <c r="E418" s="96" t="str">
        <f>IF(FN_MC!T407="","*",FN_MC!T407)</f>
        <v>-</v>
      </c>
      <c r="F418" s="96" t="str">
        <f>IF(FN_MC!B407="","*",FN_MC!B407)</f>
        <v>*</v>
      </c>
      <c r="G418" s="96" t="str">
        <f>IF(FN_MC!D407="","*",FN_MC!D407)</f>
        <v>*</v>
      </c>
      <c r="H418" s="96" t="str">
        <f>IF(FN_MC!F407="","*",FN_MC!F407)</f>
        <v>*</v>
      </c>
      <c r="I418" s="96" t="str">
        <f>IF(FN_MC!H407="","*",FN_MC!H407)</f>
        <v>*</v>
      </c>
      <c r="J418" s="96" t="str">
        <f>IF(FN_MC!I407="","*",FN_MC!I407)</f>
        <v>*</v>
      </c>
      <c r="K418" s="96" t="str">
        <f>IF(FN_MC!M407="","*",FN_MC!M407)</f>
        <v>-</v>
      </c>
      <c r="L418" s="192" t="str">
        <f>IF(FN_MC!N407="","*",FN_MC!N407)</f>
        <v>-</v>
      </c>
      <c r="M418" s="97" t="str">
        <f>IF(FN_MC!J407="","*",FN_MC!J407)</f>
        <v>*</v>
      </c>
      <c r="N418" s="179" t="str">
        <f>IF(FN_MC!K407="","*",FN_MC!K407)</f>
        <v>*</v>
      </c>
      <c r="O418" s="179" t="str">
        <f>IF(FN_MC!L407="","*",FN_MC!L407)</f>
        <v>-</v>
      </c>
      <c r="P418" s="107" t="str">
        <f>IF(FN_MC!O407="","*",FN_MC!O407)</f>
        <v>*</v>
      </c>
      <c r="Q418" s="107" t="str">
        <f>IF(FN_MC!P407="","*",FN_MC!P407)</f>
        <v>*</v>
      </c>
      <c r="R418" s="96" t="str">
        <f>IF(FN_MC!Q407="","*",CONCATENATE(FN_MC!Q407," ",FN_MC!R407))</f>
        <v>*</v>
      </c>
      <c r="S418" s="96" t="str">
        <f>IF(FN_MC!V407="","*",FN_MC!V407)</f>
        <v>*</v>
      </c>
      <c r="T418" s="96" t="str">
        <f>IF(FN_MC!W407="","*",FN_MC!W407)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IF(FN_MC!Y408="","*",FN_MC!Y408)</f>
        <v>*</v>
      </c>
      <c r="B419" s="95" t="str">
        <f>IF(FN_MC!X408="","*",FN_MC!X408)</f>
        <v>*</v>
      </c>
      <c r="C419" s="95" t="str">
        <f>IF(FN_MC!Z408="","*",FN_MC!Z408)</f>
        <v>*</v>
      </c>
      <c r="D419" s="96" t="str">
        <f>IF(FN_MC!S408="","*",FN_MC!S408)</f>
        <v>-</v>
      </c>
      <c r="E419" s="96" t="str">
        <f>IF(FN_MC!T408="","*",FN_MC!T408)</f>
        <v>-</v>
      </c>
      <c r="F419" s="96" t="str">
        <f>IF(FN_MC!B408="","*",FN_MC!B408)</f>
        <v>*</v>
      </c>
      <c r="G419" s="96" t="str">
        <f>IF(FN_MC!D408="","*",FN_MC!D408)</f>
        <v>*</v>
      </c>
      <c r="H419" s="96" t="str">
        <f>IF(FN_MC!F408="","*",FN_MC!F408)</f>
        <v>*</v>
      </c>
      <c r="I419" s="96" t="str">
        <f>IF(FN_MC!H408="","*",FN_MC!H408)</f>
        <v>*</v>
      </c>
      <c r="J419" s="96" t="str">
        <f>IF(FN_MC!I408="","*",FN_MC!I408)</f>
        <v>*</v>
      </c>
      <c r="K419" s="96" t="str">
        <f>IF(FN_MC!M408="","*",FN_MC!M408)</f>
        <v>-</v>
      </c>
      <c r="L419" s="192" t="str">
        <f>IF(FN_MC!N408="","*",FN_MC!N408)</f>
        <v>-</v>
      </c>
      <c r="M419" s="97" t="str">
        <f>IF(FN_MC!J408="","*",FN_MC!J408)</f>
        <v>*</v>
      </c>
      <c r="N419" s="179" t="str">
        <f>IF(FN_MC!K408="","*",FN_MC!K408)</f>
        <v>*</v>
      </c>
      <c r="O419" s="179" t="str">
        <f>IF(FN_MC!L408="","*",FN_MC!L408)</f>
        <v>-</v>
      </c>
      <c r="P419" s="107" t="str">
        <f>IF(FN_MC!O408="","*",FN_MC!O408)</f>
        <v>*</v>
      </c>
      <c r="Q419" s="107" t="str">
        <f>IF(FN_MC!P408="","*",FN_MC!P408)</f>
        <v>*</v>
      </c>
      <c r="R419" s="96" t="str">
        <f>IF(FN_MC!Q408="","*",CONCATENATE(FN_MC!Q408," ",FN_MC!R408))</f>
        <v>*</v>
      </c>
      <c r="S419" s="96" t="str">
        <f>IF(FN_MC!V408="","*",FN_MC!V408)</f>
        <v>*</v>
      </c>
      <c r="T419" s="96" t="str">
        <f>IF(FN_MC!W408="","*",FN_MC!W408)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IF(FN_MC!Y409="","*",FN_MC!Y409)</f>
        <v>*</v>
      </c>
      <c r="B420" s="95" t="str">
        <f>IF(FN_MC!X409="","*",FN_MC!X409)</f>
        <v>*</v>
      </c>
      <c r="C420" s="95" t="str">
        <f>IF(FN_MC!Z409="","*",FN_MC!Z409)</f>
        <v>*</v>
      </c>
      <c r="D420" s="96" t="str">
        <f>IF(FN_MC!S409="","*",FN_MC!S409)</f>
        <v>-</v>
      </c>
      <c r="E420" s="96" t="str">
        <f>IF(FN_MC!T409="","*",FN_MC!T409)</f>
        <v>-</v>
      </c>
      <c r="F420" s="96" t="str">
        <f>IF(FN_MC!B409="","*",FN_MC!B409)</f>
        <v>*</v>
      </c>
      <c r="G420" s="96" t="str">
        <f>IF(FN_MC!D409="","*",FN_MC!D409)</f>
        <v>*</v>
      </c>
      <c r="H420" s="96" t="str">
        <f>IF(FN_MC!F409="","*",FN_MC!F409)</f>
        <v>*</v>
      </c>
      <c r="I420" s="96" t="str">
        <f>IF(FN_MC!H409="","*",FN_MC!H409)</f>
        <v>*</v>
      </c>
      <c r="J420" s="96" t="str">
        <f>IF(FN_MC!I409="","*",FN_MC!I409)</f>
        <v>*</v>
      </c>
      <c r="K420" s="96" t="str">
        <f>IF(FN_MC!M409="","*",FN_MC!M409)</f>
        <v>-</v>
      </c>
      <c r="L420" s="192" t="str">
        <f>IF(FN_MC!N409="","*",FN_MC!N409)</f>
        <v>-</v>
      </c>
      <c r="M420" s="97" t="str">
        <f>IF(FN_MC!J409="","*",FN_MC!J409)</f>
        <v>*</v>
      </c>
      <c r="N420" s="179" t="str">
        <f>IF(FN_MC!K409="","*",FN_MC!K409)</f>
        <v>*</v>
      </c>
      <c r="O420" s="179" t="str">
        <f>IF(FN_MC!L409="","*",FN_MC!L409)</f>
        <v>-</v>
      </c>
      <c r="P420" s="107" t="str">
        <f>IF(FN_MC!O409="","*",FN_MC!O409)</f>
        <v>*</v>
      </c>
      <c r="Q420" s="107" t="str">
        <f>IF(FN_MC!P409="","*",FN_MC!P409)</f>
        <v>*</v>
      </c>
      <c r="R420" s="96" t="str">
        <f>IF(FN_MC!Q409="","*",CONCATENATE(FN_MC!Q409," ",FN_MC!R409))</f>
        <v>*</v>
      </c>
      <c r="S420" s="96" t="str">
        <f>IF(FN_MC!V409="","*",FN_MC!V409)</f>
        <v>*</v>
      </c>
      <c r="T420" s="96" t="str">
        <f>IF(FN_MC!W409="","*",FN_MC!W409)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IF(FN_MC!Y410="","*",FN_MC!Y410)</f>
        <v>*</v>
      </c>
      <c r="B421" s="95" t="str">
        <f>IF(FN_MC!X410="","*",FN_MC!X410)</f>
        <v>*</v>
      </c>
      <c r="C421" s="95" t="str">
        <f>IF(FN_MC!Z410="","*",FN_MC!Z410)</f>
        <v>*</v>
      </c>
      <c r="D421" s="96" t="str">
        <f>IF(FN_MC!S410="","*",FN_MC!S410)</f>
        <v>-</v>
      </c>
      <c r="E421" s="96" t="str">
        <f>IF(FN_MC!T410="","*",FN_MC!T410)</f>
        <v>-</v>
      </c>
      <c r="F421" s="96" t="str">
        <f>IF(FN_MC!B410="","*",FN_MC!B410)</f>
        <v>*</v>
      </c>
      <c r="G421" s="96" t="str">
        <f>IF(FN_MC!D410="","*",FN_MC!D410)</f>
        <v>*</v>
      </c>
      <c r="H421" s="96" t="str">
        <f>IF(FN_MC!F410="","*",FN_MC!F410)</f>
        <v>*</v>
      </c>
      <c r="I421" s="96" t="str">
        <f>IF(FN_MC!H410="","*",FN_MC!H410)</f>
        <v>*</v>
      </c>
      <c r="J421" s="96" t="str">
        <f>IF(FN_MC!I410="","*",FN_MC!I410)</f>
        <v>*</v>
      </c>
      <c r="K421" s="96" t="str">
        <f>IF(FN_MC!M410="","*",FN_MC!M410)</f>
        <v>-</v>
      </c>
      <c r="L421" s="192" t="str">
        <f>IF(FN_MC!N410="","*",FN_MC!N410)</f>
        <v>-</v>
      </c>
      <c r="M421" s="97" t="str">
        <f>IF(FN_MC!J410="","*",FN_MC!J410)</f>
        <v>*</v>
      </c>
      <c r="N421" s="179" t="str">
        <f>IF(FN_MC!K410="","*",FN_MC!K410)</f>
        <v>*</v>
      </c>
      <c r="O421" s="179" t="str">
        <f>IF(FN_MC!L410="","*",FN_MC!L410)</f>
        <v>-</v>
      </c>
      <c r="P421" s="107" t="str">
        <f>IF(FN_MC!O410="","*",FN_MC!O410)</f>
        <v>*</v>
      </c>
      <c r="Q421" s="107" t="str">
        <f>IF(FN_MC!P410="","*",FN_MC!P410)</f>
        <v>*</v>
      </c>
      <c r="R421" s="96" t="str">
        <f>IF(FN_MC!Q410="","*",CONCATENATE(FN_MC!Q410," ",FN_MC!R410))</f>
        <v>*</v>
      </c>
      <c r="S421" s="96" t="str">
        <f>IF(FN_MC!V410="","*",FN_MC!V410)</f>
        <v>*</v>
      </c>
      <c r="T421" s="96" t="str">
        <f>IF(FN_MC!W410="","*",FN_MC!W410)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IF(FN_MC!Y411="","*",FN_MC!Y411)</f>
        <v>*</v>
      </c>
      <c r="B422" s="95" t="str">
        <f>IF(FN_MC!X411="","*",FN_MC!X411)</f>
        <v>*</v>
      </c>
      <c r="C422" s="95" t="str">
        <f>IF(FN_MC!Z411="","*",FN_MC!Z411)</f>
        <v>*</v>
      </c>
      <c r="D422" s="96" t="str">
        <f>IF(FN_MC!S411="","*",FN_MC!S411)</f>
        <v>-</v>
      </c>
      <c r="E422" s="96" t="str">
        <f>IF(FN_MC!T411="","*",FN_MC!T411)</f>
        <v>-</v>
      </c>
      <c r="F422" s="96" t="str">
        <f>IF(FN_MC!B411="","*",FN_MC!B411)</f>
        <v>*</v>
      </c>
      <c r="G422" s="96" t="str">
        <f>IF(FN_MC!D411="","*",FN_MC!D411)</f>
        <v>*</v>
      </c>
      <c r="H422" s="96" t="str">
        <f>IF(FN_MC!F411="","*",FN_MC!F411)</f>
        <v>*</v>
      </c>
      <c r="I422" s="96" t="str">
        <f>IF(FN_MC!H411="","*",FN_MC!H411)</f>
        <v>*</v>
      </c>
      <c r="J422" s="96" t="str">
        <f>IF(FN_MC!I411="","*",FN_MC!I411)</f>
        <v>*</v>
      </c>
      <c r="K422" s="96" t="str">
        <f>IF(FN_MC!M411="","*",FN_MC!M411)</f>
        <v>-</v>
      </c>
      <c r="L422" s="192" t="str">
        <f>IF(FN_MC!N411="","*",FN_MC!N411)</f>
        <v>-</v>
      </c>
      <c r="M422" s="97" t="str">
        <f>IF(FN_MC!J411="","*",FN_MC!J411)</f>
        <v>*</v>
      </c>
      <c r="N422" s="179" t="str">
        <f>IF(FN_MC!K411="","*",FN_MC!K411)</f>
        <v>*</v>
      </c>
      <c r="O422" s="179" t="str">
        <f>IF(FN_MC!L411="","*",FN_MC!L411)</f>
        <v>-</v>
      </c>
      <c r="P422" s="107" t="str">
        <f>IF(FN_MC!O411="","*",FN_MC!O411)</f>
        <v>*</v>
      </c>
      <c r="Q422" s="107" t="str">
        <f>IF(FN_MC!P411="","*",FN_MC!P411)</f>
        <v>*</v>
      </c>
      <c r="R422" s="96" t="str">
        <f>IF(FN_MC!Q411="","*",CONCATENATE(FN_MC!Q411," ",FN_MC!R411))</f>
        <v>*</v>
      </c>
      <c r="S422" s="96" t="str">
        <f>IF(FN_MC!V411="","*",FN_MC!V411)</f>
        <v>*</v>
      </c>
      <c r="T422" s="96" t="str">
        <f>IF(FN_MC!W411="","*",FN_MC!W411)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IF(FN_MC!Y412="","*",FN_MC!Y412)</f>
        <v>*</v>
      </c>
      <c r="B423" s="95" t="str">
        <f>IF(FN_MC!X412="","*",FN_MC!X412)</f>
        <v>*</v>
      </c>
      <c r="C423" s="95" t="str">
        <f>IF(FN_MC!Z412="","*",FN_MC!Z412)</f>
        <v>*</v>
      </c>
      <c r="D423" s="96" t="str">
        <f>IF(FN_MC!S412="","*",FN_MC!S412)</f>
        <v>-</v>
      </c>
      <c r="E423" s="96" t="str">
        <f>IF(FN_MC!T412="","*",FN_MC!T412)</f>
        <v>-</v>
      </c>
      <c r="F423" s="96" t="str">
        <f>IF(FN_MC!B412="","*",FN_MC!B412)</f>
        <v>*</v>
      </c>
      <c r="G423" s="96" t="str">
        <f>IF(FN_MC!D412="","*",FN_MC!D412)</f>
        <v>*</v>
      </c>
      <c r="H423" s="96" t="str">
        <f>IF(FN_MC!F412="","*",FN_MC!F412)</f>
        <v>*</v>
      </c>
      <c r="I423" s="96" t="str">
        <f>IF(FN_MC!H412="","*",FN_MC!H412)</f>
        <v>*</v>
      </c>
      <c r="J423" s="96" t="str">
        <f>IF(FN_MC!I412="","*",FN_MC!I412)</f>
        <v>*</v>
      </c>
      <c r="K423" s="96" t="str">
        <f>IF(FN_MC!M412="","*",FN_MC!M412)</f>
        <v>-</v>
      </c>
      <c r="L423" s="192" t="str">
        <f>IF(FN_MC!N412="","*",FN_MC!N412)</f>
        <v>-</v>
      </c>
      <c r="M423" s="97" t="str">
        <f>IF(FN_MC!J412="","*",FN_MC!J412)</f>
        <v>*</v>
      </c>
      <c r="N423" s="179" t="str">
        <f>IF(FN_MC!K412="","*",FN_MC!K412)</f>
        <v>*</v>
      </c>
      <c r="O423" s="179" t="str">
        <f>IF(FN_MC!L412="","*",FN_MC!L412)</f>
        <v>-</v>
      </c>
      <c r="P423" s="107" t="str">
        <f>IF(FN_MC!O412="","*",FN_MC!O412)</f>
        <v>*</v>
      </c>
      <c r="Q423" s="107" t="str">
        <f>IF(FN_MC!P412="","*",FN_MC!P412)</f>
        <v>*</v>
      </c>
      <c r="R423" s="96" t="str">
        <f>IF(FN_MC!Q412="","*",CONCATENATE(FN_MC!Q412," ",FN_MC!R412))</f>
        <v>*</v>
      </c>
      <c r="S423" s="96" t="str">
        <f>IF(FN_MC!V412="","*",FN_MC!V412)</f>
        <v>*</v>
      </c>
      <c r="T423" s="96" t="str">
        <f>IF(FN_MC!W412="","*",FN_MC!W412)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IF(FN_MC!Y413="","*",FN_MC!Y413)</f>
        <v>*</v>
      </c>
      <c r="B424" s="95" t="str">
        <f>IF(FN_MC!X413="","*",FN_MC!X413)</f>
        <v>*</v>
      </c>
      <c r="C424" s="95" t="str">
        <f>IF(FN_MC!Z413="","*",FN_MC!Z413)</f>
        <v>*</v>
      </c>
      <c r="D424" s="96" t="str">
        <f>IF(FN_MC!S413="","*",FN_MC!S413)</f>
        <v>-</v>
      </c>
      <c r="E424" s="96" t="str">
        <f>IF(FN_MC!T413="","*",FN_MC!T413)</f>
        <v>-</v>
      </c>
      <c r="F424" s="96" t="str">
        <f>IF(FN_MC!B413="","*",FN_MC!B413)</f>
        <v>*</v>
      </c>
      <c r="G424" s="96" t="str">
        <f>IF(FN_MC!D413="","*",FN_MC!D413)</f>
        <v>*</v>
      </c>
      <c r="H424" s="96" t="str">
        <f>IF(FN_MC!F413="","*",FN_MC!F413)</f>
        <v>*</v>
      </c>
      <c r="I424" s="96" t="str">
        <f>IF(FN_MC!H413="","*",FN_MC!H413)</f>
        <v>*</v>
      </c>
      <c r="J424" s="96" t="str">
        <f>IF(FN_MC!I413="","*",FN_MC!I413)</f>
        <v>*</v>
      </c>
      <c r="K424" s="96" t="str">
        <f>IF(FN_MC!M413="","*",FN_MC!M413)</f>
        <v>-</v>
      </c>
      <c r="L424" s="192" t="str">
        <f>IF(FN_MC!N413="","*",FN_MC!N413)</f>
        <v>-</v>
      </c>
      <c r="M424" s="97" t="str">
        <f>IF(FN_MC!J413="","*",FN_MC!J413)</f>
        <v>*</v>
      </c>
      <c r="N424" s="179" t="str">
        <f>IF(FN_MC!K413="","*",FN_MC!K413)</f>
        <v>*</v>
      </c>
      <c r="O424" s="179" t="str">
        <f>IF(FN_MC!L413="","*",FN_MC!L413)</f>
        <v>-</v>
      </c>
      <c r="P424" s="107" t="str">
        <f>IF(FN_MC!O413="","*",FN_MC!O413)</f>
        <v>*</v>
      </c>
      <c r="Q424" s="107" t="str">
        <f>IF(FN_MC!P413="","*",FN_MC!P413)</f>
        <v>*</v>
      </c>
      <c r="R424" s="96" t="str">
        <f>IF(FN_MC!Q413="","*",CONCATENATE(FN_MC!Q413," ",FN_MC!R413))</f>
        <v>*</v>
      </c>
      <c r="S424" s="96" t="str">
        <f>IF(FN_MC!V413="","*",FN_MC!V413)</f>
        <v>*</v>
      </c>
      <c r="T424" s="96" t="str">
        <f>IF(FN_MC!W413="","*",FN_MC!W413)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IF(FN_MC!Y414="","*",FN_MC!Y414)</f>
        <v>*</v>
      </c>
      <c r="B425" s="95" t="str">
        <f>IF(FN_MC!X414="","*",FN_MC!X414)</f>
        <v>*</v>
      </c>
      <c r="C425" s="95" t="str">
        <f>IF(FN_MC!Z414="","*",FN_MC!Z414)</f>
        <v>*</v>
      </c>
      <c r="D425" s="96" t="str">
        <f>IF(FN_MC!S414="","*",FN_MC!S414)</f>
        <v>-</v>
      </c>
      <c r="E425" s="96" t="str">
        <f>IF(FN_MC!T414="","*",FN_MC!T414)</f>
        <v>-</v>
      </c>
      <c r="F425" s="96" t="str">
        <f>IF(FN_MC!B414="","*",FN_MC!B414)</f>
        <v>*</v>
      </c>
      <c r="G425" s="96" t="str">
        <f>IF(FN_MC!D414="","*",FN_MC!D414)</f>
        <v>*</v>
      </c>
      <c r="H425" s="96" t="str">
        <f>IF(FN_MC!F414="","*",FN_MC!F414)</f>
        <v>*</v>
      </c>
      <c r="I425" s="96" t="str">
        <f>IF(FN_MC!H414="","*",FN_MC!H414)</f>
        <v>*</v>
      </c>
      <c r="J425" s="96" t="str">
        <f>IF(FN_MC!I414="","*",FN_MC!I414)</f>
        <v>*</v>
      </c>
      <c r="K425" s="96" t="str">
        <f>IF(FN_MC!M414="","*",FN_MC!M414)</f>
        <v>-</v>
      </c>
      <c r="L425" s="192" t="str">
        <f>IF(FN_MC!N414="","*",FN_MC!N414)</f>
        <v>-</v>
      </c>
      <c r="M425" s="97" t="str">
        <f>IF(FN_MC!J414="","*",FN_MC!J414)</f>
        <v>*</v>
      </c>
      <c r="N425" s="179" t="str">
        <f>IF(FN_MC!K414="","*",FN_MC!K414)</f>
        <v>*</v>
      </c>
      <c r="O425" s="179" t="str">
        <f>IF(FN_MC!L414="","*",FN_MC!L414)</f>
        <v>-</v>
      </c>
      <c r="P425" s="107" t="str">
        <f>IF(FN_MC!O414="","*",FN_MC!O414)</f>
        <v>*</v>
      </c>
      <c r="Q425" s="107" t="str">
        <f>IF(FN_MC!P414="","*",FN_MC!P414)</f>
        <v>*</v>
      </c>
      <c r="R425" s="96" t="str">
        <f>IF(FN_MC!Q414="","*",CONCATENATE(FN_MC!Q414," ",FN_MC!R414))</f>
        <v>*</v>
      </c>
      <c r="S425" s="96" t="str">
        <f>IF(FN_MC!V414="","*",FN_MC!V414)</f>
        <v>*</v>
      </c>
      <c r="T425" s="96" t="str">
        <f>IF(FN_MC!W414="","*",FN_MC!W414)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IF(FN_MC!Y415="","*",FN_MC!Y415)</f>
        <v>*</v>
      </c>
      <c r="B426" s="95" t="str">
        <f>IF(FN_MC!X415="","*",FN_MC!X415)</f>
        <v>*</v>
      </c>
      <c r="C426" s="95" t="str">
        <f>IF(FN_MC!Z415="","*",FN_MC!Z415)</f>
        <v>*</v>
      </c>
      <c r="D426" s="96" t="str">
        <f>IF(FN_MC!S415="","*",FN_MC!S415)</f>
        <v>-</v>
      </c>
      <c r="E426" s="96" t="str">
        <f>IF(FN_MC!T415="","*",FN_MC!T415)</f>
        <v>-</v>
      </c>
      <c r="F426" s="96" t="str">
        <f>IF(FN_MC!B415="","*",FN_MC!B415)</f>
        <v>*</v>
      </c>
      <c r="G426" s="96" t="str">
        <f>IF(FN_MC!D415="","*",FN_MC!D415)</f>
        <v>*</v>
      </c>
      <c r="H426" s="96" t="str">
        <f>IF(FN_MC!F415="","*",FN_MC!F415)</f>
        <v>*</v>
      </c>
      <c r="I426" s="96" t="str">
        <f>IF(FN_MC!H415="","*",FN_MC!H415)</f>
        <v>*</v>
      </c>
      <c r="J426" s="96" t="str">
        <f>IF(FN_MC!I415="","*",FN_MC!I415)</f>
        <v>*</v>
      </c>
      <c r="K426" s="96" t="str">
        <f>IF(FN_MC!M415="","*",FN_MC!M415)</f>
        <v>-</v>
      </c>
      <c r="L426" s="192" t="str">
        <f>IF(FN_MC!N415="","*",FN_MC!N415)</f>
        <v>-</v>
      </c>
      <c r="M426" s="97" t="str">
        <f>IF(FN_MC!J415="","*",FN_MC!J415)</f>
        <v>*</v>
      </c>
      <c r="N426" s="179" t="str">
        <f>IF(FN_MC!K415="","*",FN_MC!K415)</f>
        <v>*</v>
      </c>
      <c r="O426" s="179" t="str">
        <f>IF(FN_MC!L415="","*",FN_MC!L415)</f>
        <v>-</v>
      </c>
      <c r="P426" s="107" t="str">
        <f>IF(FN_MC!O415="","*",FN_MC!O415)</f>
        <v>*</v>
      </c>
      <c r="Q426" s="107" t="str">
        <f>IF(FN_MC!P415="","*",FN_MC!P415)</f>
        <v>*</v>
      </c>
      <c r="R426" s="96" t="str">
        <f>IF(FN_MC!Q415="","*",CONCATENATE(FN_MC!Q415," ",FN_MC!R415))</f>
        <v>*</v>
      </c>
      <c r="S426" s="96" t="str">
        <f>IF(FN_MC!V415="","*",FN_MC!V415)</f>
        <v>*</v>
      </c>
      <c r="T426" s="96" t="str">
        <f>IF(FN_MC!W415="","*",FN_MC!W415)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IF(FN_MC!Y416="","*",FN_MC!Y416)</f>
        <v>*</v>
      </c>
      <c r="B427" s="95" t="str">
        <f>IF(FN_MC!X416="","*",FN_MC!X416)</f>
        <v>*</v>
      </c>
      <c r="C427" s="95" t="str">
        <f>IF(FN_MC!Z416="","*",FN_MC!Z416)</f>
        <v>*</v>
      </c>
      <c r="D427" s="96" t="str">
        <f>IF(FN_MC!S416="","*",FN_MC!S416)</f>
        <v>-</v>
      </c>
      <c r="E427" s="96" t="str">
        <f>IF(FN_MC!T416="","*",FN_MC!T416)</f>
        <v>-</v>
      </c>
      <c r="F427" s="96" t="str">
        <f>IF(FN_MC!B416="","*",FN_MC!B416)</f>
        <v>*</v>
      </c>
      <c r="G427" s="96" t="str">
        <f>IF(FN_MC!D416="","*",FN_MC!D416)</f>
        <v>*</v>
      </c>
      <c r="H427" s="96" t="str">
        <f>IF(FN_MC!F416="","*",FN_MC!F416)</f>
        <v>*</v>
      </c>
      <c r="I427" s="96" t="str">
        <f>IF(FN_MC!H416="","*",FN_MC!H416)</f>
        <v>*</v>
      </c>
      <c r="J427" s="96" t="str">
        <f>IF(FN_MC!I416="","*",FN_MC!I416)</f>
        <v>*</v>
      </c>
      <c r="K427" s="96" t="str">
        <f>IF(FN_MC!M416="","*",FN_MC!M416)</f>
        <v>-</v>
      </c>
      <c r="L427" s="192" t="str">
        <f>IF(FN_MC!N416="","*",FN_MC!N416)</f>
        <v>-</v>
      </c>
      <c r="M427" s="97" t="str">
        <f>IF(FN_MC!J416="","*",FN_MC!J416)</f>
        <v>*</v>
      </c>
      <c r="N427" s="179" t="str">
        <f>IF(FN_MC!K416="","*",FN_MC!K416)</f>
        <v>*</v>
      </c>
      <c r="O427" s="179" t="str">
        <f>IF(FN_MC!L416="","*",FN_MC!L416)</f>
        <v>-</v>
      </c>
      <c r="P427" s="107" t="str">
        <f>IF(FN_MC!O416="","*",FN_MC!O416)</f>
        <v>*</v>
      </c>
      <c r="Q427" s="107" t="str">
        <f>IF(FN_MC!P416="","*",FN_MC!P416)</f>
        <v>*</v>
      </c>
      <c r="R427" s="96" t="str">
        <f>IF(FN_MC!Q416="","*",CONCATENATE(FN_MC!Q416," ",FN_MC!R416))</f>
        <v>*</v>
      </c>
      <c r="S427" s="96" t="str">
        <f>IF(FN_MC!V416="","*",FN_MC!V416)</f>
        <v>*</v>
      </c>
      <c r="T427" s="96" t="str">
        <f>IF(FN_MC!W416="","*",FN_MC!W416)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IF(FN_MC!Y417="","*",FN_MC!Y417)</f>
        <v>*</v>
      </c>
      <c r="B428" s="95" t="str">
        <f>IF(FN_MC!X417="","*",FN_MC!X417)</f>
        <v>*</v>
      </c>
      <c r="C428" s="95" t="str">
        <f>IF(FN_MC!Z417="","*",FN_MC!Z417)</f>
        <v>*</v>
      </c>
      <c r="D428" s="96" t="str">
        <f>IF(FN_MC!S417="","*",FN_MC!S417)</f>
        <v>-</v>
      </c>
      <c r="E428" s="96" t="str">
        <f>IF(FN_MC!T417="","*",FN_MC!T417)</f>
        <v>-</v>
      </c>
      <c r="F428" s="96" t="str">
        <f>IF(FN_MC!B417="","*",FN_MC!B417)</f>
        <v>*</v>
      </c>
      <c r="G428" s="96" t="str">
        <f>IF(FN_MC!D417="","*",FN_MC!D417)</f>
        <v>*</v>
      </c>
      <c r="H428" s="96" t="str">
        <f>IF(FN_MC!F417="","*",FN_MC!F417)</f>
        <v>*</v>
      </c>
      <c r="I428" s="96" t="str">
        <f>IF(FN_MC!H417="","*",FN_MC!H417)</f>
        <v>*</v>
      </c>
      <c r="J428" s="96" t="str">
        <f>IF(FN_MC!I417="","*",FN_MC!I417)</f>
        <v>*</v>
      </c>
      <c r="K428" s="96" t="str">
        <f>IF(FN_MC!M417="","*",FN_MC!M417)</f>
        <v>-</v>
      </c>
      <c r="L428" s="192" t="str">
        <f>IF(FN_MC!N417="","*",FN_MC!N417)</f>
        <v>-</v>
      </c>
      <c r="M428" s="97" t="str">
        <f>IF(FN_MC!J417="","*",FN_MC!J417)</f>
        <v>*</v>
      </c>
      <c r="N428" s="179" t="str">
        <f>IF(FN_MC!K417="","*",FN_MC!K417)</f>
        <v>*</v>
      </c>
      <c r="O428" s="179" t="str">
        <f>IF(FN_MC!L417="","*",FN_MC!L417)</f>
        <v>-</v>
      </c>
      <c r="P428" s="107" t="str">
        <f>IF(FN_MC!O417="","*",FN_MC!O417)</f>
        <v>*</v>
      </c>
      <c r="Q428" s="107" t="str">
        <f>IF(FN_MC!P417="","*",FN_MC!P417)</f>
        <v>*</v>
      </c>
      <c r="R428" s="96" t="str">
        <f>IF(FN_MC!Q417="","*",CONCATENATE(FN_MC!Q417," ",FN_MC!R417))</f>
        <v>*</v>
      </c>
      <c r="S428" s="96" t="str">
        <f>IF(FN_MC!V417="","*",FN_MC!V417)</f>
        <v>*</v>
      </c>
      <c r="T428" s="96" t="str">
        <f>IF(FN_MC!W417="","*",FN_MC!W417)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IF(FN_MC!Y418="","*",FN_MC!Y418)</f>
        <v>*</v>
      </c>
      <c r="B429" s="95" t="str">
        <f>IF(FN_MC!X418="","*",FN_MC!X418)</f>
        <v>*</v>
      </c>
      <c r="C429" s="95" t="str">
        <f>IF(FN_MC!Z418="","*",FN_MC!Z418)</f>
        <v>*</v>
      </c>
      <c r="D429" s="96" t="str">
        <f>IF(FN_MC!S418="","*",FN_MC!S418)</f>
        <v>-</v>
      </c>
      <c r="E429" s="96" t="str">
        <f>IF(FN_MC!T418="","*",FN_MC!T418)</f>
        <v>-</v>
      </c>
      <c r="F429" s="96" t="str">
        <f>IF(FN_MC!B418="","*",FN_MC!B418)</f>
        <v>*</v>
      </c>
      <c r="G429" s="96" t="str">
        <f>IF(FN_MC!D418="","*",FN_MC!D418)</f>
        <v>*</v>
      </c>
      <c r="H429" s="96" t="str">
        <f>IF(FN_MC!F418="","*",FN_MC!F418)</f>
        <v>*</v>
      </c>
      <c r="I429" s="96" t="str">
        <f>IF(FN_MC!H418="","*",FN_MC!H418)</f>
        <v>*</v>
      </c>
      <c r="J429" s="96" t="str">
        <f>IF(FN_MC!I418="","*",FN_MC!I418)</f>
        <v>*</v>
      </c>
      <c r="K429" s="96" t="str">
        <f>IF(FN_MC!M418="","*",FN_MC!M418)</f>
        <v>-</v>
      </c>
      <c r="L429" s="192" t="str">
        <f>IF(FN_MC!N418="","*",FN_MC!N418)</f>
        <v>-</v>
      </c>
      <c r="M429" s="97" t="str">
        <f>IF(FN_MC!J418="","*",FN_MC!J418)</f>
        <v>*</v>
      </c>
      <c r="N429" s="179" t="str">
        <f>IF(FN_MC!K418="","*",FN_MC!K418)</f>
        <v>*</v>
      </c>
      <c r="O429" s="179" t="str">
        <f>IF(FN_MC!L418="","*",FN_MC!L418)</f>
        <v>-</v>
      </c>
      <c r="P429" s="107" t="str">
        <f>IF(FN_MC!O418="","*",FN_MC!O418)</f>
        <v>*</v>
      </c>
      <c r="Q429" s="107" t="str">
        <f>IF(FN_MC!P418="","*",FN_MC!P418)</f>
        <v>*</v>
      </c>
      <c r="R429" s="96" t="str">
        <f>IF(FN_MC!Q418="","*",CONCATENATE(FN_MC!Q418," ",FN_MC!R418))</f>
        <v>*</v>
      </c>
      <c r="S429" s="96" t="str">
        <f>IF(FN_MC!V418="","*",FN_MC!V418)</f>
        <v>*</v>
      </c>
      <c r="T429" s="96" t="str">
        <f>IF(FN_MC!W418="","*",FN_MC!W418)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IF(FN_MC!Y419="","*",FN_MC!Y419)</f>
        <v>*</v>
      </c>
      <c r="B430" s="95" t="str">
        <f>IF(FN_MC!X419="","*",FN_MC!X419)</f>
        <v>*</v>
      </c>
      <c r="C430" s="95" t="str">
        <f>IF(FN_MC!Z419="","*",FN_MC!Z419)</f>
        <v>*</v>
      </c>
      <c r="D430" s="96" t="str">
        <f>IF(FN_MC!S419="","*",FN_MC!S419)</f>
        <v>-</v>
      </c>
      <c r="E430" s="96" t="str">
        <f>IF(FN_MC!T419="","*",FN_MC!T419)</f>
        <v>-</v>
      </c>
      <c r="F430" s="96" t="str">
        <f>IF(FN_MC!B419="","*",FN_MC!B419)</f>
        <v>*</v>
      </c>
      <c r="G430" s="96" t="str">
        <f>IF(FN_MC!D419="","*",FN_MC!D419)</f>
        <v>*</v>
      </c>
      <c r="H430" s="96" t="str">
        <f>IF(FN_MC!F419="","*",FN_MC!F419)</f>
        <v>*</v>
      </c>
      <c r="I430" s="96" t="str">
        <f>IF(FN_MC!H419="","*",FN_MC!H419)</f>
        <v>*</v>
      </c>
      <c r="J430" s="96" t="str">
        <f>IF(FN_MC!I419="","*",FN_MC!I419)</f>
        <v>*</v>
      </c>
      <c r="K430" s="96" t="str">
        <f>IF(FN_MC!M419="","*",FN_MC!M419)</f>
        <v>-</v>
      </c>
      <c r="L430" s="192" t="str">
        <f>IF(FN_MC!N419="","*",FN_MC!N419)</f>
        <v>-</v>
      </c>
      <c r="M430" s="97" t="str">
        <f>IF(FN_MC!J419="","*",FN_MC!J419)</f>
        <v>*</v>
      </c>
      <c r="N430" s="179" t="str">
        <f>IF(FN_MC!K419="","*",FN_MC!K419)</f>
        <v>*</v>
      </c>
      <c r="O430" s="179" t="str">
        <f>IF(FN_MC!L419="","*",FN_MC!L419)</f>
        <v>-</v>
      </c>
      <c r="P430" s="107" t="str">
        <f>IF(FN_MC!O419="","*",FN_MC!O419)</f>
        <v>*</v>
      </c>
      <c r="Q430" s="107" t="str">
        <f>IF(FN_MC!P419="","*",FN_MC!P419)</f>
        <v>*</v>
      </c>
      <c r="R430" s="96" t="str">
        <f>IF(FN_MC!Q419="","*",CONCATENATE(FN_MC!Q419," ",FN_MC!R419))</f>
        <v>*</v>
      </c>
      <c r="S430" s="96" t="str">
        <f>IF(FN_MC!V419="","*",FN_MC!V419)</f>
        <v>*</v>
      </c>
      <c r="T430" s="96" t="str">
        <f>IF(FN_MC!W419="","*",FN_MC!W419)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IF(FN_MC!Y420="","*",FN_MC!Y420)</f>
        <v>*</v>
      </c>
      <c r="B431" s="95" t="str">
        <f>IF(FN_MC!X420="","*",FN_MC!X420)</f>
        <v>*</v>
      </c>
      <c r="C431" s="95" t="str">
        <f>IF(FN_MC!Z420="","*",FN_MC!Z420)</f>
        <v>*</v>
      </c>
      <c r="D431" s="96" t="str">
        <f>IF(FN_MC!S420="","*",FN_MC!S420)</f>
        <v>-</v>
      </c>
      <c r="E431" s="96" t="str">
        <f>IF(FN_MC!T420="","*",FN_MC!T420)</f>
        <v>-</v>
      </c>
      <c r="F431" s="96" t="str">
        <f>IF(FN_MC!B420="","*",FN_MC!B420)</f>
        <v>*</v>
      </c>
      <c r="G431" s="96" t="str">
        <f>IF(FN_MC!D420="","*",FN_MC!D420)</f>
        <v>*</v>
      </c>
      <c r="H431" s="96" t="str">
        <f>IF(FN_MC!F420="","*",FN_MC!F420)</f>
        <v>*</v>
      </c>
      <c r="I431" s="96" t="str">
        <f>IF(FN_MC!H420="","*",FN_MC!H420)</f>
        <v>*</v>
      </c>
      <c r="J431" s="96" t="str">
        <f>IF(FN_MC!I420="","*",FN_MC!I420)</f>
        <v>*</v>
      </c>
      <c r="K431" s="96" t="str">
        <f>IF(FN_MC!M420="","*",FN_MC!M420)</f>
        <v>-</v>
      </c>
      <c r="L431" s="192" t="str">
        <f>IF(FN_MC!N420="","*",FN_MC!N420)</f>
        <v>-</v>
      </c>
      <c r="M431" s="97" t="str">
        <f>IF(FN_MC!J420="","*",FN_MC!J420)</f>
        <v>*</v>
      </c>
      <c r="N431" s="179" t="str">
        <f>IF(FN_MC!K420="","*",FN_MC!K420)</f>
        <v>*</v>
      </c>
      <c r="O431" s="179" t="str">
        <f>IF(FN_MC!L420="","*",FN_MC!L420)</f>
        <v>-</v>
      </c>
      <c r="P431" s="107" t="str">
        <f>IF(FN_MC!O420="","*",FN_MC!O420)</f>
        <v>*</v>
      </c>
      <c r="Q431" s="107" t="str">
        <f>IF(FN_MC!P420="","*",FN_MC!P420)</f>
        <v>*</v>
      </c>
      <c r="R431" s="96" t="str">
        <f>IF(FN_MC!Q420="","*",CONCATENATE(FN_MC!Q420," ",FN_MC!R420))</f>
        <v>*</v>
      </c>
      <c r="S431" s="96" t="str">
        <f>IF(FN_MC!V420="","*",FN_MC!V420)</f>
        <v>*</v>
      </c>
      <c r="T431" s="96" t="str">
        <f>IF(FN_MC!W420="","*",FN_MC!W420)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IF(FN_MC!Y421="","*",FN_MC!Y421)</f>
        <v>*</v>
      </c>
      <c r="B432" s="95" t="str">
        <f>IF(FN_MC!X421="","*",FN_MC!X421)</f>
        <v>*</v>
      </c>
      <c r="C432" s="95" t="str">
        <f>IF(FN_MC!Z421="","*",FN_MC!Z421)</f>
        <v>*</v>
      </c>
      <c r="D432" s="96" t="str">
        <f>IF(FN_MC!S421="","*",FN_MC!S421)</f>
        <v>-</v>
      </c>
      <c r="E432" s="96" t="str">
        <f>IF(FN_MC!T421="","*",FN_MC!T421)</f>
        <v>-</v>
      </c>
      <c r="F432" s="96" t="str">
        <f>IF(FN_MC!B421="","*",FN_MC!B421)</f>
        <v>*</v>
      </c>
      <c r="G432" s="96" t="str">
        <f>IF(FN_MC!D421="","*",FN_MC!D421)</f>
        <v>*</v>
      </c>
      <c r="H432" s="96" t="str">
        <f>IF(FN_MC!F421="","*",FN_MC!F421)</f>
        <v>*</v>
      </c>
      <c r="I432" s="96" t="str">
        <f>IF(FN_MC!H421="","*",FN_MC!H421)</f>
        <v>*</v>
      </c>
      <c r="J432" s="96" t="str">
        <f>IF(FN_MC!I421="","*",FN_MC!I421)</f>
        <v>*</v>
      </c>
      <c r="K432" s="96" t="str">
        <f>IF(FN_MC!M421="","*",FN_MC!M421)</f>
        <v>-</v>
      </c>
      <c r="L432" s="192" t="str">
        <f>IF(FN_MC!N421="","*",FN_MC!N421)</f>
        <v>-</v>
      </c>
      <c r="M432" s="97" t="str">
        <f>IF(FN_MC!J421="","*",FN_MC!J421)</f>
        <v>*</v>
      </c>
      <c r="N432" s="179" t="str">
        <f>IF(FN_MC!K421="","*",FN_MC!K421)</f>
        <v>*</v>
      </c>
      <c r="O432" s="179" t="str">
        <f>IF(FN_MC!L421="","*",FN_MC!L421)</f>
        <v>-</v>
      </c>
      <c r="P432" s="107" t="str">
        <f>IF(FN_MC!O421="","*",FN_MC!O421)</f>
        <v>*</v>
      </c>
      <c r="Q432" s="107" t="str">
        <f>IF(FN_MC!P421="","*",FN_MC!P421)</f>
        <v>*</v>
      </c>
      <c r="R432" s="96" t="str">
        <f>IF(FN_MC!Q421="","*",CONCATENATE(FN_MC!Q421," ",FN_MC!R421))</f>
        <v>*</v>
      </c>
      <c r="S432" s="96" t="str">
        <f>IF(FN_MC!V421="","*",FN_MC!V421)</f>
        <v>*</v>
      </c>
      <c r="T432" s="96" t="str">
        <f>IF(FN_MC!W421="","*",FN_MC!W421)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IF(FN_MC!Y422="","*",FN_MC!Y422)</f>
        <v>*</v>
      </c>
      <c r="B433" s="95" t="str">
        <f>IF(FN_MC!X422="","*",FN_MC!X422)</f>
        <v>*</v>
      </c>
      <c r="C433" s="95" t="str">
        <f>IF(FN_MC!Z422="","*",FN_MC!Z422)</f>
        <v>*</v>
      </c>
      <c r="D433" s="96" t="str">
        <f>IF(FN_MC!S422="","*",FN_MC!S422)</f>
        <v>-</v>
      </c>
      <c r="E433" s="96" t="str">
        <f>IF(FN_MC!T422="","*",FN_MC!T422)</f>
        <v>-</v>
      </c>
      <c r="F433" s="96" t="str">
        <f>IF(FN_MC!B422="","*",FN_MC!B422)</f>
        <v>*</v>
      </c>
      <c r="G433" s="96" t="str">
        <f>IF(FN_MC!D422="","*",FN_MC!D422)</f>
        <v>*</v>
      </c>
      <c r="H433" s="96" t="str">
        <f>IF(FN_MC!F422="","*",FN_MC!F422)</f>
        <v>*</v>
      </c>
      <c r="I433" s="96" t="str">
        <f>IF(FN_MC!H422="","*",FN_MC!H422)</f>
        <v>*</v>
      </c>
      <c r="J433" s="96" t="str">
        <f>IF(FN_MC!I422="","*",FN_MC!I422)</f>
        <v>*</v>
      </c>
      <c r="K433" s="96" t="str">
        <f>IF(FN_MC!M422="","*",FN_MC!M422)</f>
        <v>-</v>
      </c>
      <c r="L433" s="192" t="str">
        <f>IF(FN_MC!N422="","*",FN_MC!N422)</f>
        <v>-</v>
      </c>
      <c r="M433" s="97" t="str">
        <f>IF(FN_MC!J422="","*",FN_MC!J422)</f>
        <v>*</v>
      </c>
      <c r="N433" s="179" t="str">
        <f>IF(FN_MC!K422="","*",FN_MC!K422)</f>
        <v>*</v>
      </c>
      <c r="O433" s="179" t="str">
        <f>IF(FN_MC!L422="","*",FN_MC!L422)</f>
        <v>-</v>
      </c>
      <c r="P433" s="107" t="str">
        <f>IF(FN_MC!O422="","*",FN_MC!O422)</f>
        <v>*</v>
      </c>
      <c r="Q433" s="107" t="str">
        <f>IF(FN_MC!P422="","*",FN_MC!P422)</f>
        <v>*</v>
      </c>
      <c r="R433" s="96" t="str">
        <f>IF(FN_MC!Q422="","*",CONCATENATE(FN_MC!Q422," ",FN_MC!R422))</f>
        <v>*</v>
      </c>
      <c r="S433" s="96" t="str">
        <f>IF(FN_MC!V422="","*",FN_MC!V422)</f>
        <v>*</v>
      </c>
      <c r="T433" s="96" t="str">
        <f>IF(FN_MC!W422="","*",FN_MC!W422)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IF(FN_MC!Y423="","*",FN_MC!Y423)</f>
        <v>*</v>
      </c>
      <c r="B434" s="95" t="str">
        <f>IF(FN_MC!X423="","*",FN_MC!X423)</f>
        <v>*</v>
      </c>
      <c r="C434" s="95" t="str">
        <f>IF(FN_MC!Z423="","*",FN_MC!Z423)</f>
        <v>*</v>
      </c>
      <c r="D434" s="96" t="str">
        <f>IF(FN_MC!S423="","*",FN_MC!S423)</f>
        <v>-</v>
      </c>
      <c r="E434" s="96" t="str">
        <f>IF(FN_MC!T423="","*",FN_MC!T423)</f>
        <v>-</v>
      </c>
      <c r="F434" s="96" t="str">
        <f>IF(FN_MC!B423="","*",FN_MC!B423)</f>
        <v>*</v>
      </c>
      <c r="G434" s="96" t="str">
        <f>IF(FN_MC!D423="","*",FN_MC!D423)</f>
        <v>*</v>
      </c>
      <c r="H434" s="96" t="str">
        <f>IF(FN_MC!F423="","*",FN_MC!F423)</f>
        <v>*</v>
      </c>
      <c r="I434" s="96" t="str">
        <f>IF(FN_MC!H423="","*",FN_MC!H423)</f>
        <v>*</v>
      </c>
      <c r="J434" s="96" t="str">
        <f>IF(FN_MC!I423="","*",FN_MC!I423)</f>
        <v>*</v>
      </c>
      <c r="K434" s="96" t="str">
        <f>IF(FN_MC!M423="","*",FN_MC!M423)</f>
        <v>-</v>
      </c>
      <c r="L434" s="192" t="str">
        <f>IF(FN_MC!N423="","*",FN_MC!N423)</f>
        <v>-</v>
      </c>
      <c r="M434" s="97" t="str">
        <f>IF(FN_MC!J423="","*",FN_MC!J423)</f>
        <v>*</v>
      </c>
      <c r="N434" s="179" t="str">
        <f>IF(FN_MC!K423="","*",FN_MC!K423)</f>
        <v>*</v>
      </c>
      <c r="O434" s="179" t="str">
        <f>IF(FN_MC!L423="","*",FN_MC!L423)</f>
        <v>-</v>
      </c>
      <c r="P434" s="107" t="str">
        <f>IF(FN_MC!O423="","*",FN_MC!O423)</f>
        <v>*</v>
      </c>
      <c r="Q434" s="107" t="str">
        <f>IF(FN_MC!P423="","*",FN_MC!P423)</f>
        <v>*</v>
      </c>
      <c r="R434" s="96" t="str">
        <f>IF(FN_MC!Q423="","*",CONCATENATE(FN_MC!Q423," ",FN_MC!R423))</f>
        <v>*</v>
      </c>
      <c r="S434" s="96" t="str">
        <f>IF(FN_MC!V423="","*",FN_MC!V423)</f>
        <v>*</v>
      </c>
      <c r="T434" s="96" t="str">
        <f>IF(FN_MC!W423="","*",FN_MC!W423)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IF(FN_MC!Y424="","*",FN_MC!Y424)</f>
        <v>*</v>
      </c>
      <c r="B435" s="95" t="str">
        <f>IF(FN_MC!X424="","*",FN_MC!X424)</f>
        <v>*</v>
      </c>
      <c r="C435" s="95" t="str">
        <f>IF(FN_MC!Z424="","*",FN_MC!Z424)</f>
        <v>*</v>
      </c>
      <c r="D435" s="96" t="str">
        <f>IF(FN_MC!S424="","*",FN_MC!S424)</f>
        <v>-</v>
      </c>
      <c r="E435" s="96" t="str">
        <f>IF(FN_MC!T424="","*",FN_MC!T424)</f>
        <v>-</v>
      </c>
      <c r="F435" s="96" t="str">
        <f>IF(FN_MC!B424="","*",FN_MC!B424)</f>
        <v>*</v>
      </c>
      <c r="G435" s="96" t="str">
        <f>IF(FN_MC!D424="","*",FN_MC!D424)</f>
        <v>*</v>
      </c>
      <c r="H435" s="96" t="str">
        <f>IF(FN_MC!F424="","*",FN_MC!F424)</f>
        <v>*</v>
      </c>
      <c r="I435" s="96" t="str">
        <f>IF(FN_MC!H424="","*",FN_MC!H424)</f>
        <v>*</v>
      </c>
      <c r="J435" s="96" t="str">
        <f>IF(FN_MC!I424="","*",FN_MC!I424)</f>
        <v>*</v>
      </c>
      <c r="K435" s="96" t="str">
        <f>IF(FN_MC!M424="","*",FN_MC!M424)</f>
        <v>-</v>
      </c>
      <c r="L435" s="192" t="str">
        <f>IF(FN_MC!N424="","*",FN_MC!N424)</f>
        <v>-</v>
      </c>
      <c r="M435" s="97" t="str">
        <f>IF(FN_MC!J424="","*",FN_MC!J424)</f>
        <v>*</v>
      </c>
      <c r="N435" s="179" t="str">
        <f>IF(FN_MC!K424="","*",FN_MC!K424)</f>
        <v>*</v>
      </c>
      <c r="O435" s="179" t="str">
        <f>IF(FN_MC!L424="","*",FN_MC!L424)</f>
        <v>-</v>
      </c>
      <c r="P435" s="107" t="str">
        <f>IF(FN_MC!O424="","*",FN_MC!O424)</f>
        <v>*</v>
      </c>
      <c r="Q435" s="107" t="str">
        <f>IF(FN_MC!P424="","*",FN_MC!P424)</f>
        <v>*</v>
      </c>
      <c r="R435" s="96" t="str">
        <f>IF(FN_MC!Q424="","*",CONCATENATE(FN_MC!Q424," ",FN_MC!R424))</f>
        <v>*</v>
      </c>
      <c r="S435" s="96" t="str">
        <f>IF(FN_MC!V424="","*",FN_MC!V424)</f>
        <v>*</v>
      </c>
      <c r="T435" s="96" t="str">
        <f>IF(FN_MC!W424="","*",FN_MC!W424)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IF(FN_MC!Y425="","*",FN_MC!Y425)</f>
        <v>*</v>
      </c>
      <c r="B436" s="95" t="str">
        <f>IF(FN_MC!X425="","*",FN_MC!X425)</f>
        <v>*</v>
      </c>
      <c r="C436" s="95" t="str">
        <f>IF(FN_MC!Z425="","*",FN_MC!Z425)</f>
        <v>*</v>
      </c>
      <c r="D436" s="96" t="str">
        <f>IF(FN_MC!S425="","*",FN_MC!S425)</f>
        <v>-</v>
      </c>
      <c r="E436" s="96" t="str">
        <f>IF(FN_MC!T425="","*",FN_MC!T425)</f>
        <v>-</v>
      </c>
      <c r="F436" s="96" t="str">
        <f>IF(FN_MC!B425="","*",FN_MC!B425)</f>
        <v>*</v>
      </c>
      <c r="G436" s="96" t="str">
        <f>IF(FN_MC!D425="","*",FN_MC!D425)</f>
        <v>*</v>
      </c>
      <c r="H436" s="96" t="str">
        <f>IF(FN_MC!F425="","*",FN_MC!F425)</f>
        <v>*</v>
      </c>
      <c r="I436" s="96" t="str">
        <f>IF(FN_MC!H425="","*",FN_MC!H425)</f>
        <v>*</v>
      </c>
      <c r="J436" s="96" t="str">
        <f>IF(FN_MC!I425="","*",FN_MC!I425)</f>
        <v>*</v>
      </c>
      <c r="K436" s="96" t="str">
        <f>IF(FN_MC!M425="","*",FN_MC!M425)</f>
        <v>-</v>
      </c>
      <c r="L436" s="192" t="str">
        <f>IF(FN_MC!N425="","*",FN_MC!N425)</f>
        <v>-</v>
      </c>
      <c r="M436" s="97" t="str">
        <f>IF(FN_MC!J425="","*",FN_MC!J425)</f>
        <v>*</v>
      </c>
      <c r="N436" s="179" t="str">
        <f>IF(FN_MC!K425="","*",FN_MC!K425)</f>
        <v>*</v>
      </c>
      <c r="O436" s="179" t="str">
        <f>IF(FN_MC!L425="","*",FN_MC!L425)</f>
        <v>-</v>
      </c>
      <c r="P436" s="107" t="str">
        <f>IF(FN_MC!O425="","*",FN_MC!O425)</f>
        <v>*</v>
      </c>
      <c r="Q436" s="107" t="str">
        <f>IF(FN_MC!P425="","*",FN_MC!P425)</f>
        <v>*</v>
      </c>
      <c r="R436" s="96" t="str">
        <f>IF(FN_MC!Q425="","*",CONCATENATE(FN_MC!Q425," ",FN_MC!R425))</f>
        <v>*</v>
      </c>
      <c r="S436" s="96" t="str">
        <f>IF(FN_MC!V425="","*",FN_MC!V425)</f>
        <v>*</v>
      </c>
      <c r="T436" s="96" t="str">
        <f>IF(FN_MC!W425="","*",FN_MC!W425)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IF(FN_MC!Y426="","*",FN_MC!Y426)</f>
        <v>*</v>
      </c>
      <c r="B437" s="95" t="str">
        <f>IF(FN_MC!X426="","*",FN_MC!X426)</f>
        <v>*</v>
      </c>
      <c r="C437" s="95" t="str">
        <f>IF(FN_MC!Z426="","*",FN_MC!Z426)</f>
        <v>*</v>
      </c>
      <c r="D437" s="96" t="str">
        <f>IF(FN_MC!S426="","*",FN_MC!S426)</f>
        <v>-</v>
      </c>
      <c r="E437" s="96" t="str">
        <f>IF(FN_MC!T426="","*",FN_MC!T426)</f>
        <v>-</v>
      </c>
      <c r="F437" s="96" t="str">
        <f>IF(FN_MC!B426="","*",FN_MC!B426)</f>
        <v>*</v>
      </c>
      <c r="G437" s="96" t="str">
        <f>IF(FN_MC!D426="","*",FN_MC!D426)</f>
        <v>*</v>
      </c>
      <c r="H437" s="96" t="str">
        <f>IF(FN_MC!F426="","*",FN_MC!F426)</f>
        <v>*</v>
      </c>
      <c r="I437" s="96" t="str">
        <f>IF(FN_MC!H426="","*",FN_MC!H426)</f>
        <v>*</v>
      </c>
      <c r="J437" s="96" t="str">
        <f>IF(FN_MC!I426="","*",FN_MC!I426)</f>
        <v>*</v>
      </c>
      <c r="K437" s="96" t="str">
        <f>IF(FN_MC!M426="","*",FN_MC!M426)</f>
        <v>-</v>
      </c>
      <c r="L437" s="192" t="str">
        <f>IF(FN_MC!N426="","*",FN_MC!N426)</f>
        <v>-</v>
      </c>
      <c r="M437" s="97" t="str">
        <f>IF(FN_MC!J426="","*",FN_MC!J426)</f>
        <v>*</v>
      </c>
      <c r="N437" s="179" t="str">
        <f>IF(FN_MC!K426="","*",FN_MC!K426)</f>
        <v>*</v>
      </c>
      <c r="O437" s="179" t="str">
        <f>IF(FN_MC!L426="","*",FN_MC!L426)</f>
        <v>-</v>
      </c>
      <c r="P437" s="107" t="str">
        <f>IF(FN_MC!O426="","*",FN_MC!O426)</f>
        <v>*</v>
      </c>
      <c r="Q437" s="107" t="str">
        <f>IF(FN_MC!P426="","*",FN_MC!P426)</f>
        <v>*</v>
      </c>
      <c r="R437" s="96" t="str">
        <f>IF(FN_MC!Q426="","*",CONCATENATE(FN_MC!Q426," ",FN_MC!R426))</f>
        <v>*</v>
      </c>
      <c r="S437" s="96" t="str">
        <f>IF(FN_MC!V426="","*",FN_MC!V426)</f>
        <v>*</v>
      </c>
      <c r="T437" s="96" t="str">
        <f>IF(FN_MC!W426="","*",FN_MC!W426)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IF(FN_MC!Y427="","*",FN_MC!Y427)</f>
        <v>*</v>
      </c>
      <c r="B438" s="95" t="str">
        <f>IF(FN_MC!X427="","*",FN_MC!X427)</f>
        <v>*</v>
      </c>
      <c r="C438" s="95" t="str">
        <f>IF(FN_MC!Z427="","*",FN_MC!Z427)</f>
        <v>*</v>
      </c>
      <c r="D438" s="96" t="str">
        <f>IF(FN_MC!S427="","*",FN_MC!S427)</f>
        <v>-</v>
      </c>
      <c r="E438" s="96" t="str">
        <f>IF(FN_MC!T427="","*",FN_MC!T427)</f>
        <v>-</v>
      </c>
      <c r="F438" s="96" t="str">
        <f>IF(FN_MC!B427="","*",FN_MC!B427)</f>
        <v>*</v>
      </c>
      <c r="G438" s="96" t="str">
        <f>IF(FN_MC!D427="","*",FN_MC!D427)</f>
        <v>*</v>
      </c>
      <c r="H438" s="96" t="str">
        <f>IF(FN_MC!F427="","*",FN_MC!F427)</f>
        <v>*</v>
      </c>
      <c r="I438" s="96" t="str">
        <f>IF(FN_MC!H427="","*",FN_MC!H427)</f>
        <v>*</v>
      </c>
      <c r="J438" s="96" t="str">
        <f>IF(FN_MC!I427="","*",FN_MC!I427)</f>
        <v>*</v>
      </c>
      <c r="K438" s="96" t="str">
        <f>IF(FN_MC!M427="","*",FN_MC!M427)</f>
        <v>-</v>
      </c>
      <c r="L438" s="192" t="str">
        <f>IF(FN_MC!N427="","*",FN_MC!N427)</f>
        <v>-</v>
      </c>
      <c r="M438" s="97" t="str">
        <f>IF(FN_MC!J427="","*",FN_MC!J427)</f>
        <v>*</v>
      </c>
      <c r="N438" s="179" t="str">
        <f>IF(FN_MC!K427="","*",FN_MC!K427)</f>
        <v>*</v>
      </c>
      <c r="O438" s="179" t="str">
        <f>IF(FN_MC!L427="","*",FN_MC!L427)</f>
        <v>-</v>
      </c>
      <c r="P438" s="107" t="str">
        <f>IF(FN_MC!O427="","*",FN_MC!O427)</f>
        <v>*</v>
      </c>
      <c r="Q438" s="107" t="str">
        <f>IF(FN_MC!P427="","*",FN_MC!P427)</f>
        <v>*</v>
      </c>
      <c r="R438" s="96" t="str">
        <f>IF(FN_MC!Q427="","*",CONCATENATE(FN_MC!Q427," ",FN_MC!R427))</f>
        <v>*</v>
      </c>
      <c r="S438" s="96" t="str">
        <f>IF(FN_MC!V427="","*",FN_MC!V427)</f>
        <v>*</v>
      </c>
      <c r="T438" s="96" t="str">
        <f>IF(FN_MC!W427="","*",FN_MC!W427)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IF(FN_MC!Y428="","*",FN_MC!Y428)</f>
        <v>*</v>
      </c>
      <c r="B439" s="95" t="str">
        <f>IF(FN_MC!X428="","*",FN_MC!X428)</f>
        <v>*</v>
      </c>
      <c r="C439" s="95" t="str">
        <f>IF(FN_MC!Z428="","*",FN_MC!Z428)</f>
        <v>*</v>
      </c>
      <c r="D439" s="96" t="str">
        <f>IF(FN_MC!S428="","*",FN_MC!S428)</f>
        <v>-</v>
      </c>
      <c r="E439" s="96" t="str">
        <f>IF(FN_MC!T428="","*",FN_MC!T428)</f>
        <v>-</v>
      </c>
      <c r="F439" s="96" t="str">
        <f>IF(FN_MC!B428="","*",FN_MC!B428)</f>
        <v>*</v>
      </c>
      <c r="G439" s="96" t="str">
        <f>IF(FN_MC!D428="","*",FN_MC!D428)</f>
        <v>*</v>
      </c>
      <c r="H439" s="96" t="str">
        <f>IF(FN_MC!F428="","*",FN_MC!F428)</f>
        <v>*</v>
      </c>
      <c r="I439" s="96" t="str">
        <f>IF(FN_MC!H428="","*",FN_MC!H428)</f>
        <v>*</v>
      </c>
      <c r="J439" s="96" t="str">
        <f>IF(FN_MC!I428="","*",FN_MC!I428)</f>
        <v>*</v>
      </c>
      <c r="K439" s="96" t="str">
        <f>IF(FN_MC!M428="","*",FN_MC!M428)</f>
        <v>-</v>
      </c>
      <c r="L439" s="192" t="str">
        <f>IF(FN_MC!N428="","*",FN_MC!N428)</f>
        <v>-</v>
      </c>
      <c r="M439" s="97" t="str">
        <f>IF(FN_MC!J428="","*",FN_MC!J428)</f>
        <v>*</v>
      </c>
      <c r="N439" s="179" t="str">
        <f>IF(FN_MC!K428="","*",FN_MC!K428)</f>
        <v>*</v>
      </c>
      <c r="O439" s="179" t="str">
        <f>IF(FN_MC!L428="","*",FN_MC!L428)</f>
        <v>-</v>
      </c>
      <c r="P439" s="107" t="str">
        <f>IF(FN_MC!O428="","*",FN_MC!O428)</f>
        <v>*</v>
      </c>
      <c r="Q439" s="107" t="str">
        <f>IF(FN_MC!P428="","*",FN_MC!P428)</f>
        <v>*</v>
      </c>
      <c r="R439" s="96" t="str">
        <f>IF(FN_MC!Q428="","*",CONCATENATE(FN_MC!Q428," ",FN_MC!R428))</f>
        <v>*</v>
      </c>
      <c r="S439" s="96" t="str">
        <f>IF(FN_MC!V428="","*",FN_MC!V428)</f>
        <v>*</v>
      </c>
      <c r="T439" s="96" t="str">
        <f>IF(FN_MC!W428="","*",FN_MC!W428)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IF(FN_MC!Y429="","*",FN_MC!Y429)</f>
        <v>*</v>
      </c>
      <c r="B440" s="95" t="str">
        <f>IF(FN_MC!X429="","*",FN_MC!X429)</f>
        <v>*</v>
      </c>
      <c r="C440" s="95" t="str">
        <f>IF(FN_MC!Z429="","*",FN_MC!Z429)</f>
        <v>*</v>
      </c>
      <c r="D440" s="96" t="str">
        <f>IF(FN_MC!S429="","*",FN_MC!S429)</f>
        <v>-</v>
      </c>
      <c r="E440" s="96" t="str">
        <f>IF(FN_MC!T429="","*",FN_MC!T429)</f>
        <v>-</v>
      </c>
      <c r="F440" s="96" t="str">
        <f>IF(FN_MC!B429="","*",FN_MC!B429)</f>
        <v>*</v>
      </c>
      <c r="G440" s="96" t="str">
        <f>IF(FN_MC!D429="","*",FN_MC!D429)</f>
        <v>*</v>
      </c>
      <c r="H440" s="96" t="str">
        <f>IF(FN_MC!F429="","*",FN_MC!F429)</f>
        <v>*</v>
      </c>
      <c r="I440" s="96" t="str">
        <f>IF(FN_MC!H429="","*",FN_MC!H429)</f>
        <v>*</v>
      </c>
      <c r="J440" s="96" t="str">
        <f>IF(FN_MC!I429="","*",FN_MC!I429)</f>
        <v>*</v>
      </c>
      <c r="K440" s="96" t="str">
        <f>IF(FN_MC!M429="","*",FN_MC!M429)</f>
        <v>-</v>
      </c>
      <c r="L440" s="192" t="str">
        <f>IF(FN_MC!N429="","*",FN_MC!N429)</f>
        <v>-</v>
      </c>
      <c r="M440" s="97" t="str">
        <f>IF(FN_MC!J429="","*",FN_MC!J429)</f>
        <v>*</v>
      </c>
      <c r="N440" s="179" t="str">
        <f>IF(FN_MC!K429="","*",FN_MC!K429)</f>
        <v>*</v>
      </c>
      <c r="O440" s="179" t="str">
        <f>IF(FN_MC!L429="","*",FN_MC!L429)</f>
        <v>-</v>
      </c>
      <c r="P440" s="107" t="str">
        <f>IF(FN_MC!O429="","*",FN_MC!O429)</f>
        <v>*</v>
      </c>
      <c r="Q440" s="107" t="str">
        <f>IF(FN_MC!P429="","*",FN_MC!P429)</f>
        <v>*</v>
      </c>
      <c r="R440" s="96" t="str">
        <f>IF(FN_MC!Q429="","*",CONCATENATE(FN_MC!Q429," ",FN_MC!R429))</f>
        <v>*</v>
      </c>
      <c r="S440" s="96" t="str">
        <f>IF(FN_MC!V429="","*",FN_MC!V429)</f>
        <v>*</v>
      </c>
      <c r="T440" s="96" t="str">
        <f>IF(FN_MC!W429="","*",FN_MC!W429)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IF(FN_MC!Y430="","*",FN_MC!Y430)</f>
        <v>*</v>
      </c>
      <c r="B441" s="95" t="str">
        <f>IF(FN_MC!X430="","*",FN_MC!X430)</f>
        <v>*</v>
      </c>
      <c r="C441" s="95" t="str">
        <f>IF(FN_MC!Z430="","*",FN_MC!Z430)</f>
        <v>*</v>
      </c>
      <c r="D441" s="96" t="str">
        <f>IF(FN_MC!S430="","*",FN_MC!S430)</f>
        <v>-</v>
      </c>
      <c r="E441" s="96" t="str">
        <f>IF(FN_MC!T430="","*",FN_MC!T430)</f>
        <v>-</v>
      </c>
      <c r="F441" s="96" t="str">
        <f>IF(FN_MC!B430="","*",FN_MC!B430)</f>
        <v>*</v>
      </c>
      <c r="G441" s="96" t="str">
        <f>IF(FN_MC!D430="","*",FN_MC!D430)</f>
        <v>*</v>
      </c>
      <c r="H441" s="96" t="str">
        <f>IF(FN_MC!F430="","*",FN_MC!F430)</f>
        <v>*</v>
      </c>
      <c r="I441" s="96" t="str">
        <f>IF(FN_MC!H430="","*",FN_MC!H430)</f>
        <v>*</v>
      </c>
      <c r="J441" s="96" t="str">
        <f>IF(FN_MC!I430="","*",FN_MC!I430)</f>
        <v>*</v>
      </c>
      <c r="K441" s="96" t="str">
        <f>IF(FN_MC!M430="","*",FN_MC!M430)</f>
        <v>-</v>
      </c>
      <c r="L441" s="192" t="str">
        <f>IF(FN_MC!N430="","*",FN_MC!N430)</f>
        <v>-</v>
      </c>
      <c r="M441" s="97" t="str">
        <f>IF(FN_MC!J430="","*",FN_MC!J430)</f>
        <v>*</v>
      </c>
      <c r="N441" s="179" t="str">
        <f>IF(FN_MC!K430="","*",FN_MC!K430)</f>
        <v>*</v>
      </c>
      <c r="O441" s="179" t="str">
        <f>IF(FN_MC!L430="","*",FN_MC!L430)</f>
        <v>-</v>
      </c>
      <c r="P441" s="107" t="str">
        <f>IF(FN_MC!O430="","*",FN_MC!O430)</f>
        <v>*</v>
      </c>
      <c r="Q441" s="107" t="str">
        <f>IF(FN_MC!P430="","*",FN_MC!P430)</f>
        <v>*</v>
      </c>
      <c r="R441" s="96" t="str">
        <f>IF(FN_MC!Q430="","*",CONCATENATE(FN_MC!Q430," ",FN_MC!R430))</f>
        <v>*</v>
      </c>
      <c r="S441" s="96" t="str">
        <f>IF(FN_MC!V430="","*",FN_MC!V430)</f>
        <v>*</v>
      </c>
      <c r="T441" s="96" t="str">
        <f>IF(FN_MC!W430="","*",FN_MC!W430)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IF(FN_MC!Y431="","*",FN_MC!Y431)</f>
        <v>*</v>
      </c>
      <c r="B442" s="95" t="str">
        <f>IF(FN_MC!X431="","*",FN_MC!X431)</f>
        <v>*</v>
      </c>
      <c r="C442" s="95" t="str">
        <f>IF(FN_MC!Z431="","*",FN_MC!Z431)</f>
        <v>*</v>
      </c>
      <c r="D442" s="96" t="str">
        <f>IF(FN_MC!S431="","*",FN_MC!S431)</f>
        <v>-</v>
      </c>
      <c r="E442" s="96" t="str">
        <f>IF(FN_MC!T431="","*",FN_MC!T431)</f>
        <v>-</v>
      </c>
      <c r="F442" s="96" t="str">
        <f>IF(FN_MC!B431="","*",FN_MC!B431)</f>
        <v>*</v>
      </c>
      <c r="G442" s="96" t="str">
        <f>IF(FN_MC!D431="","*",FN_MC!D431)</f>
        <v>*</v>
      </c>
      <c r="H442" s="96" t="str">
        <f>IF(FN_MC!F431="","*",FN_MC!F431)</f>
        <v>*</v>
      </c>
      <c r="I442" s="96" t="str">
        <f>IF(FN_MC!H431="","*",FN_MC!H431)</f>
        <v>*</v>
      </c>
      <c r="J442" s="96" t="str">
        <f>IF(FN_MC!I431="","*",FN_MC!I431)</f>
        <v>*</v>
      </c>
      <c r="K442" s="96" t="str">
        <f>IF(FN_MC!M431="","*",FN_MC!M431)</f>
        <v>-</v>
      </c>
      <c r="L442" s="192" t="str">
        <f>IF(FN_MC!N431="","*",FN_MC!N431)</f>
        <v>-</v>
      </c>
      <c r="M442" s="97" t="str">
        <f>IF(FN_MC!J431="","*",FN_MC!J431)</f>
        <v>*</v>
      </c>
      <c r="N442" s="179" t="str">
        <f>IF(FN_MC!K431="","*",FN_MC!K431)</f>
        <v>*</v>
      </c>
      <c r="O442" s="179" t="str">
        <f>IF(FN_MC!L431="","*",FN_MC!L431)</f>
        <v>-</v>
      </c>
      <c r="P442" s="107" t="str">
        <f>IF(FN_MC!O431="","*",FN_MC!O431)</f>
        <v>*</v>
      </c>
      <c r="Q442" s="107" t="str">
        <f>IF(FN_MC!P431="","*",FN_MC!P431)</f>
        <v>*</v>
      </c>
      <c r="R442" s="96" t="str">
        <f>IF(FN_MC!Q431="","*",CONCATENATE(FN_MC!Q431," ",FN_MC!R431))</f>
        <v>*</v>
      </c>
      <c r="S442" s="96" t="str">
        <f>IF(FN_MC!V431="","*",FN_MC!V431)</f>
        <v>*</v>
      </c>
      <c r="T442" s="96" t="str">
        <f>IF(FN_MC!W431="","*",FN_MC!W431)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IF(FN_MC!Y432="","*",FN_MC!Y432)</f>
        <v>*</v>
      </c>
      <c r="B443" s="95" t="str">
        <f>IF(FN_MC!X432="","*",FN_MC!X432)</f>
        <v>*</v>
      </c>
      <c r="C443" s="95" t="str">
        <f>IF(FN_MC!Z432="","*",FN_MC!Z432)</f>
        <v>*</v>
      </c>
      <c r="D443" s="96" t="str">
        <f>IF(FN_MC!S432="","*",FN_MC!S432)</f>
        <v>-</v>
      </c>
      <c r="E443" s="96" t="str">
        <f>IF(FN_MC!T432="","*",FN_MC!T432)</f>
        <v>-</v>
      </c>
      <c r="F443" s="96" t="str">
        <f>IF(FN_MC!B432="","*",FN_MC!B432)</f>
        <v>*</v>
      </c>
      <c r="G443" s="96" t="str">
        <f>IF(FN_MC!D432="","*",FN_MC!D432)</f>
        <v>*</v>
      </c>
      <c r="H443" s="96" t="str">
        <f>IF(FN_MC!F432="","*",FN_MC!F432)</f>
        <v>*</v>
      </c>
      <c r="I443" s="96" t="str">
        <f>IF(FN_MC!H432="","*",FN_MC!H432)</f>
        <v>*</v>
      </c>
      <c r="J443" s="96" t="str">
        <f>IF(FN_MC!I432="","*",FN_MC!I432)</f>
        <v>*</v>
      </c>
      <c r="K443" s="96" t="str">
        <f>IF(FN_MC!M432="","*",FN_MC!M432)</f>
        <v>-</v>
      </c>
      <c r="L443" s="192" t="str">
        <f>IF(FN_MC!N432="","*",FN_MC!N432)</f>
        <v>-</v>
      </c>
      <c r="M443" s="97" t="str">
        <f>IF(FN_MC!J432="","*",FN_MC!J432)</f>
        <v>*</v>
      </c>
      <c r="N443" s="179" t="str">
        <f>IF(FN_MC!K432="","*",FN_MC!K432)</f>
        <v>*</v>
      </c>
      <c r="O443" s="179" t="str">
        <f>IF(FN_MC!L432="","*",FN_MC!L432)</f>
        <v>-</v>
      </c>
      <c r="P443" s="107" t="str">
        <f>IF(FN_MC!O432="","*",FN_MC!O432)</f>
        <v>*</v>
      </c>
      <c r="Q443" s="107" t="str">
        <f>IF(FN_MC!P432="","*",FN_MC!P432)</f>
        <v>*</v>
      </c>
      <c r="R443" s="96" t="str">
        <f>IF(FN_MC!Q432="","*",CONCATENATE(FN_MC!Q432," ",FN_MC!R432))</f>
        <v>*</v>
      </c>
      <c r="S443" s="96" t="str">
        <f>IF(FN_MC!V432="","*",FN_MC!V432)</f>
        <v>*</v>
      </c>
      <c r="T443" s="96" t="str">
        <f>IF(FN_MC!W432="","*",FN_MC!W432)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IF(FN_MC!Y433="","*",FN_MC!Y433)</f>
        <v>*</v>
      </c>
      <c r="B444" s="95" t="str">
        <f>IF(FN_MC!X433="","*",FN_MC!X433)</f>
        <v>*</v>
      </c>
      <c r="C444" s="95" t="str">
        <f>IF(FN_MC!Z433="","*",FN_MC!Z433)</f>
        <v>*</v>
      </c>
      <c r="D444" s="96" t="str">
        <f>IF(FN_MC!S433="","*",FN_MC!S433)</f>
        <v>-</v>
      </c>
      <c r="E444" s="96" t="str">
        <f>IF(FN_MC!T433="","*",FN_MC!T433)</f>
        <v>-</v>
      </c>
      <c r="F444" s="96" t="str">
        <f>IF(FN_MC!B433="","*",FN_MC!B433)</f>
        <v>*</v>
      </c>
      <c r="G444" s="96" t="str">
        <f>IF(FN_MC!D433="","*",FN_MC!D433)</f>
        <v>*</v>
      </c>
      <c r="H444" s="96" t="str">
        <f>IF(FN_MC!F433="","*",FN_MC!F433)</f>
        <v>*</v>
      </c>
      <c r="I444" s="96" t="str">
        <f>IF(FN_MC!H433="","*",FN_MC!H433)</f>
        <v>*</v>
      </c>
      <c r="J444" s="96" t="str">
        <f>IF(FN_MC!I433="","*",FN_MC!I433)</f>
        <v>*</v>
      </c>
      <c r="K444" s="96" t="str">
        <f>IF(FN_MC!M433="","*",FN_MC!M433)</f>
        <v>-</v>
      </c>
      <c r="L444" s="192" t="str">
        <f>IF(FN_MC!N433="","*",FN_MC!N433)</f>
        <v>-</v>
      </c>
      <c r="M444" s="97" t="str">
        <f>IF(FN_MC!J433="","*",FN_MC!J433)</f>
        <v>*</v>
      </c>
      <c r="N444" s="179" t="str">
        <f>IF(FN_MC!K433="","*",FN_MC!K433)</f>
        <v>*</v>
      </c>
      <c r="O444" s="179" t="str">
        <f>IF(FN_MC!L433="","*",FN_MC!L433)</f>
        <v>-</v>
      </c>
      <c r="P444" s="107" t="str">
        <f>IF(FN_MC!O433="","*",FN_MC!O433)</f>
        <v>*</v>
      </c>
      <c r="Q444" s="107" t="str">
        <f>IF(FN_MC!P433="","*",FN_MC!P433)</f>
        <v>*</v>
      </c>
      <c r="R444" s="96" t="str">
        <f>IF(FN_MC!Q433="","*",CONCATENATE(FN_MC!Q433," ",FN_MC!R433))</f>
        <v>*</v>
      </c>
      <c r="S444" s="96" t="str">
        <f>IF(FN_MC!V433="","*",FN_MC!V433)</f>
        <v>*</v>
      </c>
      <c r="T444" s="96" t="str">
        <f>IF(FN_MC!W433="","*",FN_MC!W433)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IF(FN_MC!Y434="","*",FN_MC!Y434)</f>
        <v>*</v>
      </c>
      <c r="B445" s="95" t="str">
        <f>IF(FN_MC!X434="","*",FN_MC!X434)</f>
        <v>*</v>
      </c>
      <c r="C445" s="95" t="str">
        <f>IF(FN_MC!Z434="","*",FN_MC!Z434)</f>
        <v>*</v>
      </c>
      <c r="D445" s="96" t="str">
        <f>IF(FN_MC!S434="","*",FN_MC!S434)</f>
        <v>-</v>
      </c>
      <c r="E445" s="96" t="str">
        <f>IF(FN_MC!T434="","*",FN_MC!T434)</f>
        <v>-</v>
      </c>
      <c r="F445" s="96" t="str">
        <f>IF(FN_MC!B434="","*",FN_MC!B434)</f>
        <v>*</v>
      </c>
      <c r="G445" s="96" t="str">
        <f>IF(FN_MC!D434="","*",FN_MC!D434)</f>
        <v>*</v>
      </c>
      <c r="H445" s="96" t="str">
        <f>IF(FN_MC!F434="","*",FN_MC!F434)</f>
        <v>*</v>
      </c>
      <c r="I445" s="96" t="str">
        <f>IF(FN_MC!H434="","*",FN_MC!H434)</f>
        <v>*</v>
      </c>
      <c r="J445" s="96" t="str">
        <f>IF(FN_MC!I434="","*",FN_MC!I434)</f>
        <v>*</v>
      </c>
      <c r="K445" s="96" t="str">
        <f>IF(FN_MC!M434="","*",FN_MC!M434)</f>
        <v>-</v>
      </c>
      <c r="L445" s="192" t="str">
        <f>IF(FN_MC!N434="","*",FN_MC!N434)</f>
        <v>-</v>
      </c>
      <c r="M445" s="97" t="str">
        <f>IF(FN_MC!J434="","*",FN_MC!J434)</f>
        <v>*</v>
      </c>
      <c r="N445" s="179" t="str">
        <f>IF(FN_MC!K434="","*",FN_MC!K434)</f>
        <v>*</v>
      </c>
      <c r="O445" s="179" t="str">
        <f>IF(FN_MC!L434="","*",FN_MC!L434)</f>
        <v>-</v>
      </c>
      <c r="P445" s="107" t="str">
        <f>IF(FN_MC!O434="","*",FN_MC!O434)</f>
        <v>*</v>
      </c>
      <c r="Q445" s="107" t="str">
        <f>IF(FN_MC!P434="","*",FN_MC!P434)</f>
        <v>*</v>
      </c>
      <c r="R445" s="96" t="str">
        <f>IF(FN_MC!Q434="","*",CONCATENATE(FN_MC!Q434," ",FN_MC!R434))</f>
        <v>*</v>
      </c>
      <c r="S445" s="96" t="str">
        <f>IF(FN_MC!V434="","*",FN_MC!V434)</f>
        <v>*</v>
      </c>
      <c r="T445" s="96" t="str">
        <f>IF(FN_MC!W434="","*",FN_MC!W434)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IF(FN_MC!Y435="","*",FN_MC!Y435)</f>
        <v>*</v>
      </c>
      <c r="B446" s="95" t="str">
        <f>IF(FN_MC!X435="","*",FN_MC!X435)</f>
        <v>*</v>
      </c>
      <c r="C446" s="95" t="str">
        <f>IF(FN_MC!Z435="","*",FN_MC!Z435)</f>
        <v>*</v>
      </c>
      <c r="D446" s="96" t="str">
        <f>IF(FN_MC!S435="","*",FN_MC!S435)</f>
        <v>-</v>
      </c>
      <c r="E446" s="96" t="str">
        <f>IF(FN_MC!T435="","*",FN_MC!T435)</f>
        <v>-</v>
      </c>
      <c r="F446" s="96" t="str">
        <f>IF(FN_MC!B435="","*",FN_MC!B435)</f>
        <v>*</v>
      </c>
      <c r="G446" s="96" t="str">
        <f>IF(FN_MC!D435="","*",FN_MC!D435)</f>
        <v>*</v>
      </c>
      <c r="H446" s="96" t="str">
        <f>IF(FN_MC!F435="","*",FN_MC!F435)</f>
        <v>*</v>
      </c>
      <c r="I446" s="96" t="str">
        <f>IF(FN_MC!H435="","*",FN_MC!H435)</f>
        <v>*</v>
      </c>
      <c r="J446" s="96" t="str">
        <f>IF(FN_MC!I435="","*",FN_MC!I435)</f>
        <v>*</v>
      </c>
      <c r="K446" s="96" t="str">
        <f>IF(FN_MC!M435="","*",FN_MC!M435)</f>
        <v>-</v>
      </c>
      <c r="L446" s="192" t="str">
        <f>IF(FN_MC!N435="","*",FN_MC!N435)</f>
        <v>-</v>
      </c>
      <c r="M446" s="97" t="str">
        <f>IF(FN_MC!J435="","*",FN_MC!J435)</f>
        <v>*</v>
      </c>
      <c r="N446" s="179" t="str">
        <f>IF(FN_MC!K435="","*",FN_MC!K435)</f>
        <v>*</v>
      </c>
      <c r="O446" s="179" t="str">
        <f>IF(FN_MC!L435="","*",FN_MC!L435)</f>
        <v>-</v>
      </c>
      <c r="P446" s="107" t="str">
        <f>IF(FN_MC!O435="","*",FN_MC!O435)</f>
        <v>*</v>
      </c>
      <c r="Q446" s="107" t="str">
        <f>IF(FN_MC!P435="","*",FN_MC!P435)</f>
        <v>*</v>
      </c>
      <c r="R446" s="96" t="str">
        <f>IF(FN_MC!Q435="","*",CONCATENATE(FN_MC!Q435," ",FN_MC!R435))</f>
        <v>*</v>
      </c>
      <c r="S446" s="96" t="str">
        <f>IF(FN_MC!V435="","*",FN_MC!V435)</f>
        <v>*</v>
      </c>
      <c r="T446" s="96" t="str">
        <f>IF(FN_MC!W435="","*",FN_MC!W435)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IF(FN_MC!Y436="","*",FN_MC!Y436)</f>
        <v>*</v>
      </c>
      <c r="B447" s="95" t="str">
        <f>IF(FN_MC!X436="","*",FN_MC!X436)</f>
        <v>*</v>
      </c>
      <c r="C447" s="95" t="str">
        <f>IF(FN_MC!Z436="","*",FN_MC!Z436)</f>
        <v>*</v>
      </c>
      <c r="D447" s="96" t="str">
        <f>IF(FN_MC!S436="","*",FN_MC!S436)</f>
        <v>-</v>
      </c>
      <c r="E447" s="96" t="str">
        <f>IF(FN_MC!T436="","*",FN_MC!T436)</f>
        <v>-</v>
      </c>
      <c r="F447" s="96" t="str">
        <f>IF(FN_MC!B436="","*",FN_MC!B436)</f>
        <v>*</v>
      </c>
      <c r="G447" s="96" t="str">
        <f>IF(FN_MC!D436="","*",FN_MC!D436)</f>
        <v>*</v>
      </c>
      <c r="H447" s="96" t="str">
        <f>IF(FN_MC!F436="","*",FN_MC!F436)</f>
        <v>*</v>
      </c>
      <c r="I447" s="96" t="str">
        <f>IF(FN_MC!H436="","*",FN_MC!H436)</f>
        <v>*</v>
      </c>
      <c r="J447" s="96" t="str">
        <f>IF(FN_MC!I436="","*",FN_MC!I436)</f>
        <v>*</v>
      </c>
      <c r="K447" s="96" t="str">
        <f>IF(FN_MC!M436="","*",FN_MC!M436)</f>
        <v>-</v>
      </c>
      <c r="L447" s="192" t="str">
        <f>IF(FN_MC!N436="","*",FN_MC!N436)</f>
        <v>-</v>
      </c>
      <c r="M447" s="97" t="str">
        <f>IF(FN_MC!J436="","*",FN_MC!J436)</f>
        <v>*</v>
      </c>
      <c r="N447" s="179" t="str">
        <f>IF(FN_MC!K436="","*",FN_MC!K436)</f>
        <v>*</v>
      </c>
      <c r="O447" s="179" t="str">
        <f>IF(FN_MC!L436="","*",FN_MC!L436)</f>
        <v>-</v>
      </c>
      <c r="P447" s="107" t="str">
        <f>IF(FN_MC!O436="","*",FN_MC!O436)</f>
        <v>*</v>
      </c>
      <c r="Q447" s="107" t="str">
        <f>IF(FN_MC!P436="","*",FN_MC!P436)</f>
        <v>*</v>
      </c>
      <c r="R447" s="96" t="str">
        <f>IF(FN_MC!Q436="","*",CONCATENATE(FN_MC!Q436," ",FN_MC!R436))</f>
        <v>*</v>
      </c>
      <c r="S447" s="96" t="str">
        <f>IF(FN_MC!V436="","*",FN_MC!V436)</f>
        <v>*</v>
      </c>
      <c r="T447" s="96" t="str">
        <f>IF(FN_MC!W436="","*",FN_MC!W436)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IF(FN_MC!Y437="","*",FN_MC!Y437)</f>
        <v>*</v>
      </c>
      <c r="B448" s="95" t="str">
        <f>IF(FN_MC!X437="","*",FN_MC!X437)</f>
        <v>*</v>
      </c>
      <c r="C448" s="95" t="str">
        <f>IF(FN_MC!Z437="","*",FN_MC!Z437)</f>
        <v>*</v>
      </c>
      <c r="D448" s="96" t="str">
        <f>IF(FN_MC!S437="","*",FN_MC!S437)</f>
        <v>-</v>
      </c>
      <c r="E448" s="96" t="str">
        <f>IF(FN_MC!T437="","*",FN_MC!T437)</f>
        <v>-</v>
      </c>
      <c r="F448" s="96" t="str">
        <f>IF(FN_MC!B437="","*",FN_MC!B437)</f>
        <v>*</v>
      </c>
      <c r="G448" s="96" t="str">
        <f>IF(FN_MC!D437="","*",FN_MC!D437)</f>
        <v>*</v>
      </c>
      <c r="H448" s="96" t="str">
        <f>IF(FN_MC!F437="","*",FN_MC!F437)</f>
        <v>*</v>
      </c>
      <c r="I448" s="96" t="str">
        <f>IF(FN_MC!H437="","*",FN_MC!H437)</f>
        <v>*</v>
      </c>
      <c r="J448" s="96" t="str">
        <f>IF(FN_MC!I437="","*",FN_MC!I437)</f>
        <v>*</v>
      </c>
      <c r="K448" s="96" t="str">
        <f>IF(FN_MC!M437="","*",FN_MC!M437)</f>
        <v>-</v>
      </c>
      <c r="L448" s="192" t="str">
        <f>IF(FN_MC!N437="","*",FN_MC!N437)</f>
        <v>-</v>
      </c>
      <c r="M448" s="97" t="str">
        <f>IF(FN_MC!J437="","*",FN_MC!J437)</f>
        <v>*</v>
      </c>
      <c r="N448" s="179" t="str">
        <f>IF(FN_MC!K437="","*",FN_MC!K437)</f>
        <v>*</v>
      </c>
      <c r="O448" s="179" t="str">
        <f>IF(FN_MC!L437="","*",FN_MC!L437)</f>
        <v>-</v>
      </c>
      <c r="P448" s="107" t="str">
        <f>IF(FN_MC!O437="","*",FN_MC!O437)</f>
        <v>*</v>
      </c>
      <c r="Q448" s="107" t="str">
        <f>IF(FN_MC!P437="","*",FN_MC!P437)</f>
        <v>*</v>
      </c>
      <c r="R448" s="96" t="str">
        <f>IF(FN_MC!Q437="","*",CONCATENATE(FN_MC!Q437," ",FN_MC!R437))</f>
        <v>*</v>
      </c>
      <c r="S448" s="96" t="str">
        <f>IF(FN_MC!V437="","*",FN_MC!V437)</f>
        <v>*</v>
      </c>
      <c r="T448" s="96" t="str">
        <f>IF(FN_MC!W437="","*",FN_MC!W437)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IF(FN_MC!Y438="","*",FN_MC!Y438)</f>
        <v>*</v>
      </c>
      <c r="B449" s="95" t="str">
        <f>IF(FN_MC!X438="","*",FN_MC!X438)</f>
        <v>*</v>
      </c>
      <c r="C449" s="95" t="str">
        <f>IF(FN_MC!Z438="","*",FN_MC!Z438)</f>
        <v>*</v>
      </c>
      <c r="D449" s="96" t="str">
        <f>IF(FN_MC!S438="","*",FN_MC!S438)</f>
        <v>-</v>
      </c>
      <c r="E449" s="96" t="str">
        <f>IF(FN_MC!T438="","*",FN_MC!T438)</f>
        <v>-</v>
      </c>
      <c r="F449" s="96" t="str">
        <f>IF(FN_MC!B438="","*",FN_MC!B438)</f>
        <v>*</v>
      </c>
      <c r="G449" s="96" t="str">
        <f>IF(FN_MC!D438="","*",FN_MC!D438)</f>
        <v>*</v>
      </c>
      <c r="H449" s="96" t="str">
        <f>IF(FN_MC!F438="","*",FN_MC!F438)</f>
        <v>*</v>
      </c>
      <c r="I449" s="96" t="str">
        <f>IF(FN_MC!H438="","*",FN_MC!H438)</f>
        <v>*</v>
      </c>
      <c r="J449" s="96" t="str">
        <f>IF(FN_MC!I438="","*",FN_MC!I438)</f>
        <v>*</v>
      </c>
      <c r="K449" s="96" t="str">
        <f>IF(FN_MC!M438="","*",FN_MC!M438)</f>
        <v>-</v>
      </c>
      <c r="L449" s="192" t="str">
        <f>IF(FN_MC!N438="","*",FN_MC!N438)</f>
        <v>-</v>
      </c>
      <c r="M449" s="97" t="str">
        <f>IF(FN_MC!J438="","*",FN_MC!J438)</f>
        <v>*</v>
      </c>
      <c r="N449" s="179" t="str">
        <f>IF(FN_MC!K438="","*",FN_MC!K438)</f>
        <v>*</v>
      </c>
      <c r="O449" s="179" t="str">
        <f>IF(FN_MC!L438="","*",FN_MC!L438)</f>
        <v>-</v>
      </c>
      <c r="P449" s="107" t="str">
        <f>IF(FN_MC!O438="","*",FN_MC!O438)</f>
        <v>*</v>
      </c>
      <c r="Q449" s="107" t="str">
        <f>IF(FN_MC!P438="","*",FN_MC!P438)</f>
        <v>*</v>
      </c>
      <c r="R449" s="96" t="str">
        <f>IF(FN_MC!Q438="","*",CONCATENATE(FN_MC!Q438," ",FN_MC!R438))</f>
        <v>*</v>
      </c>
      <c r="S449" s="96" t="str">
        <f>IF(FN_MC!V438="","*",FN_MC!V438)</f>
        <v>*</v>
      </c>
      <c r="T449" s="96" t="str">
        <f>IF(FN_MC!W438="","*",FN_MC!W438)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IF(FN_MC!Y439="","*",FN_MC!Y439)</f>
        <v>*</v>
      </c>
      <c r="B450" s="95" t="str">
        <f>IF(FN_MC!X439="","*",FN_MC!X439)</f>
        <v>*</v>
      </c>
      <c r="C450" s="95" t="str">
        <f>IF(FN_MC!Z439="","*",FN_MC!Z439)</f>
        <v>*</v>
      </c>
      <c r="D450" s="96" t="str">
        <f>IF(FN_MC!S439="","*",FN_MC!S439)</f>
        <v>-</v>
      </c>
      <c r="E450" s="96" t="str">
        <f>IF(FN_MC!T439="","*",FN_MC!T439)</f>
        <v>-</v>
      </c>
      <c r="F450" s="96" t="str">
        <f>IF(FN_MC!B439="","*",FN_MC!B439)</f>
        <v>*</v>
      </c>
      <c r="G450" s="96" t="str">
        <f>IF(FN_MC!D439="","*",FN_MC!D439)</f>
        <v>*</v>
      </c>
      <c r="H450" s="96" t="str">
        <f>IF(FN_MC!F439="","*",FN_MC!F439)</f>
        <v>*</v>
      </c>
      <c r="I450" s="96" t="str">
        <f>IF(FN_MC!H439="","*",FN_MC!H439)</f>
        <v>*</v>
      </c>
      <c r="J450" s="96" t="str">
        <f>IF(FN_MC!I439="","*",FN_MC!I439)</f>
        <v>*</v>
      </c>
      <c r="K450" s="96" t="str">
        <f>IF(FN_MC!M439="","*",FN_MC!M439)</f>
        <v>-</v>
      </c>
      <c r="L450" s="192" t="str">
        <f>IF(FN_MC!N439="","*",FN_MC!N439)</f>
        <v>-</v>
      </c>
      <c r="M450" s="97" t="str">
        <f>IF(FN_MC!J439="","*",FN_MC!J439)</f>
        <v>*</v>
      </c>
      <c r="N450" s="179" t="str">
        <f>IF(FN_MC!K439="","*",FN_MC!K439)</f>
        <v>*</v>
      </c>
      <c r="O450" s="179" t="str">
        <f>IF(FN_MC!L439="","*",FN_MC!L439)</f>
        <v>-</v>
      </c>
      <c r="P450" s="107" t="str">
        <f>IF(FN_MC!O439="","*",FN_MC!O439)</f>
        <v>*</v>
      </c>
      <c r="Q450" s="107" t="str">
        <f>IF(FN_MC!P439="","*",FN_MC!P439)</f>
        <v>*</v>
      </c>
      <c r="R450" s="96" t="str">
        <f>IF(FN_MC!Q439="","*",CONCATENATE(FN_MC!Q439," ",FN_MC!R439))</f>
        <v>*</v>
      </c>
      <c r="S450" s="96" t="str">
        <f>IF(FN_MC!V439="","*",FN_MC!V439)</f>
        <v>*</v>
      </c>
      <c r="T450" s="96" t="str">
        <f>IF(FN_MC!W439="","*",FN_MC!W439)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IF(FN_MC!Y440="","*",FN_MC!Y440)</f>
        <v>*</v>
      </c>
      <c r="B451" s="95" t="str">
        <f>IF(FN_MC!X440="","*",FN_MC!X440)</f>
        <v>*</v>
      </c>
      <c r="C451" s="95" t="str">
        <f>IF(FN_MC!Z440="","*",FN_MC!Z440)</f>
        <v>*</v>
      </c>
      <c r="D451" s="96" t="str">
        <f>IF(FN_MC!S440="","*",FN_MC!S440)</f>
        <v>-</v>
      </c>
      <c r="E451" s="96" t="str">
        <f>IF(FN_MC!T440="","*",FN_MC!T440)</f>
        <v>-</v>
      </c>
      <c r="F451" s="96" t="str">
        <f>IF(FN_MC!B440="","*",FN_MC!B440)</f>
        <v>*</v>
      </c>
      <c r="G451" s="96" t="str">
        <f>IF(FN_MC!D440="","*",FN_MC!D440)</f>
        <v>*</v>
      </c>
      <c r="H451" s="96" t="str">
        <f>IF(FN_MC!F440="","*",FN_MC!F440)</f>
        <v>*</v>
      </c>
      <c r="I451" s="96" t="str">
        <f>IF(FN_MC!H440="","*",FN_MC!H440)</f>
        <v>*</v>
      </c>
      <c r="J451" s="96" t="str">
        <f>IF(FN_MC!I440="","*",FN_MC!I440)</f>
        <v>*</v>
      </c>
      <c r="K451" s="96" t="str">
        <f>IF(FN_MC!M440="","*",FN_MC!M440)</f>
        <v>-</v>
      </c>
      <c r="L451" s="192" t="str">
        <f>IF(FN_MC!N440="","*",FN_MC!N440)</f>
        <v>-</v>
      </c>
      <c r="M451" s="97" t="str">
        <f>IF(FN_MC!J440="","*",FN_MC!J440)</f>
        <v>*</v>
      </c>
      <c r="N451" s="179" t="str">
        <f>IF(FN_MC!K440="","*",FN_MC!K440)</f>
        <v>*</v>
      </c>
      <c r="O451" s="179" t="str">
        <f>IF(FN_MC!L440="","*",FN_MC!L440)</f>
        <v>-</v>
      </c>
      <c r="P451" s="107" t="str">
        <f>IF(FN_MC!O440="","*",FN_MC!O440)</f>
        <v>*</v>
      </c>
      <c r="Q451" s="107" t="str">
        <f>IF(FN_MC!P440="","*",FN_MC!P440)</f>
        <v>*</v>
      </c>
      <c r="R451" s="96" t="str">
        <f>IF(FN_MC!Q440="","*",CONCATENATE(FN_MC!Q440," ",FN_MC!R440))</f>
        <v>*</v>
      </c>
      <c r="S451" s="96" t="str">
        <f>IF(FN_MC!V440="","*",FN_MC!V440)</f>
        <v>*</v>
      </c>
      <c r="T451" s="96" t="str">
        <f>IF(FN_MC!W440="","*",FN_MC!W440)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IF(FN_MC!Y441="","*",FN_MC!Y441)</f>
        <v>*</v>
      </c>
      <c r="B452" s="95" t="str">
        <f>IF(FN_MC!X441="","*",FN_MC!X441)</f>
        <v>*</v>
      </c>
      <c r="C452" s="95" t="str">
        <f>IF(FN_MC!Z441="","*",FN_MC!Z441)</f>
        <v>*</v>
      </c>
      <c r="D452" s="96" t="str">
        <f>IF(FN_MC!S441="","*",FN_MC!S441)</f>
        <v>-</v>
      </c>
      <c r="E452" s="96" t="str">
        <f>IF(FN_MC!T441="","*",FN_MC!T441)</f>
        <v>-</v>
      </c>
      <c r="F452" s="96" t="str">
        <f>IF(FN_MC!B441="","*",FN_MC!B441)</f>
        <v>*</v>
      </c>
      <c r="G452" s="96" t="str">
        <f>IF(FN_MC!D441="","*",FN_MC!D441)</f>
        <v>*</v>
      </c>
      <c r="H452" s="96" t="str">
        <f>IF(FN_MC!F441="","*",FN_MC!F441)</f>
        <v>*</v>
      </c>
      <c r="I452" s="96" t="str">
        <f>IF(FN_MC!H441="","*",FN_MC!H441)</f>
        <v>*</v>
      </c>
      <c r="J452" s="96" t="str">
        <f>IF(FN_MC!I441="","*",FN_MC!I441)</f>
        <v>*</v>
      </c>
      <c r="K452" s="96" t="str">
        <f>IF(FN_MC!M441="","*",FN_MC!M441)</f>
        <v>-</v>
      </c>
      <c r="L452" s="192" t="str">
        <f>IF(FN_MC!N441="","*",FN_MC!N441)</f>
        <v>-</v>
      </c>
      <c r="M452" s="97" t="str">
        <f>IF(FN_MC!J441="","*",FN_MC!J441)</f>
        <v>*</v>
      </c>
      <c r="N452" s="179" t="str">
        <f>IF(FN_MC!K441="","*",FN_MC!K441)</f>
        <v>*</v>
      </c>
      <c r="O452" s="179" t="str">
        <f>IF(FN_MC!L441="","*",FN_MC!L441)</f>
        <v>-</v>
      </c>
      <c r="P452" s="107" t="str">
        <f>IF(FN_MC!O441="","*",FN_MC!O441)</f>
        <v>*</v>
      </c>
      <c r="Q452" s="107" t="str">
        <f>IF(FN_MC!P441="","*",FN_MC!P441)</f>
        <v>*</v>
      </c>
      <c r="R452" s="96" t="str">
        <f>IF(FN_MC!Q441="","*",CONCATENATE(FN_MC!Q441," ",FN_MC!R441))</f>
        <v>*</v>
      </c>
      <c r="S452" s="96" t="str">
        <f>IF(FN_MC!V441="","*",FN_MC!V441)</f>
        <v>*</v>
      </c>
      <c r="T452" s="96" t="str">
        <f>IF(FN_MC!W441="","*",FN_MC!W441)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IF(FN_MC!Y442="","*",FN_MC!Y442)</f>
        <v>*</v>
      </c>
      <c r="B453" s="95" t="str">
        <f>IF(FN_MC!X442="","*",FN_MC!X442)</f>
        <v>*</v>
      </c>
      <c r="C453" s="95" t="str">
        <f>IF(FN_MC!Z442="","*",FN_MC!Z442)</f>
        <v>*</v>
      </c>
      <c r="D453" s="96" t="str">
        <f>IF(FN_MC!S442="","*",FN_MC!S442)</f>
        <v>-</v>
      </c>
      <c r="E453" s="96" t="str">
        <f>IF(FN_MC!T442="","*",FN_MC!T442)</f>
        <v>-</v>
      </c>
      <c r="F453" s="96" t="str">
        <f>IF(FN_MC!B442="","*",FN_MC!B442)</f>
        <v>*</v>
      </c>
      <c r="G453" s="96" t="str">
        <f>IF(FN_MC!D442="","*",FN_MC!D442)</f>
        <v>*</v>
      </c>
      <c r="H453" s="96" t="str">
        <f>IF(FN_MC!F442="","*",FN_MC!F442)</f>
        <v>*</v>
      </c>
      <c r="I453" s="96" t="str">
        <f>IF(FN_MC!H442="","*",FN_MC!H442)</f>
        <v>*</v>
      </c>
      <c r="J453" s="96" t="str">
        <f>IF(FN_MC!I442="","*",FN_MC!I442)</f>
        <v>*</v>
      </c>
      <c r="K453" s="96" t="str">
        <f>IF(FN_MC!M442="","*",FN_MC!M442)</f>
        <v>-</v>
      </c>
      <c r="L453" s="192" t="str">
        <f>IF(FN_MC!N442="","*",FN_MC!N442)</f>
        <v>-</v>
      </c>
      <c r="M453" s="97" t="str">
        <f>IF(FN_MC!J442="","*",FN_MC!J442)</f>
        <v>*</v>
      </c>
      <c r="N453" s="179" t="str">
        <f>IF(FN_MC!K442="","*",FN_MC!K442)</f>
        <v>*</v>
      </c>
      <c r="O453" s="179" t="str">
        <f>IF(FN_MC!L442="","*",FN_MC!L442)</f>
        <v>-</v>
      </c>
      <c r="P453" s="107" t="str">
        <f>IF(FN_MC!O442="","*",FN_MC!O442)</f>
        <v>*</v>
      </c>
      <c r="Q453" s="107" t="str">
        <f>IF(FN_MC!P442="","*",FN_MC!P442)</f>
        <v>*</v>
      </c>
      <c r="R453" s="96" t="str">
        <f>IF(FN_MC!Q442="","*",CONCATENATE(FN_MC!Q442," ",FN_MC!R442))</f>
        <v>*</v>
      </c>
      <c r="S453" s="96" t="str">
        <f>IF(FN_MC!V442="","*",FN_MC!V442)</f>
        <v>*</v>
      </c>
      <c r="T453" s="96" t="str">
        <f>IF(FN_MC!W442="","*",FN_MC!W442)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IF(FN_MC!Y443="","*",FN_MC!Y443)</f>
        <v>*</v>
      </c>
      <c r="B454" s="95" t="str">
        <f>IF(FN_MC!X443="","*",FN_MC!X443)</f>
        <v>*</v>
      </c>
      <c r="C454" s="95" t="str">
        <f>IF(FN_MC!Z443="","*",FN_MC!Z443)</f>
        <v>*</v>
      </c>
      <c r="D454" s="96" t="str">
        <f>IF(FN_MC!S443="","*",FN_MC!S443)</f>
        <v>-</v>
      </c>
      <c r="E454" s="96" t="str">
        <f>IF(FN_MC!T443="","*",FN_MC!T443)</f>
        <v>-</v>
      </c>
      <c r="F454" s="96" t="str">
        <f>IF(FN_MC!B443="","*",FN_MC!B443)</f>
        <v>*</v>
      </c>
      <c r="G454" s="96" t="str">
        <f>IF(FN_MC!D443="","*",FN_MC!D443)</f>
        <v>*</v>
      </c>
      <c r="H454" s="96" t="str">
        <f>IF(FN_MC!F443="","*",FN_MC!F443)</f>
        <v>*</v>
      </c>
      <c r="I454" s="96" t="str">
        <f>IF(FN_MC!H443="","*",FN_MC!H443)</f>
        <v>*</v>
      </c>
      <c r="J454" s="96" t="str">
        <f>IF(FN_MC!I443="","*",FN_MC!I443)</f>
        <v>*</v>
      </c>
      <c r="K454" s="96" t="str">
        <f>IF(FN_MC!M443="","*",FN_MC!M443)</f>
        <v>-</v>
      </c>
      <c r="L454" s="192" t="str">
        <f>IF(FN_MC!N443="","*",FN_MC!N443)</f>
        <v>-</v>
      </c>
      <c r="M454" s="97" t="str">
        <f>IF(FN_MC!J443="","*",FN_MC!J443)</f>
        <v>*</v>
      </c>
      <c r="N454" s="179" t="str">
        <f>IF(FN_MC!K443="","*",FN_MC!K443)</f>
        <v>*</v>
      </c>
      <c r="O454" s="179" t="str">
        <f>IF(FN_MC!L443="","*",FN_MC!L443)</f>
        <v>-</v>
      </c>
      <c r="P454" s="107" t="str">
        <f>IF(FN_MC!O443="","*",FN_MC!O443)</f>
        <v>*</v>
      </c>
      <c r="Q454" s="107" t="str">
        <f>IF(FN_MC!P443="","*",FN_MC!P443)</f>
        <v>*</v>
      </c>
      <c r="R454" s="96" t="str">
        <f>IF(FN_MC!Q443="","*",CONCATENATE(FN_MC!Q443," ",FN_MC!R443))</f>
        <v>*</v>
      </c>
      <c r="S454" s="96" t="str">
        <f>IF(FN_MC!V443="","*",FN_MC!V443)</f>
        <v>*</v>
      </c>
      <c r="T454" s="96" t="str">
        <f>IF(FN_MC!W443="","*",FN_MC!W443)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IF(FN_MC!Y444="","*",FN_MC!Y444)</f>
        <v>*</v>
      </c>
      <c r="B455" s="95" t="str">
        <f>IF(FN_MC!X444="","*",FN_MC!X444)</f>
        <v>*</v>
      </c>
      <c r="C455" s="95" t="str">
        <f>IF(FN_MC!Z444="","*",FN_MC!Z444)</f>
        <v>*</v>
      </c>
      <c r="D455" s="96" t="str">
        <f>IF(FN_MC!S444="","*",FN_MC!S444)</f>
        <v>-</v>
      </c>
      <c r="E455" s="96" t="str">
        <f>IF(FN_MC!T444="","*",FN_MC!T444)</f>
        <v>-</v>
      </c>
      <c r="F455" s="96" t="str">
        <f>IF(FN_MC!B444="","*",FN_MC!B444)</f>
        <v>*</v>
      </c>
      <c r="G455" s="96" t="str">
        <f>IF(FN_MC!D444="","*",FN_MC!D444)</f>
        <v>*</v>
      </c>
      <c r="H455" s="96" t="str">
        <f>IF(FN_MC!F444="","*",FN_MC!F444)</f>
        <v>*</v>
      </c>
      <c r="I455" s="96" t="str">
        <f>IF(FN_MC!H444="","*",FN_MC!H444)</f>
        <v>*</v>
      </c>
      <c r="J455" s="96" t="str">
        <f>IF(FN_MC!I444="","*",FN_MC!I444)</f>
        <v>*</v>
      </c>
      <c r="K455" s="96" t="str">
        <f>IF(FN_MC!M444="","*",FN_MC!M444)</f>
        <v>-</v>
      </c>
      <c r="L455" s="192" t="str">
        <f>IF(FN_MC!N444="","*",FN_MC!N444)</f>
        <v>-</v>
      </c>
      <c r="M455" s="97" t="str">
        <f>IF(FN_MC!J444="","*",FN_MC!J444)</f>
        <v>*</v>
      </c>
      <c r="N455" s="179" t="str">
        <f>IF(FN_MC!K444="","*",FN_MC!K444)</f>
        <v>*</v>
      </c>
      <c r="O455" s="179" t="str">
        <f>IF(FN_MC!L444="","*",FN_MC!L444)</f>
        <v>-</v>
      </c>
      <c r="P455" s="107" t="str">
        <f>IF(FN_MC!O444="","*",FN_MC!O444)</f>
        <v>*</v>
      </c>
      <c r="Q455" s="107" t="str">
        <f>IF(FN_MC!P444="","*",FN_MC!P444)</f>
        <v>*</v>
      </c>
      <c r="R455" s="96" t="str">
        <f>IF(FN_MC!Q444="","*",CONCATENATE(FN_MC!Q444," ",FN_MC!R444))</f>
        <v>*</v>
      </c>
      <c r="S455" s="96" t="str">
        <f>IF(FN_MC!V444="","*",FN_MC!V444)</f>
        <v>*</v>
      </c>
      <c r="T455" s="96" t="str">
        <f>IF(FN_MC!W444="","*",FN_MC!W444)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IF(FN_MC!Y445="","*",FN_MC!Y445)</f>
        <v>*</v>
      </c>
      <c r="B456" s="95" t="str">
        <f>IF(FN_MC!X445="","*",FN_MC!X445)</f>
        <v>*</v>
      </c>
      <c r="C456" s="95" t="str">
        <f>IF(FN_MC!Z445="","*",FN_MC!Z445)</f>
        <v>*</v>
      </c>
      <c r="D456" s="96" t="str">
        <f>IF(FN_MC!S445="","*",FN_MC!S445)</f>
        <v>-</v>
      </c>
      <c r="E456" s="96" t="str">
        <f>IF(FN_MC!T445="","*",FN_MC!T445)</f>
        <v>-</v>
      </c>
      <c r="F456" s="96" t="str">
        <f>IF(FN_MC!B445="","*",FN_MC!B445)</f>
        <v>*</v>
      </c>
      <c r="G456" s="96" t="str">
        <f>IF(FN_MC!D445="","*",FN_MC!D445)</f>
        <v>*</v>
      </c>
      <c r="H456" s="96" t="str">
        <f>IF(FN_MC!F445="","*",FN_MC!F445)</f>
        <v>*</v>
      </c>
      <c r="I456" s="96" t="str">
        <f>IF(FN_MC!H445="","*",FN_MC!H445)</f>
        <v>*</v>
      </c>
      <c r="J456" s="96" t="str">
        <f>IF(FN_MC!I445="","*",FN_MC!I445)</f>
        <v>*</v>
      </c>
      <c r="K456" s="96" t="str">
        <f>IF(FN_MC!M445="","*",FN_MC!M445)</f>
        <v>-</v>
      </c>
      <c r="L456" s="192" t="str">
        <f>IF(FN_MC!N445="","*",FN_MC!N445)</f>
        <v>-</v>
      </c>
      <c r="M456" s="97" t="str">
        <f>IF(FN_MC!J445="","*",FN_MC!J445)</f>
        <v>*</v>
      </c>
      <c r="N456" s="179" t="str">
        <f>IF(FN_MC!K445="","*",FN_MC!K445)</f>
        <v>*</v>
      </c>
      <c r="O456" s="179" t="str">
        <f>IF(FN_MC!L445="","*",FN_MC!L445)</f>
        <v>-</v>
      </c>
      <c r="P456" s="107" t="str">
        <f>IF(FN_MC!O445="","*",FN_MC!O445)</f>
        <v>*</v>
      </c>
      <c r="Q456" s="107" t="str">
        <f>IF(FN_MC!P445="","*",FN_MC!P445)</f>
        <v>*</v>
      </c>
      <c r="R456" s="96" t="str">
        <f>IF(FN_MC!Q445="","*",CONCATENATE(FN_MC!Q445," ",FN_MC!R445))</f>
        <v>*</v>
      </c>
      <c r="S456" s="96" t="str">
        <f>IF(FN_MC!V445="","*",FN_MC!V445)</f>
        <v>*</v>
      </c>
      <c r="T456" s="96" t="str">
        <f>IF(FN_MC!W445="","*",FN_MC!W445)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IF(FN_MC!Y446="","*",FN_MC!Y446)</f>
        <v>*</v>
      </c>
      <c r="B457" s="95" t="str">
        <f>IF(FN_MC!X446="","*",FN_MC!X446)</f>
        <v>*</v>
      </c>
      <c r="C457" s="95" t="str">
        <f>IF(FN_MC!Z446="","*",FN_MC!Z446)</f>
        <v>*</v>
      </c>
      <c r="D457" s="96" t="str">
        <f>IF(FN_MC!S446="","*",FN_MC!S446)</f>
        <v>-</v>
      </c>
      <c r="E457" s="96" t="str">
        <f>IF(FN_MC!T446="","*",FN_MC!T446)</f>
        <v>-</v>
      </c>
      <c r="F457" s="96" t="str">
        <f>IF(FN_MC!B446="","*",FN_MC!B446)</f>
        <v>*</v>
      </c>
      <c r="G457" s="96" t="str">
        <f>IF(FN_MC!D446="","*",FN_MC!D446)</f>
        <v>*</v>
      </c>
      <c r="H457" s="96" t="str">
        <f>IF(FN_MC!F446="","*",FN_MC!F446)</f>
        <v>*</v>
      </c>
      <c r="I457" s="96" t="str">
        <f>IF(FN_MC!H446="","*",FN_MC!H446)</f>
        <v>*</v>
      </c>
      <c r="J457" s="96" t="str">
        <f>IF(FN_MC!I446="","*",FN_MC!I446)</f>
        <v>*</v>
      </c>
      <c r="K457" s="96" t="str">
        <f>IF(FN_MC!M446="","*",FN_MC!M446)</f>
        <v>-</v>
      </c>
      <c r="L457" s="192" t="str">
        <f>IF(FN_MC!N446="","*",FN_MC!N446)</f>
        <v>-</v>
      </c>
      <c r="M457" s="97" t="str">
        <f>IF(FN_MC!J446="","*",FN_MC!J446)</f>
        <v>*</v>
      </c>
      <c r="N457" s="179" t="str">
        <f>IF(FN_MC!K446="","*",FN_MC!K446)</f>
        <v>*</v>
      </c>
      <c r="O457" s="179" t="str">
        <f>IF(FN_MC!L446="","*",FN_MC!L446)</f>
        <v>-</v>
      </c>
      <c r="P457" s="107" t="str">
        <f>IF(FN_MC!O446="","*",FN_MC!O446)</f>
        <v>*</v>
      </c>
      <c r="Q457" s="107" t="str">
        <f>IF(FN_MC!P446="","*",FN_MC!P446)</f>
        <v>*</v>
      </c>
      <c r="R457" s="96" t="str">
        <f>IF(FN_MC!Q446="","*",CONCATENATE(FN_MC!Q446," ",FN_MC!R446))</f>
        <v>*</v>
      </c>
      <c r="S457" s="96" t="str">
        <f>IF(FN_MC!V446="","*",FN_MC!V446)</f>
        <v>*</v>
      </c>
      <c r="T457" s="96" t="str">
        <f>IF(FN_MC!W446="","*",FN_MC!W446)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IF(FN_MC!Y447="","*",FN_MC!Y447)</f>
        <v>*</v>
      </c>
      <c r="B458" s="95" t="str">
        <f>IF(FN_MC!X447="","*",FN_MC!X447)</f>
        <v>*</v>
      </c>
      <c r="C458" s="95" t="str">
        <f>IF(FN_MC!Z447="","*",FN_MC!Z447)</f>
        <v>*</v>
      </c>
      <c r="D458" s="96" t="str">
        <f>IF(FN_MC!S447="","*",FN_MC!S447)</f>
        <v>-</v>
      </c>
      <c r="E458" s="96" t="str">
        <f>IF(FN_MC!T447="","*",FN_MC!T447)</f>
        <v>-</v>
      </c>
      <c r="F458" s="96" t="str">
        <f>IF(FN_MC!B447="","*",FN_MC!B447)</f>
        <v>*</v>
      </c>
      <c r="G458" s="96" t="str">
        <f>IF(FN_MC!D447="","*",FN_MC!D447)</f>
        <v>*</v>
      </c>
      <c r="H458" s="96" t="str">
        <f>IF(FN_MC!F447="","*",FN_MC!F447)</f>
        <v>*</v>
      </c>
      <c r="I458" s="96" t="str">
        <f>IF(FN_MC!H447="","*",FN_MC!H447)</f>
        <v>*</v>
      </c>
      <c r="J458" s="96" t="str">
        <f>IF(FN_MC!I447="","*",FN_MC!I447)</f>
        <v>*</v>
      </c>
      <c r="K458" s="96" t="str">
        <f>IF(FN_MC!M447="","*",FN_MC!M447)</f>
        <v>-</v>
      </c>
      <c r="L458" s="192" t="str">
        <f>IF(FN_MC!N447="","*",FN_MC!N447)</f>
        <v>-</v>
      </c>
      <c r="M458" s="97" t="str">
        <f>IF(FN_MC!J447="","*",FN_MC!J447)</f>
        <v>*</v>
      </c>
      <c r="N458" s="179" t="str">
        <f>IF(FN_MC!K447="","*",FN_MC!K447)</f>
        <v>*</v>
      </c>
      <c r="O458" s="179" t="str">
        <f>IF(FN_MC!L447="","*",FN_MC!L447)</f>
        <v>-</v>
      </c>
      <c r="P458" s="107" t="str">
        <f>IF(FN_MC!O447="","*",FN_MC!O447)</f>
        <v>*</v>
      </c>
      <c r="Q458" s="107" t="str">
        <f>IF(FN_MC!P447="","*",FN_MC!P447)</f>
        <v>*</v>
      </c>
      <c r="R458" s="96" t="str">
        <f>IF(FN_MC!Q447="","*",CONCATENATE(FN_MC!Q447," ",FN_MC!R447))</f>
        <v>*</v>
      </c>
      <c r="S458" s="96" t="str">
        <f>IF(FN_MC!V447="","*",FN_MC!V447)</f>
        <v>*</v>
      </c>
      <c r="T458" s="96" t="str">
        <f>IF(FN_MC!W447="","*",FN_MC!W447)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IF(FN_MC!Y448="","*",FN_MC!Y448)</f>
        <v>*</v>
      </c>
      <c r="B459" s="95" t="str">
        <f>IF(FN_MC!X448="","*",FN_MC!X448)</f>
        <v>*</v>
      </c>
      <c r="C459" s="95" t="str">
        <f>IF(FN_MC!Z448="","*",FN_MC!Z448)</f>
        <v>*</v>
      </c>
      <c r="D459" s="96" t="str">
        <f>IF(FN_MC!S448="","*",FN_MC!S448)</f>
        <v>-</v>
      </c>
      <c r="E459" s="96" t="str">
        <f>IF(FN_MC!T448="","*",FN_MC!T448)</f>
        <v>-</v>
      </c>
      <c r="F459" s="96" t="str">
        <f>IF(FN_MC!B448="","*",FN_MC!B448)</f>
        <v>*</v>
      </c>
      <c r="G459" s="96" t="str">
        <f>IF(FN_MC!D448="","*",FN_MC!D448)</f>
        <v>*</v>
      </c>
      <c r="H459" s="96" t="str">
        <f>IF(FN_MC!F448="","*",FN_MC!F448)</f>
        <v>*</v>
      </c>
      <c r="I459" s="96" t="str">
        <f>IF(FN_MC!H448="","*",FN_MC!H448)</f>
        <v>*</v>
      </c>
      <c r="J459" s="96" t="str">
        <f>IF(FN_MC!I448="","*",FN_MC!I448)</f>
        <v>*</v>
      </c>
      <c r="K459" s="96" t="str">
        <f>IF(FN_MC!M448="","*",FN_MC!M448)</f>
        <v>-</v>
      </c>
      <c r="L459" s="192" t="str">
        <f>IF(FN_MC!N448="","*",FN_MC!N448)</f>
        <v>-</v>
      </c>
      <c r="M459" s="97" t="str">
        <f>IF(FN_MC!J448="","*",FN_MC!J448)</f>
        <v>*</v>
      </c>
      <c r="N459" s="179" t="str">
        <f>IF(FN_MC!K448="","*",FN_MC!K448)</f>
        <v>*</v>
      </c>
      <c r="O459" s="179" t="str">
        <f>IF(FN_MC!L448="","*",FN_MC!L448)</f>
        <v>-</v>
      </c>
      <c r="P459" s="107" t="str">
        <f>IF(FN_MC!O448="","*",FN_MC!O448)</f>
        <v>*</v>
      </c>
      <c r="Q459" s="107" t="str">
        <f>IF(FN_MC!P448="","*",FN_MC!P448)</f>
        <v>*</v>
      </c>
      <c r="R459" s="96" t="str">
        <f>IF(FN_MC!Q448="","*",CONCATENATE(FN_MC!Q448," ",FN_MC!R448))</f>
        <v>*</v>
      </c>
      <c r="S459" s="96" t="str">
        <f>IF(FN_MC!V448="","*",FN_MC!V448)</f>
        <v>*</v>
      </c>
      <c r="T459" s="96" t="str">
        <f>IF(FN_MC!W448="","*",FN_MC!W448)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IF(FN_MC!Y449="","*",FN_MC!Y449)</f>
        <v>*</v>
      </c>
      <c r="B460" s="95" t="str">
        <f>IF(FN_MC!X449="","*",FN_MC!X449)</f>
        <v>*</v>
      </c>
      <c r="C460" s="95" t="str">
        <f>IF(FN_MC!Z449="","*",FN_MC!Z449)</f>
        <v>*</v>
      </c>
      <c r="D460" s="96" t="str">
        <f>IF(FN_MC!S449="","*",FN_MC!S449)</f>
        <v>-</v>
      </c>
      <c r="E460" s="96" t="str">
        <f>IF(FN_MC!T449="","*",FN_MC!T449)</f>
        <v>-</v>
      </c>
      <c r="F460" s="96" t="str">
        <f>IF(FN_MC!B449="","*",FN_MC!B449)</f>
        <v>*</v>
      </c>
      <c r="G460" s="96" t="str">
        <f>IF(FN_MC!D449="","*",FN_MC!D449)</f>
        <v>*</v>
      </c>
      <c r="H460" s="96" t="str">
        <f>IF(FN_MC!F449="","*",FN_MC!F449)</f>
        <v>*</v>
      </c>
      <c r="I460" s="96" t="str">
        <f>IF(FN_MC!H449="","*",FN_MC!H449)</f>
        <v>*</v>
      </c>
      <c r="J460" s="96" t="str">
        <f>IF(FN_MC!I449="","*",FN_MC!I449)</f>
        <v>*</v>
      </c>
      <c r="K460" s="96" t="str">
        <f>IF(FN_MC!M449="","*",FN_MC!M449)</f>
        <v>-</v>
      </c>
      <c r="L460" s="192" t="str">
        <f>IF(FN_MC!N449="","*",FN_MC!N449)</f>
        <v>-</v>
      </c>
      <c r="M460" s="97" t="str">
        <f>IF(FN_MC!J449="","*",FN_MC!J449)</f>
        <v>*</v>
      </c>
      <c r="N460" s="179" t="str">
        <f>IF(FN_MC!K449="","*",FN_MC!K449)</f>
        <v>*</v>
      </c>
      <c r="O460" s="179" t="str">
        <f>IF(FN_MC!L449="","*",FN_MC!L449)</f>
        <v>-</v>
      </c>
      <c r="P460" s="107" t="str">
        <f>IF(FN_MC!O449="","*",FN_MC!O449)</f>
        <v>*</v>
      </c>
      <c r="Q460" s="107" t="str">
        <f>IF(FN_MC!P449="","*",FN_MC!P449)</f>
        <v>*</v>
      </c>
      <c r="R460" s="96" t="str">
        <f>IF(FN_MC!Q449="","*",CONCATENATE(FN_MC!Q449," ",FN_MC!R449))</f>
        <v>*</v>
      </c>
      <c r="S460" s="96" t="str">
        <f>IF(FN_MC!V449="","*",FN_MC!V449)</f>
        <v>*</v>
      </c>
      <c r="T460" s="96" t="str">
        <f>IF(FN_MC!W449="","*",FN_MC!W449)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IF(FN_MC!Y450="","*",FN_MC!Y450)</f>
        <v>*</v>
      </c>
      <c r="B461" s="95" t="str">
        <f>IF(FN_MC!X450="","*",FN_MC!X450)</f>
        <v>*</v>
      </c>
      <c r="C461" s="95" t="str">
        <f>IF(FN_MC!Z450="","*",FN_MC!Z450)</f>
        <v>*</v>
      </c>
      <c r="D461" s="96" t="str">
        <f>IF(FN_MC!S450="","*",FN_MC!S450)</f>
        <v>-</v>
      </c>
      <c r="E461" s="96" t="str">
        <f>IF(FN_MC!T450="","*",FN_MC!T450)</f>
        <v>-</v>
      </c>
      <c r="F461" s="96" t="str">
        <f>IF(FN_MC!B450="","*",FN_MC!B450)</f>
        <v>*</v>
      </c>
      <c r="G461" s="96" t="str">
        <f>IF(FN_MC!D450="","*",FN_MC!D450)</f>
        <v>*</v>
      </c>
      <c r="H461" s="96" t="str">
        <f>IF(FN_MC!F450="","*",FN_MC!F450)</f>
        <v>*</v>
      </c>
      <c r="I461" s="96" t="str">
        <f>IF(FN_MC!H450="","*",FN_MC!H450)</f>
        <v>*</v>
      </c>
      <c r="J461" s="96" t="str">
        <f>IF(FN_MC!I450="","*",FN_MC!I450)</f>
        <v>*</v>
      </c>
      <c r="K461" s="96" t="str">
        <f>IF(FN_MC!M450="","*",FN_MC!M450)</f>
        <v>-</v>
      </c>
      <c r="L461" s="192" t="str">
        <f>IF(FN_MC!N450="","*",FN_MC!N450)</f>
        <v>-</v>
      </c>
      <c r="M461" s="97" t="str">
        <f>IF(FN_MC!J450="","*",FN_MC!J450)</f>
        <v>*</v>
      </c>
      <c r="N461" s="179" t="str">
        <f>IF(FN_MC!K450="","*",FN_MC!K450)</f>
        <v>*</v>
      </c>
      <c r="O461" s="179" t="str">
        <f>IF(FN_MC!L450="","*",FN_MC!L450)</f>
        <v>-</v>
      </c>
      <c r="P461" s="107" t="str">
        <f>IF(FN_MC!O450="","*",FN_MC!O450)</f>
        <v>*</v>
      </c>
      <c r="Q461" s="107" t="str">
        <f>IF(FN_MC!P450="","*",FN_MC!P450)</f>
        <v>*</v>
      </c>
      <c r="R461" s="96" t="str">
        <f>IF(FN_MC!Q450="","*",CONCATENATE(FN_MC!Q450," ",FN_MC!R450))</f>
        <v>*</v>
      </c>
      <c r="S461" s="96" t="str">
        <f>IF(FN_MC!V450="","*",FN_MC!V450)</f>
        <v>*</v>
      </c>
      <c r="T461" s="96" t="str">
        <f>IF(FN_MC!W450="","*",FN_MC!W450)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IF(FN_MC!Y451="","*",FN_MC!Y451)</f>
        <v>*</v>
      </c>
      <c r="B462" s="95" t="str">
        <f>IF(FN_MC!X451="","*",FN_MC!X451)</f>
        <v>*</v>
      </c>
      <c r="C462" s="95" t="str">
        <f>IF(FN_MC!Z451="","*",FN_MC!Z451)</f>
        <v>*</v>
      </c>
      <c r="D462" s="96" t="str">
        <f>IF(FN_MC!S451="","*",FN_MC!S451)</f>
        <v>-</v>
      </c>
      <c r="E462" s="96" t="str">
        <f>IF(FN_MC!T451="","*",FN_MC!T451)</f>
        <v>-</v>
      </c>
      <c r="F462" s="96" t="str">
        <f>IF(FN_MC!B451="","*",FN_MC!B451)</f>
        <v>*</v>
      </c>
      <c r="G462" s="96" t="str">
        <f>IF(FN_MC!D451="","*",FN_MC!D451)</f>
        <v>*</v>
      </c>
      <c r="H462" s="96" t="str">
        <f>IF(FN_MC!F451="","*",FN_MC!F451)</f>
        <v>*</v>
      </c>
      <c r="I462" s="96" t="str">
        <f>IF(FN_MC!H451="","*",FN_MC!H451)</f>
        <v>*</v>
      </c>
      <c r="J462" s="96" t="str">
        <f>IF(FN_MC!I451="","*",FN_MC!I451)</f>
        <v>*</v>
      </c>
      <c r="K462" s="96" t="str">
        <f>IF(FN_MC!M451="","*",FN_MC!M451)</f>
        <v>-</v>
      </c>
      <c r="L462" s="192" t="str">
        <f>IF(FN_MC!N451="","*",FN_MC!N451)</f>
        <v>-</v>
      </c>
      <c r="M462" s="97" t="str">
        <f>IF(FN_MC!J451="","*",FN_MC!J451)</f>
        <v>*</v>
      </c>
      <c r="N462" s="179" t="str">
        <f>IF(FN_MC!K451="","*",FN_MC!K451)</f>
        <v>*</v>
      </c>
      <c r="O462" s="179" t="str">
        <f>IF(FN_MC!L451="","*",FN_MC!L451)</f>
        <v>-</v>
      </c>
      <c r="P462" s="107" t="str">
        <f>IF(FN_MC!O451="","*",FN_MC!O451)</f>
        <v>*</v>
      </c>
      <c r="Q462" s="107" t="str">
        <f>IF(FN_MC!P451="","*",FN_MC!P451)</f>
        <v>*</v>
      </c>
      <c r="R462" s="96" t="str">
        <f>IF(FN_MC!Q451="","*",CONCATENATE(FN_MC!Q451," ",FN_MC!R451))</f>
        <v>*</v>
      </c>
      <c r="S462" s="96" t="str">
        <f>IF(FN_MC!V451="","*",FN_MC!V451)</f>
        <v>*</v>
      </c>
      <c r="T462" s="96" t="str">
        <f>IF(FN_MC!W451="","*",FN_MC!W451)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IF(FN_MC!Y452="","*",FN_MC!Y452)</f>
        <v>*</v>
      </c>
      <c r="B463" s="95" t="str">
        <f>IF(FN_MC!X452="","*",FN_MC!X452)</f>
        <v>*</v>
      </c>
      <c r="C463" s="95" t="str">
        <f>IF(FN_MC!Z452="","*",FN_MC!Z452)</f>
        <v>*</v>
      </c>
      <c r="D463" s="96" t="str">
        <f>IF(FN_MC!S452="","*",FN_MC!S452)</f>
        <v>-</v>
      </c>
      <c r="E463" s="96" t="str">
        <f>IF(FN_MC!T452="","*",FN_MC!T452)</f>
        <v>-</v>
      </c>
      <c r="F463" s="96" t="str">
        <f>IF(FN_MC!B452="","*",FN_MC!B452)</f>
        <v>*</v>
      </c>
      <c r="G463" s="96" t="str">
        <f>IF(FN_MC!D452="","*",FN_MC!D452)</f>
        <v>*</v>
      </c>
      <c r="H463" s="96" t="str">
        <f>IF(FN_MC!F452="","*",FN_MC!F452)</f>
        <v>*</v>
      </c>
      <c r="I463" s="96" t="str">
        <f>IF(FN_MC!H452="","*",FN_MC!H452)</f>
        <v>*</v>
      </c>
      <c r="J463" s="96" t="str">
        <f>IF(FN_MC!I452="","*",FN_MC!I452)</f>
        <v>*</v>
      </c>
      <c r="K463" s="96" t="str">
        <f>IF(FN_MC!M452="","*",FN_MC!M452)</f>
        <v>-</v>
      </c>
      <c r="L463" s="192" t="str">
        <f>IF(FN_MC!N452="","*",FN_MC!N452)</f>
        <v>-</v>
      </c>
      <c r="M463" s="97" t="str">
        <f>IF(FN_MC!J452="","*",FN_MC!J452)</f>
        <v>*</v>
      </c>
      <c r="N463" s="179" t="str">
        <f>IF(FN_MC!K452="","*",FN_MC!K452)</f>
        <v>*</v>
      </c>
      <c r="O463" s="179" t="str">
        <f>IF(FN_MC!L452="","*",FN_MC!L452)</f>
        <v>-</v>
      </c>
      <c r="P463" s="107" t="str">
        <f>IF(FN_MC!O452="","*",FN_MC!O452)</f>
        <v>*</v>
      </c>
      <c r="Q463" s="107" t="str">
        <f>IF(FN_MC!P452="","*",FN_MC!P452)</f>
        <v>*</v>
      </c>
      <c r="R463" s="96" t="str">
        <f>IF(FN_MC!Q452="","*",CONCATENATE(FN_MC!Q452," ",FN_MC!R452))</f>
        <v>*</v>
      </c>
      <c r="S463" s="96" t="str">
        <f>IF(FN_MC!V452="","*",FN_MC!V452)</f>
        <v>*</v>
      </c>
      <c r="T463" s="96" t="str">
        <f>IF(FN_MC!W452="","*",FN_MC!W452)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IF(FN_MC!Y453="","*",FN_MC!Y453)</f>
        <v>*</v>
      </c>
      <c r="B464" s="95" t="str">
        <f>IF(FN_MC!X453="","*",FN_MC!X453)</f>
        <v>*</v>
      </c>
      <c r="C464" s="95" t="str">
        <f>IF(FN_MC!Z453="","*",FN_MC!Z453)</f>
        <v>*</v>
      </c>
      <c r="D464" s="96" t="str">
        <f>IF(FN_MC!S453="","*",FN_MC!S453)</f>
        <v>-</v>
      </c>
      <c r="E464" s="96" t="str">
        <f>IF(FN_MC!T453="","*",FN_MC!T453)</f>
        <v>-</v>
      </c>
      <c r="F464" s="96" t="str">
        <f>IF(FN_MC!B453="","*",FN_MC!B453)</f>
        <v>*</v>
      </c>
      <c r="G464" s="96" t="str">
        <f>IF(FN_MC!D453="","*",FN_MC!D453)</f>
        <v>*</v>
      </c>
      <c r="H464" s="96" t="str">
        <f>IF(FN_MC!F453="","*",FN_MC!F453)</f>
        <v>*</v>
      </c>
      <c r="I464" s="96" t="str">
        <f>IF(FN_MC!H453="","*",FN_MC!H453)</f>
        <v>*</v>
      </c>
      <c r="J464" s="96" t="str">
        <f>IF(FN_MC!I453="","*",FN_MC!I453)</f>
        <v>*</v>
      </c>
      <c r="K464" s="96" t="str">
        <f>IF(FN_MC!M453="","*",FN_MC!M453)</f>
        <v>-</v>
      </c>
      <c r="L464" s="192" t="str">
        <f>IF(FN_MC!N453="","*",FN_MC!N453)</f>
        <v>-</v>
      </c>
      <c r="M464" s="97" t="str">
        <f>IF(FN_MC!J453="","*",FN_MC!J453)</f>
        <v>*</v>
      </c>
      <c r="N464" s="179" t="str">
        <f>IF(FN_MC!K453="","*",FN_MC!K453)</f>
        <v>*</v>
      </c>
      <c r="O464" s="179" t="str">
        <f>IF(FN_MC!L453="","*",FN_MC!L453)</f>
        <v>-</v>
      </c>
      <c r="P464" s="107" t="str">
        <f>IF(FN_MC!O453="","*",FN_MC!O453)</f>
        <v>*</v>
      </c>
      <c r="Q464" s="107" t="str">
        <f>IF(FN_MC!P453="","*",FN_MC!P453)</f>
        <v>*</v>
      </c>
      <c r="R464" s="96" t="str">
        <f>IF(FN_MC!Q453="","*",CONCATENATE(FN_MC!Q453," ",FN_MC!R453))</f>
        <v>*</v>
      </c>
      <c r="S464" s="96" t="str">
        <f>IF(FN_MC!V453="","*",FN_MC!V453)</f>
        <v>*</v>
      </c>
      <c r="T464" s="96" t="str">
        <f>IF(FN_MC!W453="","*",FN_MC!W453)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IF(FN_MC!Y454="","*",FN_MC!Y454)</f>
        <v>*</v>
      </c>
      <c r="B465" s="95" t="str">
        <f>IF(FN_MC!X454="","*",FN_MC!X454)</f>
        <v>*</v>
      </c>
      <c r="C465" s="95" t="str">
        <f>IF(FN_MC!Z454="","*",FN_MC!Z454)</f>
        <v>*</v>
      </c>
      <c r="D465" s="96" t="str">
        <f>IF(FN_MC!S454="","*",FN_MC!S454)</f>
        <v>-</v>
      </c>
      <c r="E465" s="96" t="str">
        <f>IF(FN_MC!T454="","*",FN_MC!T454)</f>
        <v>-</v>
      </c>
      <c r="F465" s="96" t="str">
        <f>IF(FN_MC!B454="","*",FN_MC!B454)</f>
        <v>*</v>
      </c>
      <c r="G465" s="96" t="str">
        <f>IF(FN_MC!D454="","*",FN_MC!D454)</f>
        <v>*</v>
      </c>
      <c r="H465" s="96" t="str">
        <f>IF(FN_MC!F454="","*",FN_MC!F454)</f>
        <v>*</v>
      </c>
      <c r="I465" s="96" t="str">
        <f>IF(FN_MC!H454="","*",FN_MC!H454)</f>
        <v>*</v>
      </c>
      <c r="J465" s="96" t="str">
        <f>IF(FN_MC!I454="","*",FN_MC!I454)</f>
        <v>*</v>
      </c>
      <c r="K465" s="96" t="str">
        <f>IF(FN_MC!M454="","*",FN_MC!M454)</f>
        <v>-</v>
      </c>
      <c r="L465" s="192" t="str">
        <f>IF(FN_MC!N454="","*",FN_MC!N454)</f>
        <v>-</v>
      </c>
      <c r="M465" s="97" t="str">
        <f>IF(FN_MC!J454="","*",FN_MC!J454)</f>
        <v>*</v>
      </c>
      <c r="N465" s="179" t="str">
        <f>IF(FN_MC!K454="","*",FN_MC!K454)</f>
        <v>*</v>
      </c>
      <c r="O465" s="179" t="str">
        <f>IF(FN_MC!L454="","*",FN_MC!L454)</f>
        <v>-</v>
      </c>
      <c r="P465" s="107" t="str">
        <f>IF(FN_MC!O454="","*",FN_MC!O454)</f>
        <v>*</v>
      </c>
      <c r="Q465" s="107" t="str">
        <f>IF(FN_MC!P454="","*",FN_MC!P454)</f>
        <v>*</v>
      </c>
      <c r="R465" s="96" t="str">
        <f>IF(FN_MC!Q454="","*",CONCATENATE(FN_MC!Q454," ",FN_MC!R454))</f>
        <v>*</v>
      </c>
      <c r="S465" s="96" t="str">
        <f>IF(FN_MC!V454="","*",FN_MC!V454)</f>
        <v>*</v>
      </c>
      <c r="T465" s="96" t="str">
        <f>IF(FN_MC!W454="","*",FN_MC!W454)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IF(FN_MC!Y455="","*",FN_MC!Y455)</f>
        <v>*</v>
      </c>
      <c r="B466" s="95" t="str">
        <f>IF(FN_MC!X455="","*",FN_MC!X455)</f>
        <v>*</v>
      </c>
      <c r="C466" s="95" t="str">
        <f>IF(FN_MC!Z455="","*",FN_MC!Z455)</f>
        <v>*</v>
      </c>
      <c r="D466" s="96" t="str">
        <f>IF(FN_MC!S455="","*",FN_MC!S455)</f>
        <v>-</v>
      </c>
      <c r="E466" s="96" t="str">
        <f>IF(FN_MC!T455="","*",FN_MC!T455)</f>
        <v>-</v>
      </c>
      <c r="F466" s="96" t="str">
        <f>IF(FN_MC!B455="","*",FN_MC!B455)</f>
        <v>*</v>
      </c>
      <c r="G466" s="96" t="str">
        <f>IF(FN_MC!D455="","*",FN_MC!D455)</f>
        <v>*</v>
      </c>
      <c r="H466" s="96" t="str">
        <f>IF(FN_MC!F455="","*",FN_MC!F455)</f>
        <v>*</v>
      </c>
      <c r="I466" s="96" t="str">
        <f>IF(FN_MC!H455="","*",FN_MC!H455)</f>
        <v>*</v>
      </c>
      <c r="J466" s="96" t="str">
        <f>IF(FN_MC!I455="","*",FN_MC!I455)</f>
        <v>*</v>
      </c>
      <c r="K466" s="96" t="str">
        <f>IF(FN_MC!M455="","*",FN_MC!M455)</f>
        <v>-</v>
      </c>
      <c r="L466" s="192" t="str">
        <f>IF(FN_MC!N455="","*",FN_MC!N455)</f>
        <v>-</v>
      </c>
      <c r="M466" s="97" t="str">
        <f>IF(FN_MC!J455="","*",FN_MC!J455)</f>
        <v>*</v>
      </c>
      <c r="N466" s="179" t="str">
        <f>IF(FN_MC!K455="","*",FN_MC!K455)</f>
        <v>*</v>
      </c>
      <c r="O466" s="179" t="str">
        <f>IF(FN_MC!L455="","*",FN_MC!L455)</f>
        <v>-</v>
      </c>
      <c r="P466" s="107" t="str">
        <f>IF(FN_MC!O455="","*",FN_MC!O455)</f>
        <v>*</v>
      </c>
      <c r="Q466" s="107" t="str">
        <f>IF(FN_MC!P455="","*",FN_MC!P455)</f>
        <v>*</v>
      </c>
      <c r="R466" s="96" t="str">
        <f>IF(FN_MC!Q455="","*",CONCATENATE(FN_MC!Q455," ",FN_MC!R455))</f>
        <v>*</v>
      </c>
      <c r="S466" s="96" t="str">
        <f>IF(FN_MC!V455="","*",FN_MC!V455)</f>
        <v>*</v>
      </c>
      <c r="T466" s="96" t="str">
        <f>IF(FN_MC!W455="","*",FN_MC!W455)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IF(FN_MC!Y456="","*",FN_MC!Y456)</f>
        <v>*</v>
      </c>
      <c r="B467" s="95" t="str">
        <f>IF(FN_MC!X456="","*",FN_MC!X456)</f>
        <v>*</v>
      </c>
      <c r="C467" s="95" t="str">
        <f>IF(FN_MC!Z456="","*",FN_MC!Z456)</f>
        <v>*</v>
      </c>
      <c r="D467" s="96" t="str">
        <f>IF(FN_MC!S456="","*",FN_MC!S456)</f>
        <v>-</v>
      </c>
      <c r="E467" s="96" t="str">
        <f>IF(FN_MC!T456="","*",FN_MC!T456)</f>
        <v>-</v>
      </c>
      <c r="F467" s="96" t="str">
        <f>IF(FN_MC!B456="","*",FN_MC!B456)</f>
        <v>*</v>
      </c>
      <c r="G467" s="96" t="str">
        <f>IF(FN_MC!D456="","*",FN_MC!D456)</f>
        <v>*</v>
      </c>
      <c r="H467" s="96" t="str">
        <f>IF(FN_MC!F456="","*",FN_MC!F456)</f>
        <v>*</v>
      </c>
      <c r="I467" s="96" t="str">
        <f>IF(FN_MC!H456="","*",FN_MC!H456)</f>
        <v>*</v>
      </c>
      <c r="J467" s="96" t="str">
        <f>IF(FN_MC!I456="","*",FN_MC!I456)</f>
        <v>*</v>
      </c>
      <c r="K467" s="96" t="str">
        <f>IF(FN_MC!M456="","*",FN_MC!M456)</f>
        <v>-</v>
      </c>
      <c r="L467" s="192" t="str">
        <f>IF(FN_MC!N456="","*",FN_MC!N456)</f>
        <v>-</v>
      </c>
      <c r="M467" s="97" t="str">
        <f>IF(FN_MC!J456="","*",FN_MC!J456)</f>
        <v>*</v>
      </c>
      <c r="N467" s="179" t="str">
        <f>IF(FN_MC!K456="","*",FN_MC!K456)</f>
        <v>*</v>
      </c>
      <c r="O467" s="179" t="str">
        <f>IF(FN_MC!L456="","*",FN_MC!L456)</f>
        <v>-</v>
      </c>
      <c r="P467" s="107" t="str">
        <f>IF(FN_MC!O456="","*",FN_MC!O456)</f>
        <v>*</v>
      </c>
      <c r="Q467" s="107" t="str">
        <f>IF(FN_MC!P456="","*",FN_MC!P456)</f>
        <v>*</v>
      </c>
      <c r="R467" s="96" t="str">
        <f>IF(FN_MC!Q456="","*",CONCATENATE(FN_MC!Q456," ",FN_MC!R456))</f>
        <v>*</v>
      </c>
      <c r="S467" s="96" t="str">
        <f>IF(FN_MC!V456="","*",FN_MC!V456)</f>
        <v>*</v>
      </c>
      <c r="T467" s="96" t="str">
        <f>IF(FN_MC!W456="","*",FN_MC!W456)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IF(FN_MC!Y457="","*",FN_MC!Y457)</f>
        <v>*</v>
      </c>
      <c r="B468" s="95" t="str">
        <f>IF(FN_MC!X457="","*",FN_MC!X457)</f>
        <v>*</v>
      </c>
      <c r="C468" s="95" t="str">
        <f>IF(FN_MC!Z457="","*",FN_MC!Z457)</f>
        <v>*</v>
      </c>
      <c r="D468" s="96" t="str">
        <f>IF(FN_MC!S457="","*",FN_MC!S457)</f>
        <v>-</v>
      </c>
      <c r="E468" s="96" t="str">
        <f>IF(FN_MC!T457="","*",FN_MC!T457)</f>
        <v>-</v>
      </c>
      <c r="F468" s="96" t="str">
        <f>IF(FN_MC!B457="","*",FN_MC!B457)</f>
        <v>*</v>
      </c>
      <c r="G468" s="96" t="str">
        <f>IF(FN_MC!D457="","*",FN_MC!D457)</f>
        <v>*</v>
      </c>
      <c r="H468" s="96" t="str">
        <f>IF(FN_MC!F457="","*",FN_MC!F457)</f>
        <v>*</v>
      </c>
      <c r="I468" s="96" t="str">
        <f>IF(FN_MC!H457="","*",FN_MC!H457)</f>
        <v>*</v>
      </c>
      <c r="J468" s="96" t="str">
        <f>IF(FN_MC!I457="","*",FN_MC!I457)</f>
        <v>*</v>
      </c>
      <c r="K468" s="96" t="str">
        <f>IF(FN_MC!M457="","*",FN_MC!M457)</f>
        <v>-</v>
      </c>
      <c r="L468" s="192" t="str">
        <f>IF(FN_MC!N457="","*",FN_MC!N457)</f>
        <v>-</v>
      </c>
      <c r="M468" s="97" t="str">
        <f>IF(FN_MC!J457="","*",FN_MC!J457)</f>
        <v>*</v>
      </c>
      <c r="N468" s="179" t="str">
        <f>IF(FN_MC!K457="","*",FN_MC!K457)</f>
        <v>*</v>
      </c>
      <c r="O468" s="179" t="str">
        <f>IF(FN_MC!L457="","*",FN_MC!L457)</f>
        <v>-</v>
      </c>
      <c r="P468" s="107" t="str">
        <f>IF(FN_MC!O457="","*",FN_MC!O457)</f>
        <v>*</v>
      </c>
      <c r="Q468" s="107" t="str">
        <f>IF(FN_MC!P457="","*",FN_MC!P457)</f>
        <v>*</v>
      </c>
      <c r="R468" s="96" t="str">
        <f>IF(FN_MC!Q457="","*",CONCATENATE(FN_MC!Q457," ",FN_MC!R457))</f>
        <v>*</v>
      </c>
      <c r="S468" s="96" t="str">
        <f>IF(FN_MC!V457="","*",FN_MC!V457)</f>
        <v>*</v>
      </c>
      <c r="T468" s="96" t="str">
        <f>IF(FN_MC!W457="","*",FN_MC!W457)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IF(FN_MC!Y458="","*",FN_MC!Y458)</f>
        <v>*</v>
      </c>
      <c r="B469" s="95" t="str">
        <f>IF(FN_MC!X458="","*",FN_MC!X458)</f>
        <v>*</v>
      </c>
      <c r="C469" s="95" t="str">
        <f>IF(FN_MC!Z458="","*",FN_MC!Z458)</f>
        <v>*</v>
      </c>
      <c r="D469" s="96" t="str">
        <f>IF(FN_MC!S458="","*",FN_MC!S458)</f>
        <v>-</v>
      </c>
      <c r="E469" s="96" t="str">
        <f>IF(FN_MC!T458="","*",FN_MC!T458)</f>
        <v>-</v>
      </c>
      <c r="F469" s="96" t="str">
        <f>IF(FN_MC!B458="","*",FN_MC!B458)</f>
        <v>*</v>
      </c>
      <c r="G469" s="96" t="str">
        <f>IF(FN_MC!D458="","*",FN_MC!D458)</f>
        <v>*</v>
      </c>
      <c r="H469" s="96" t="str">
        <f>IF(FN_MC!F458="","*",FN_MC!F458)</f>
        <v>*</v>
      </c>
      <c r="I469" s="96" t="str">
        <f>IF(FN_MC!H458="","*",FN_MC!H458)</f>
        <v>*</v>
      </c>
      <c r="J469" s="96" t="str">
        <f>IF(FN_MC!I458="","*",FN_MC!I458)</f>
        <v>*</v>
      </c>
      <c r="K469" s="96" t="str">
        <f>IF(FN_MC!M458="","*",FN_MC!M458)</f>
        <v>-</v>
      </c>
      <c r="L469" s="192" t="str">
        <f>IF(FN_MC!N458="","*",FN_MC!N458)</f>
        <v>-</v>
      </c>
      <c r="M469" s="97" t="str">
        <f>IF(FN_MC!J458="","*",FN_MC!J458)</f>
        <v>*</v>
      </c>
      <c r="N469" s="179" t="str">
        <f>IF(FN_MC!K458="","*",FN_MC!K458)</f>
        <v>*</v>
      </c>
      <c r="O469" s="179" t="str">
        <f>IF(FN_MC!L458="","*",FN_MC!L458)</f>
        <v>-</v>
      </c>
      <c r="P469" s="107" t="str">
        <f>IF(FN_MC!O458="","*",FN_MC!O458)</f>
        <v>*</v>
      </c>
      <c r="Q469" s="107" t="str">
        <f>IF(FN_MC!P458="","*",FN_MC!P458)</f>
        <v>*</v>
      </c>
      <c r="R469" s="96" t="str">
        <f>IF(FN_MC!Q458="","*",CONCATENATE(FN_MC!Q458," ",FN_MC!R458))</f>
        <v>*</v>
      </c>
      <c r="S469" s="96" t="str">
        <f>IF(FN_MC!V458="","*",FN_MC!V458)</f>
        <v>*</v>
      </c>
      <c r="T469" s="96" t="str">
        <f>IF(FN_MC!W458="","*",FN_MC!W458)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IF(FN_MC!Y459="","*",FN_MC!Y459)</f>
        <v>*</v>
      </c>
      <c r="B470" s="95" t="str">
        <f>IF(FN_MC!X459="","*",FN_MC!X459)</f>
        <v>*</v>
      </c>
      <c r="C470" s="95" t="str">
        <f>IF(FN_MC!Z459="","*",FN_MC!Z459)</f>
        <v>*</v>
      </c>
      <c r="D470" s="96" t="str">
        <f>IF(FN_MC!S459="","*",FN_MC!S459)</f>
        <v>-</v>
      </c>
      <c r="E470" s="96" t="str">
        <f>IF(FN_MC!T459="","*",FN_MC!T459)</f>
        <v>-</v>
      </c>
      <c r="F470" s="96" t="str">
        <f>IF(FN_MC!B459="","*",FN_MC!B459)</f>
        <v>*</v>
      </c>
      <c r="G470" s="96" t="str">
        <f>IF(FN_MC!D459="","*",FN_MC!D459)</f>
        <v>*</v>
      </c>
      <c r="H470" s="96" t="str">
        <f>IF(FN_MC!F459="","*",FN_MC!F459)</f>
        <v>*</v>
      </c>
      <c r="I470" s="96" t="str">
        <f>IF(FN_MC!H459="","*",FN_MC!H459)</f>
        <v>*</v>
      </c>
      <c r="J470" s="96" t="str">
        <f>IF(FN_MC!I459="","*",FN_MC!I459)</f>
        <v>*</v>
      </c>
      <c r="K470" s="96" t="str">
        <f>IF(FN_MC!M459="","*",FN_MC!M459)</f>
        <v>-</v>
      </c>
      <c r="L470" s="192" t="str">
        <f>IF(FN_MC!N459="","*",FN_MC!N459)</f>
        <v>-</v>
      </c>
      <c r="M470" s="97" t="str">
        <f>IF(FN_MC!J459="","*",FN_MC!J459)</f>
        <v>*</v>
      </c>
      <c r="N470" s="179" t="str">
        <f>IF(FN_MC!K459="","*",FN_MC!K459)</f>
        <v>*</v>
      </c>
      <c r="O470" s="179" t="str">
        <f>IF(FN_MC!L459="","*",FN_MC!L459)</f>
        <v>-</v>
      </c>
      <c r="P470" s="107" t="str">
        <f>IF(FN_MC!O459="","*",FN_MC!O459)</f>
        <v>*</v>
      </c>
      <c r="Q470" s="107" t="str">
        <f>IF(FN_MC!P459="","*",FN_MC!P459)</f>
        <v>*</v>
      </c>
      <c r="R470" s="96" t="str">
        <f>IF(FN_MC!Q459="","*",CONCATENATE(FN_MC!Q459," ",FN_MC!R459))</f>
        <v>*</v>
      </c>
      <c r="S470" s="96" t="str">
        <f>IF(FN_MC!V459="","*",FN_MC!V459)</f>
        <v>*</v>
      </c>
      <c r="T470" s="96" t="str">
        <f>IF(FN_MC!W459="","*",FN_MC!W459)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IF(FN_MC!Y460="","*",FN_MC!Y460)</f>
        <v>*</v>
      </c>
      <c r="B471" s="95" t="str">
        <f>IF(FN_MC!X460="","*",FN_MC!X460)</f>
        <v>*</v>
      </c>
      <c r="C471" s="95" t="str">
        <f>IF(FN_MC!Z460="","*",FN_MC!Z460)</f>
        <v>*</v>
      </c>
      <c r="D471" s="96" t="str">
        <f>IF(FN_MC!S460="","*",FN_MC!S460)</f>
        <v>-</v>
      </c>
      <c r="E471" s="96" t="str">
        <f>IF(FN_MC!T460="","*",FN_MC!T460)</f>
        <v>-</v>
      </c>
      <c r="F471" s="96" t="str">
        <f>IF(FN_MC!B460="","*",FN_MC!B460)</f>
        <v>*</v>
      </c>
      <c r="G471" s="96" t="str">
        <f>IF(FN_MC!D460="","*",FN_MC!D460)</f>
        <v>*</v>
      </c>
      <c r="H471" s="96" t="str">
        <f>IF(FN_MC!F460="","*",FN_MC!F460)</f>
        <v>*</v>
      </c>
      <c r="I471" s="96" t="str">
        <f>IF(FN_MC!H460="","*",FN_MC!H460)</f>
        <v>*</v>
      </c>
      <c r="J471" s="96" t="str">
        <f>IF(FN_MC!I460="","*",FN_MC!I460)</f>
        <v>*</v>
      </c>
      <c r="K471" s="96" t="str">
        <f>IF(FN_MC!M460="","*",FN_MC!M460)</f>
        <v>-</v>
      </c>
      <c r="L471" s="192" t="str">
        <f>IF(FN_MC!N460="","*",FN_MC!N460)</f>
        <v>-</v>
      </c>
      <c r="M471" s="97" t="str">
        <f>IF(FN_MC!J460="","*",FN_MC!J460)</f>
        <v>*</v>
      </c>
      <c r="N471" s="179" t="str">
        <f>IF(FN_MC!K460="","*",FN_MC!K460)</f>
        <v>*</v>
      </c>
      <c r="O471" s="179" t="str">
        <f>IF(FN_MC!L460="","*",FN_MC!L460)</f>
        <v>-</v>
      </c>
      <c r="P471" s="107" t="str">
        <f>IF(FN_MC!O460="","*",FN_MC!O460)</f>
        <v>*</v>
      </c>
      <c r="Q471" s="107" t="str">
        <f>IF(FN_MC!P460="","*",FN_MC!P460)</f>
        <v>*</v>
      </c>
      <c r="R471" s="96" t="str">
        <f>IF(FN_MC!Q460="","*",CONCATENATE(FN_MC!Q460," ",FN_MC!R460))</f>
        <v>*</v>
      </c>
      <c r="S471" s="96" t="str">
        <f>IF(FN_MC!V460="","*",FN_MC!V460)</f>
        <v>*</v>
      </c>
      <c r="T471" s="96" t="str">
        <f>IF(FN_MC!W460="","*",FN_MC!W460)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IF(FN_MC!Y461="","*",FN_MC!Y461)</f>
        <v>*</v>
      </c>
      <c r="B472" s="95" t="str">
        <f>IF(FN_MC!X461="","*",FN_MC!X461)</f>
        <v>*</v>
      </c>
      <c r="C472" s="95" t="str">
        <f>IF(FN_MC!Z461="","*",FN_MC!Z461)</f>
        <v>*</v>
      </c>
      <c r="D472" s="96" t="str">
        <f>IF(FN_MC!S461="","*",FN_MC!S461)</f>
        <v>-</v>
      </c>
      <c r="E472" s="96" t="str">
        <f>IF(FN_MC!T461="","*",FN_MC!T461)</f>
        <v>-</v>
      </c>
      <c r="F472" s="96" t="str">
        <f>IF(FN_MC!B461="","*",FN_MC!B461)</f>
        <v>*</v>
      </c>
      <c r="G472" s="96" t="str">
        <f>IF(FN_MC!D461="","*",FN_MC!D461)</f>
        <v>*</v>
      </c>
      <c r="H472" s="96" t="str">
        <f>IF(FN_MC!F461="","*",FN_MC!F461)</f>
        <v>*</v>
      </c>
      <c r="I472" s="96" t="str">
        <f>IF(FN_MC!H461="","*",FN_MC!H461)</f>
        <v>*</v>
      </c>
      <c r="J472" s="96" t="str">
        <f>IF(FN_MC!I461="","*",FN_MC!I461)</f>
        <v>*</v>
      </c>
      <c r="K472" s="96" t="str">
        <f>IF(FN_MC!M461="","*",FN_MC!M461)</f>
        <v>-</v>
      </c>
      <c r="L472" s="192" t="str">
        <f>IF(FN_MC!N461="","*",FN_MC!N461)</f>
        <v>-</v>
      </c>
      <c r="M472" s="97" t="str">
        <f>IF(FN_MC!J461="","*",FN_MC!J461)</f>
        <v>*</v>
      </c>
      <c r="N472" s="179" t="str">
        <f>IF(FN_MC!K461="","*",FN_MC!K461)</f>
        <v>*</v>
      </c>
      <c r="O472" s="179" t="str">
        <f>IF(FN_MC!L461="","*",FN_MC!L461)</f>
        <v>-</v>
      </c>
      <c r="P472" s="107" t="str">
        <f>IF(FN_MC!O461="","*",FN_MC!O461)</f>
        <v>*</v>
      </c>
      <c r="Q472" s="107" t="str">
        <f>IF(FN_MC!P461="","*",FN_MC!P461)</f>
        <v>*</v>
      </c>
      <c r="R472" s="96" t="str">
        <f>IF(FN_MC!Q461="","*",CONCATENATE(FN_MC!Q461," ",FN_MC!R461))</f>
        <v>*</v>
      </c>
      <c r="S472" s="96" t="str">
        <f>IF(FN_MC!V461="","*",FN_MC!V461)</f>
        <v>*</v>
      </c>
      <c r="T472" s="96" t="str">
        <f>IF(FN_MC!W461="","*",FN_MC!W461)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IF(FN_MC!Y462="","*",FN_MC!Y462)</f>
        <v>*</v>
      </c>
      <c r="B473" s="95" t="str">
        <f>IF(FN_MC!X462="","*",FN_MC!X462)</f>
        <v>*</v>
      </c>
      <c r="C473" s="95" t="str">
        <f>IF(FN_MC!Z462="","*",FN_MC!Z462)</f>
        <v>*</v>
      </c>
      <c r="D473" s="96" t="str">
        <f>IF(FN_MC!S462="","*",FN_MC!S462)</f>
        <v>-</v>
      </c>
      <c r="E473" s="96" t="str">
        <f>IF(FN_MC!T462="","*",FN_MC!T462)</f>
        <v>-</v>
      </c>
      <c r="F473" s="96" t="str">
        <f>IF(FN_MC!B462="","*",FN_MC!B462)</f>
        <v>*</v>
      </c>
      <c r="G473" s="96" t="str">
        <f>IF(FN_MC!D462="","*",FN_MC!D462)</f>
        <v>*</v>
      </c>
      <c r="H473" s="96" t="str">
        <f>IF(FN_MC!F462="","*",FN_MC!F462)</f>
        <v>*</v>
      </c>
      <c r="I473" s="96" t="str">
        <f>IF(FN_MC!H462="","*",FN_MC!H462)</f>
        <v>*</v>
      </c>
      <c r="J473" s="96" t="str">
        <f>IF(FN_MC!I462="","*",FN_MC!I462)</f>
        <v>*</v>
      </c>
      <c r="K473" s="96" t="str">
        <f>IF(FN_MC!M462="","*",FN_MC!M462)</f>
        <v>-</v>
      </c>
      <c r="L473" s="192" t="str">
        <f>IF(FN_MC!N462="","*",FN_MC!N462)</f>
        <v>-</v>
      </c>
      <c r="M473" s="97" t="str">
        <f>IF(FN_MC!J462="","*",FN_MC!J462)</f>
        <v>*</v>
      </c>
      <c r="N473" s="179" t="str">
        <f>IF(FN_MC!K462="","*",FN_MC!K462)</f>
        <v>*</v>
      </c>
      <c r="O473" s="179" t="str">
        <f>IF(FN_MC!L462="","*",FN_MC!L462)</f>
        <v>-</v>
      </c>
      <c r="P473" s="107" t="str">
        <f>IF(FN_MC!O462="","*",FN_MC!O462)</f>
        <v>*</v>
      </c>
      <c r="Q473" s="107" t="str">
        <f>IF(FN_MC!P462="","*",FN_MC!P462)</f>
        <v>*</v>
      </c>
      <c r="R473" s="96" t="str">
        <f>IF(FN_MC!Q462="","*",CONCATENATE(FN_MC!Q462," ",FN_MC!R462))</f>
        <v>*</v>
      </c>
      <c r="S473" s="96" t="str">
        <f>IF(FN_MC!V462="","*",FN_MC!V462)</f>
        <v>*</v>
      </c>
      <c r="T473" s="96" t="str">
        <f>IF(FN_MC!W462="","*",FN_MC!W462)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IF(FN_MC!Y463="","*",FN_MC!Y463)</f>
        <v>*</v>
      </c>
      <c r="B474" s="95" t="str">
        <f>IF(FN_MC!X463="","*",FN_MC!X463)</f>
        <v>*</v>
      </c>
      <c r="C474" s="95" t="str">
        <f>IF(FN_MC!Z463="","*",FN_MC!Z463)</f>
        <v>*</v>
      </c>
      <c r="D474" s="96" t="str">
        <f>IF(FN_MC!S463="","*",FN_MC!S463)</f>
        <v>-</v>
      </c>
      <c r="E474" s="96" t="str">
        <f>IF(FN_MC!T463="","*",FN_MC!T463)</f>
        <v>-</v>
      </c>
      <c r="F474" s="96" t="str">
        <f>IF(FN_MC!B463="","*",FN_MC!B463)</f>
        <v>*</v>
      </c>
      <c r="G474" s="96" t="str">
        <f>IF(FN_MC!D463="","*",FN_MC!D463)</f>
        <v>*</v>
      </c>
      <c r="H474" s="96" t="str">
        <f>IF(FN_MC!F463="","*",FN_MC!F463)</f>
        <v>*</v>
      </c>
      <c r="I474" s="96" t="str">
        <f>IF(FN_MC!H463="","*",FN_MC!H463)</f>
        <v>*</v>
      </c>
      <c r="J474" s="96" t="str">
        <f>IF(FN_MC!I463="","*",FN_MC!I463)</f>
        <v>*</v>
      </c>
      <c r="K474" s="96" t="str">
        <f>IF(FN_MC!M463="","*",FN_MC!M463)</f>
        <v>-</v>
      </c>
      <c r="L474" s="192" t="str">
        <f>IF(FN_MC!N463="","*",FN_MC!N463)</f>
        <v>-</v>
      </c>
      <c r="M474" s="97" t="str">
        <f>IF(FN_MC!J463="","*",FN_MC!J463)</f>
        <v>*</v>
      </c>
      <c r="N474" s="179" t="str">
        <f>IF(FN_MC!K463="","*",FN_MC!K463)</f>
        <v>*</v>
      </c>
      <c r="O474" s="179" t="str">
        <f>IF(FN_MC!L463="","*",FN_MC!L463)</f>
        <v>-</v>
      </c>
      <c r="P474" s="107" t="str">
        <f>IF(FN_MC!O463="","*",FN_MC!O463)</f>
        <v>*</v>
      </c>
      <c r="Q474" s="107" t="str">
        <f>IF(FN_MC!P463="","*",FN_MC!P463)</f>
        <v>*</v>
      </c>
      <c r="R474" s="96" t="str">
        <f>IF(FN_MC!Q463="","*",CONCATENATE(FN_MC!Q463," ",FN_MC!R463))</f>
        <v>*</v>
      </c>
      <c r="S474" s="96" t="str">
        <f>IF(FN_MC!V463="","*",FN_MC!V463)</f>
        <v>*</v>
      </c>
      <c r="T474" s="96" t="str">
        <f>IF(FN_MC!W463="","*",FN_MC!W463)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IF(FN_MC!Y464="","*",FN_MC!Y464)</f>
        <v>*</v>
      </c>
      <c r="B475" s="95" t="str">
        <f>IF(FN_MC!X464="","*",FN_MC!X464)</f>
        <v>*</v>
      </c>
      <c r="C475" s="95" t="str">
        <f>IF(FN_MC!Z464="","*",FN_MC!Z464)</f>
        <v>*</v>
      </c>
      <c r="D475" s="96" t="str">
        <f>IF(FN_MC!S464="","*",FN_MC!S464)</f>
        <v>-</v>
      </c>
      <c r="E475" s="96" t="str">
        <f>IF(FN_MC!T464="","*",FN_MC!T464)</f>
        <v>-</v>
      </c>
      <c r="F475" s="96" t="str">
        <f>IF(FN_MC!B464="","*",FN_MC!B464)</f>
        <v>*</v>
      </c>
      <c r="G475" s="96" t="str">
        <f>IF(FN_MC!D464="","*",FN_MC!D464)</f>
        <v>*</v>
      </c>
      <c r="H475" s="96" t="str">
        <f>IF(FN_MC!F464="","*",FN_MC!F464)</f>
        <v>*</v>
      </c>
      <c r="I475" s="96" t="str">
        <f>IF(FN_MC!H464="","*",FN_MC!H464)</f>
        <v>*</v>
      </c>
      <c r="J475" s="96" t="str">
        <f>IF(FN_MC!I464="","*",FN_MC!I464)</f>
        <v>*</v>
      </c>
      <c r="K475" s="96" t="str">
        <f>IF(FN_MC!M464="","*",FN_MC!M464)</f>
        <v>-</v>
      </c>
      <c r="L475" s="192" t="str">
        <f>IF(FN_MC!N464="","*",FN_MC!N464)</f>
        <v>-</v>
      </c>
      <c r="M475" s="97" t="str">
        <f>IF(FN_MC!J464="","*",FN_MC!J464)</f>
        <v>*</v>
      </c>
      <c r="N475" s="179" t="str">
        <f>IF(FN_MC!K464="","*",FN_MC!K464)</f>
        <v>*</v>
      </c>
      <c r="O475" s="179" t="str">
        <f>IF(FN_MC!L464="","*",FN_MC!L464)</f>
        <v>-</v>
      </c>
      <c r="P475" s="107" t="str">
        <f>IF(FN_MC!O464="","*",FN_MC!O464)</f>
        <v>*</v>
      </c>
      <c r="Q475" s="107" t="str">
        <f>IF(FN_MC!P464="","*",FN_MC!P464)</f>
        <v>*</v>
      </c>
      <c r="R475" s="96" t="str">
        <f>IF(FN_MC!Q464="","*",CONCATENATE(FN_MC!Q464," ",FN_MC!R464))</f>
        <v>*</v>
      </c>
      <c r="S475" s="96" t="str">
        <f>IF(FN_MC!V464="","*",FN_MC!V464)</f>
        <v>*</v>
      </c>
      <c r="T475" s="96" t="str">
        <f>IF(FN_MC!W464="","*",FN_MC!W464)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IF(FN_MC!Y465="","*",FN_MC!Y465)</f>
        <v>*</v>
      </c>
      <c r="B476" s="95" t="str">
        <f>IF(FN_MC!X465="","*",FN_MC!X465)</f>
        <v>*</v>
      </c>
      <c r="C476" s="95" t="str">
        <f>IF(FN_MC!Z465="","*",FN_MC!Z465)</f>
        <v>*</v>
      </c>
      <c r="D476" s="96" t="str">
        <f>IF(FN_MC!S465="","*",FN_MC!S465)</f>
        <v>-</v>
      </c>
      <c r="E476" s="96" t="str">
        <f>IF(FN_MC!T465="","*",FN_MC!T465)</f>
        <v>-</v>
      </c>
      <c r="F476" s="96" t="str">
        <f>IF(FN_MC!B465="","*",FN_MC!B465)</f>
        <v>*</v>
      </c>
      <c r="G476" s="96" t="str">
        <f>IF(FN_MC!D465="","*",FN_MC!D465)</f>
        <v>*</v>
      </c>
      <c r="H476" s="96" t="str">
        <f>IF(FN_MC!F465="","*",FN_MC!F465)</f>
        <v>*</v>
      </c>
      <c r="I476" s="96" t="str">
        <f>IF(FN_MC!H465="","*",FN_MC!H465)</f>
        <v>*</v>
      </c>
      <c r="J476" s="96" t="str">
        <f>IF(FN_MC!I465="","*",FN_MC!I465)</f>
        <v>*</v>
      </c>
      <c r="K476" s="96" t="str">
        <f>IF(FN_MC!M465="","*",FN_MC!M465)</f>
        <v>-</v>
      </c>
      <c r="L476" s="192" t="str">
        <f>IF(FN_MC!N465="","*",FN_MC!N465)</f>
        <v>-</v>
      </c>
      <c r="M476" s="97" t="str">
        <f>IF(FN_MC!J465="","*",FN_MC!J465)</f>
        <v>*</v>
      </c>
      <c r="N476" s="179" t="str">
        <f>IF(FN_MC!K465="","*",FN_MC!K465)</f>
        <v>*</v>
      </c>
      <c r="O476" s="179" t="str">
        <f>IF(FN_MC!L465="","*",FN_MC!L465)</f>
        <v>-</v>
      </c>
      <c r="P476" s="107" t="str">
        <f>IF(FN_MC!O465="","*",FN_MC!O465)</f>
        <v>*</v>
      </c>
      <c r="Q476" s="107" t="str">
        <f>IF(FN_MC!P465="","*",FN_MC!P465)</f>
        <v>*</v>
      </c>
      <c r="R476" s="96" t="str">
        <f>IF(FN_MC!Q465="","*",CONCATENATE(FN_MC!Q465," ",FN_MC!R465))</f>
        <v>*</v>
      </c>
      <c r="S476" s="96" t="str">
        <f>IF(FN_MC!V465="","*",FN_MC!V465)</f>
        <v>*</v>
      </c>
      <c r="T476" s="96" t="str">
        <f>IF(FN_MC!W465="","*",FN_MC!W465)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IF(FN_MC!Y466="","*",FN_MC!Y466)</f>
        <v>*</v>
      </c>
      <c r="B477" s="95" t="str">
        <f>IF(FN_MC!X466="","*",FN_MC!X466)</f>
        <v>*</v>
      </c>
      <c r="C477" s="95" t="str">
        <f>IF(FN_MC!Z466="","*",FN_MC!Z466)</f>
        <v>*</v>
      </c>
      <c r="D477" s="96" t="str">
        <f>IF(FN_MC!S466="","*",FN_MC!S466)</f>
        <v>-</v>
      </c>
      <c r="E477" s="96" t="str">
        <f>IF(FN_MC!T466="","*",FN_MC!T466)</f>
        <v>-</v>
      </c>
      <c r="F477" s="96" t="str">
        <f>IF(FN_MC!B466="","*",FN_MC!B466)</f>
        <v>*</v>
      </c>
      <c r="G477" s="96" t="str">
        <f>IF(FN_MC!D466="","*",FN_MC!D466)</f>
        <v>*</v>
      </c>
      <c r="H477" s="96" t="str">
        <f>IF(FN_MC!F466="","*",FN_MC!F466)</f>
        <v>*</v>
      </c>
      <c r="I477" s="96" t="str">
        <f>IF(FN_MC!H466="","*",FN_MC!H466)</f>
        <v>*</v>
      </c>
      <c r="J477" s="96" t="str">
        <f>IF(FN_MC!I466="","*",FN_MC!I466)</f>
        <v>*</v>
      </c>
      <c r="K477" s="96" t="str">
        <f>IF(FN_MC!M466="","*",FN_MC!M466)</f>
        <v>-</v>
      </c>
      <c r="L477" s="192" t="str">
        <f>IF(FN_MC!N466="","*",FN_MC!N466)</f>
        <v>-</v>
      </c>
      <c r="M477" s="97" t="str">
        <f>IF(FN_MC!J466="","*",FN_MC!J466)</f>
        <v>*</v>
      </c>
      <c r="N477" s="179" t="str">
        <f>IF(FN_MC!K466="","*",FN_MC!K466)</f>
        <v>*</v>
      </c>
      <c r="O477" s="179" t="str">
        <f>IF(FN_MC!L466="","*",FN_MC!L466)</f>
        <v>-</v>
      </c>
      <c r="P477" s="107" t="str">
        <f>IF(FN_MC!O466="","*",FN_MC!O466)</f>
        <v>*</v>
      </c>
      <c r="Q477" s="107" t="str">
        <f>IF(FN_MC!P466="","*",FN_MC!P466)</f>
        <v>*</v>
      </c>
      <c r="R477" s="96" t="str">
        <f>IF(FN_MC!Q466="","*",CONCATENATE(FN_MC!Q466," ",FN_MC!R466))</f>
        <v>*</v>
      </c>
      <c r="S477" s="96" t="str">
        <f>IF(FN_MC!V466="","*",FN_MC!V466)</f>
        <v>*</v>
      </c>
      <c r="T477" s="96" t="str">
        <f>IF(FN_MC!W466="","*",FN_MC!W466)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IF(FN_MC!Y467="","*",FN_MC!Y467)</f>
        <v>*</v>
      </c>
      <c r="B478" s="95" t="str">
        <f>IF(FN_MC!X467="","*",FN_MC!X467)</f>
        <v>*</v>
      </c>
      <c r="C478" s="95" t="str">
        <f>IF(FN_MC!Z467="","*",FN_MC!Z467)</f>
        <v>*</v>
      </c>
      <c r="D478" s="96" t="str">
        <f>IF(FN_MC!S467="","*",FN_MC!S467)</f>
        <v>-</v>
      </c>
      <c r="E478" s="96" t="str">
        <f>IF(FN_MC!T467="","*",FN_MC!T467)</f>
        <v>-</v>
      </c>
      <c r="F478" s="96" t="str">
        <f>IF(FN_MC!B467="","*",FN_MC!B467)</f>
        <v>*</v>
      </c>
      <c r="G478" s="96" t="str">
        <f>IF(FN_MC!D467="","*",FN_MC!D467)</f>
        <v>*</v>
      </c>
      <c r="H478" s="96" t="str">
        <f>IF(FN_MC!F467="","*",FN_MC!F467)</f>
        <v>*</v>
      </c>
      <c r="I478" s="96" t="str">
        <f>IF(FN_MC!H467="","*",FN_MC!H467)</f>
        <v>*</v>
      </c>
      <c r="J478" s="96" t="str">
        <f>IF(FN_MC!I467="","*",FN_MC!I467)</f>
        <v>*</v>
      </c>
      <c r="K478" s="96" t="str">
        <f>IF(FN_MC!M467="","*",FN_MC!M467)</f>
        <v>-</v>
      </c>
      <c r="L478" s="192" t="str">
        <f>IF(FN_MC!N467="","*",FN_MC!N467)</f>
        <v>-</v>
      </c>
      <c r="M478" s="97" t="str">
        <f>IF(FN_MC!J467="","*",FN_MC!J467)</f>
        <v>*</v>
      </c>
      <c r="N478" s="179" t="str">
        <f>IF(FN_MC!K467="","*",FN_MC!K467)</f>
        <v>*</v>
      </c>
      <c r="O478" s="179" t="str">
        <f>IF(FN_MC!L467="","*",FN_MC!L467)</f>
        <v>-</v>
      </c>
      <c r="P478" s="107" t="str">
        <f>IF(FN_MC!O467="","*",FN_MC!O467)</f>
        <v>*</v>
      </c>
      <c r="Q478" s="107" t="str">
        <f>IF(FN_MC!P467="","*",FN_MC!P467)</f>
        <v>*</v>
      </c>
      <c r="R478" s="96" t="str">
        <f>IF(FN_MC!Q467="","*",CONCATENATE(FN_MC!Q467," ",FN_MC!R467))</f>
        <v>*</v>
      </c>
      <c r="S478" s="96" t="str">
        <f>IF(FN_MC!V467="","*",FN_MC!V467)</f>
        <v>*</v>
      </c>
      <c r="T478" s="96" t="str">
        <f>IF(FN_MC!W467="","*",FN_MC!W467)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IF(FN_MC!Y468="","*",FN_MC!Y468)</f>
        <v>*</v>
      </c>
      <c r="B479" s="95" t="str">
        <f>IF(FN_MC!X468="","*",FN_MC!X468)</f>
        <v>*</v>
      </c>
      <c r="C479" s="95" t="str">
        <f>IF(FN_MC!Z468="","*",FN_MC!Z468)</f>
        <v>*</v>
      </c>
      <c r="D479" s="96" t="str">
        <f>IF(FN_MC!S468="","*",FN_MC!S468)</f>
        <v>-</v>
      </c>
      <c r="E479" s="96" t="str">
        <f>IF(FN_MC!T468="","*",FN_MC!T468)</f>
        <v>-</v>
      </c>
      <c r="F479" s="96" t="str">
        <f>IF(FN_MC!B468="","*",FN_MC!B468)</f>
        <v>*</v>
      </c>
      <c r="G479" s="96" t="str">
        <f>IF(FN_MC!D468="","*",FN_MC!D468)</f>
        <v>*</v>
      </c>
      <c r="H479" s="96" t="str">
        <f>IF(FN_MC!F468="","*",FN_MC!F468)</f>
        <v>*</v>
      </c>
      <c r="I479" s="96" t="str">
        <f>IF(FN_MC!H468="","*",FN_MC!H468)</f>
        <v>*</v>
      </c>
      <c r="J479" s="96" t="str">
        <f>IF(FN_MC!I468="","*",FN_MC!I468)</f>
        <v>*</v>
      </c>
      <c r="K479" s="96" t="str">
        <f>IF(FN_MC!M468="","*",FN_MC!M468)</f>
        <v>-</v>
      </c>
      <c r="L479" s="192" t="str">
        <f>IF(FN_MC!N468="","*",FN_MC!N468)</f>
        <v>-</v>
      </c>
      <c r="M479" s="97" t="str">
        <f>IF(FN_MC!J468="","*",FN_MC!J468)</f>
        <v>*</v>
      </c>
      <c r="N479" s="179" t="str">
        <f>IF(FN_MC!K468="","*",FN_MC!K468)</f>
        <v>*</v>
      </c>
      <c r="O479" s="179" t="str">
        <f>IF(FN_MC!L468="","*",FN_MC!L468)</f>
        <v>-</v>
      </c>
      <c r="P479" s="107" t="str">
        <f>IF(FN_MC!O468="","*",FN_MC!O468)</f>
        <v>*</v>
      </c>
      <c r="Q479" s="107" t="str">
        <f>IF(FN_MC!P468="","*",FN_MC!P468)</f>
        <v>*</v>
      </c>
      <c r="R479" s="96" t="str">
        <f>IF(FN_MC!Q468="","*",CONCATENATE(FN_MC!Q468," ",FN_MC!R468))</f>
        <v>*</v>
      </c>
      <c r="S479" s="96" t="str">
        <f>IF(FN_MC!V468="","*",FN_MC!V468)</f>
        <v>*</v>
      </c>
      <c r="T479" s="96" t="str">
        <f>IF(FN_MC!W468="","*",FN_MC!W468)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IF(FN_MC!Y469="","*",FN_MC!Y469)</f>
        <v>*</v>
      </c>
      <c r="B480" s="95" t="str">
        <f>IF(FN_MC!X469="","*",FN_MC!X469)</f>
        <v>*</v>
      </c>
      <c r="C480" s="95" t="str">
        <f>IF(FN_MC!Z469="","*",FN_MC!Z469)</f>
        <v>*</v>
      </c>
      <c r="D480" s="96" t="str">
        <f>IF(FN_MC!S469="","*",FN_MC!S469)</f>
        <v>-</v>
      </c>
      <c r="E480" s="96" t="str">
        <f>IF(FN_MC!T469="","*",FN_MC!T469)</f>
        <v>-</v>
      </c>
      <c r="F480" s="96" t="str">
        <f>IF(FN_MC!B469="","*",FN_MC!B469)</f>
        <v>*</v>
      </c>
      <c r="G480" s="96" t="str">
        <f>IF(FN_MC!D469="","*",FN_MC!D469)</f>
        <v>*</v>
      </c>
      <c r="H480" s="96" t="str">
        <f>IF(FN_MC!F469="","*",FN_MC!F469)</f>
        <v>*</v>
      </c>
      <c r="I480" s="96" t="str">
        <f>IF(FN_MC!H469="","*",FN_MC!H469)</f>
        <v>*</v>
      </c>
      <c r="J480" s="96" t="str">
        <f>IF(FN_MC!I469="","*",FN_MC!I469)</f>
        <v>*</v>
      </c>
      <c r="K480" s="96" t="str">
        <f>IF(FN_MC!M469="","*",FN_MC!M469)</f>
        <v>-</v>
      </c>
      <c r="L480" s="192" t="str">
        <f>IF(FN_MC!N469="","*",FN_MC!N469)</f>
        <v>-</v>
      </c>
      <c r="M480" s="97" t="str">
        <f>IF(FN_MC!J469="","*",FN_MC!J469)</f>
        <v>*</v>
      </c>
      <c r="N480" s="179" t="str">
        <f>IF(FN_MC!K469="","*",FN_MC!K469)</f>
        <v>*</v>
      </c>
      <c r="O480" s="179" t="str">
        <f>IF(FN_MC!L469="","*",FN_MC!L469)</f>
        <v>-</v>
      </c>
      <c r="P480" s="107" t="str">
        <f>IF(FN_MC!O469="","*",FN_MC!O469)</f>
        <v>*</v>
      </c>
      <c r="Q480" s="107" t="str">
        <f>IF(FN_MC!P469="","*",FN_MC!P469)</f>
        <v>*</v>
      </c>
      <c r="R480" s="96" t="str">
        <f>IF(FN_MC!Q469="","*",CONCATENATE(FN_MC!Q469," ",FN_MC!R469))</f>
        <v>*</v>
      </c>
      <c r="S480" s="96" t="str">
        <f>IF(FN_MC!V469="","*",FN_MC!V469)</f>
        <v>*</v>
      </c>
      <c r="T480" s="96" t="str">
        <f>IF(FN_MC!W469="","*",FN_MC!W469)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IF(FN_MC!Y470="","*",FN_MC!Y470)</f>
        <v>*</v>
      </c>
      <c r="B481" s="95" t="str">
        <f>IF(FN_MC!X470="","*",FN_MC!X470)</f>
        <v>*</v>
      </c>
      <c r="C481" s="95" t="str">
        <f>IF(FN_MC!Z470="","*",FN_MC!Z470)</f>
        <v>*</v>
      </c>
      <c r="D481" s="96" t="str">
        <f>IF(FN_MC!S470="","*",FN_MC!S470)</f>
        <v>-</v>
      </c>
      <c r="E481" s="96" t="str">
        <f>IF(FN_MC!T470="","*",FN_MC!T470)</f>
        <v>-</v>
      </c>
      <c r="F481" s="96" t="str">
        <f>IF(FN_MC!B470="","*",FN_MC!B470)</f>
        <v>*</v>
      </c>
      <c r="G481" s="96" t="str">
        <f>IF(FN_MC!D470="","*",FN_MC!D470)</f>
        <v>*</v>
      </c>
      <c r="H481" s="96" t="str">
        <f>IF(FN_MC!F470="","*",FN_MC!F470)</f>
        <v>*</v>
      </c>
      <c r="I481" s="96" t="str">
        <f>IF(FN_MC!H470="","*",FN_MC!H470)</f>
        <v>*</v>
      </c>
      <c r="J481" s="96" t="str">
        <f>IF(FN_MC!I470="","*",FN_MC!I470)</f>
        <v>*</v>
      </c>
      <c r="K481" s="96" t="str">
        <f>IF(FN_MC!M470="","*",FN_MC!M470)</f>
        <v>-</v>
      </c>
      <c r="L481" s="192" t="str">
        <f>IF(FN_MC!N470="","*",FN_MC!N470)</f>
        <v>-</v>
      </c>
      <c r="M481" s="97" t="str">
        <f>IF(FN_MC!J470="","*",FN_MC!J470)</f>
        <v>*</v>
      </c>
      <c r="N481" s="179" t="str">
        <f>IF(FN_MC!K470="","*",FN_MC!K470)</f>
        <v>*</v>
      </c>
      <c r="O481" s="179" t="str">
        <f>IF(FN_MC!L470="","*",FN_MC!L470)</f>
        <v>-</v>
      </c>
      <c r="P481" s="107" t="str">
        <f>IF(FN_MC!O470="","*",FN_MC!O470)</f>
        <v>*</v>
      </c>
      <c r="Q481" s="107" t="str">
        <f>IF(FN_MC!P470="","*",FN_MC!P470)</f>
        <v>*</v>
      </c>
      <c r="R481" s="96" t="str">
        <f>IF(FN_MC!Q470="","*",CONCATENATE(FN_MC!Q470," ",FN_MC!R470))</f>
        <v>*</v>
      </c>
      <c r="S481" s="96" t="str">
        <f>IF(FN_MC!V470="","*",FN_MC!V470)</f>
        <v>*</v>
      </c>
      <c r="T481" s="96" t="str">
        <f>IF(FN_MC!W470="","*",FN_MC!W470)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IF(FN_MC!Y471="","*",FN_MC!Y471)</f>
        <v>*</v>
      </c>
      <c r="B482" s="95" t="str">
        <f>IF(FN_MC!X471="","*",FN_MC!X471)</f>
        <v>*</v>
      </c>
      <c r="C482" s="95" t="str">
        <f>IF(FN_MC!Z471="","*",FN_MC!Z471)</f>
        <v>*</v>
      </c>
      <c r="D482" s="96" t="str">
        <f>IF(FN_MC!S471="","*",FN_MC!S471)</f>
        <v>-</v>
      </c>
      <c r="E482" s="96" t="str">
        <f>IF(FN_MC!T471="","*",FN_MC!T471)</f>
        <v>-</v>
      </c>
      <c r="F482" s="96" t="str">
        <f>IF(FN_MC!B471="","*",FN_MC!B471)</f>
        <v>*</v>
      </c>
      <c r="G482" s="96" t="str">
        <f>IF(FN_MC!D471="","*",FN_MC!D471)</f>
        <v>*</v>
      </c>
      <c r="H482" s="96" t="str">
        <f>IF(FN_MC!F471="","*",FN_MC!F471)</f>
        <v>*</v>
      </c>
      <c r="I482" s="96" t="str">
        <f>IF(FN_MC!H471="","*",FN_MC!H471)</f>
        <v>*</v>
      </c>
      <c r="J482" s="96" t="str">
        <f>IF(FN_MC!I471="","*",FN_MC!I471)</f>
        <v>*</v>
      </c>
      <c r="K482" s="96" t="str">
        <f>IF(FN_MC!M471="","*",FN_MC!M471)</f>
        <v>-</v>
      </c>
      <c r="L482" s="192" t="str">
        <f>IF(FN_MC!N471="","*",FN_MC!N471)</f>
        <v>-</v>
      </c>
      <c r="M482" s="97" t="str">
        <f>IF(FN_MC!J471="","*",FN_MC!J471)</f>
        <v>*</v>
      </c>
      <c r="N482" s="179" t="str">
        <f>IF(FN_MC!K471="","*",FN_MC!K471)</f>
        <v>*</v>
      </c>
      <c r="O482" s="179" t="str">
        <f>IF(FN_MC!L471="","*",FN_MC!L471)</f>
        <v>-</v>
      </c>
      <c r="P482" s="107" t="str">
        <f>IF(FN_MC!O471="","*",FN_MC!O471)</f>
        <v>*</v>
      </c>
      <c r="Q482" s="107" t="str">
        <f>IF(FN_MC!P471="","*",FN_MC!P471)</f>
        <v>*</v>
      </c>
      <c r="R482" s="96" t="str">
        <f>IF(FN_MC!Q471="","*",CONCATENATE(FN_MC!Q471," ",FN_MC!R471))</f>
        <v>*</v>
      </c>
      <c r="S482" s="96" t="str">
        <f>IF(FN_MC!V471="","*",FN_MC!V471)</f>
        <v>*</v>
      </c>
      <c r="T482" s="96" t="str">
        <f>IF(FN_MC!W471="","*",FN_MC!W471)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IF(FN_MC!Y472="","*",FN_MC!Y472)</f>
        <v>*</v>
      </c>
      <c r="B483" s="95" t="str">
        <f>IF(FN_MC!X472="","*",FN_MC!X472)</f>
        <v>*</v>
      </c>
      <c r="C483" s="95" t="str">
        <f>IF(FN_MC!Z472="","*",FN_MC!Z472)</f>
        <v>*</v>
      </c>
      <c r="D483" s="96" t="str">
        <f>IF(FN_MC!S472="","*",FN_MC!S472)</f>
        <v>-</v>
      </c>
      <c r="E483" s="96" t="str">
        <f>IF(FN_MC!T472="","*",FN_MC!T472)</f>
        <v>-</v>
      </c>
      <c r="F483" s="96" t="str">
        <f>IF(FN_MC!B472="","*",FN_MC!B472)</f>
        <v>*</v>
      </c>
      <c r="G483" s="96" t="str">
        <f>IF(FN_MC!D472="","*",FN_MC!D472)</f>
        <v>*</v>
      </c>
      <c r="H483" s="96" t="str">
        <f>IF(FN_MC!F472="","*",FN_MC!F472)</f>
        <v>*</v>
      </c>
      <c r="I483" s="96" t="str">
        <f>IF(FN_MC!H472="","*",FN_MC!H472)</f>
        <v>*</v>
      </c>
      <c r="J483" s="96" t="str">
        <f>IF(FN_MC!I472="","*",FN_MC!I472)</f>
        <v>*</v>
      </c>
      <c r="K483" s="96" t="str">
        <f>IF(FN_MC!M472="","*",FN_MC!M472)</f>
        <v>-</v>
      </c>
      <c r="L483" s="192" t="str">
        <f>IF(FN_MC!N472="","*",FN_MC!N472)</f>
        <v>-</v>
      </c>
      <c r="M483" s="97" t="str">
        <f>IF(FN_MC!J472="","*",FN_MC!J472)</f>
        <v>*</v>
      </c>
      <c r="N483" s="179" t="str">
        <f>IF(FN_MC!K472="","*",FN_MC!K472)</f>
        <v>*</v>
      </c>
      <c r="O483" s="179" t="str">
        <f>IF(FN_MC!L472="","*",FN_MC!L472)</f>
        <v>-</v>
      </c>
      <c r="P483" s="107" t="str">
        <f>IF(FN_MC!O472="","*",FN_MC!O472)</f>
        <v>*</v>
      </c>
      <c r="Q483" s="107" t="str">
        <f>IF(FN_MC!P472="","*",FN_MC!P472)</f>
        <v>*</v>
      </c>
      <c r="R483" s="96" t="str">
        <f>IF(FN_MC!Q472="","*",CONCATENATE(FN_MC!Q472," ",FN_MC!R472))</f>
        <v>*</v>
      </c>
      <c r="S483" s="96" t="str">
        <f>IF(FN_MC!V472="","*",FN_MC!V472)</f>
        <v>*</v>
      </c>
      <c r="T483" s="96" t="str">
        <f>IF(FN_MC!W472="","*",FN_MC!W472)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IF(FN_MC!Y473="","*",FN_MC!Y473)</f>
        <v>*</v>
      </c>
      <c r="B484" s="95" t="str">
        <f>IF(FN_MC!X473="","*",FN_MC!X473)</f>
        <v>*</v>
      </c>
      <c r="C484" s="95" t="str">
        <f>IF(FN_MC!Z473="","*",FN_MC!Z473)</f>
        <v>*</v>
      </c>
      <c r="D484" s="96" t="str">
        <f>IF(FN_MC!S473="","*",FN_MC!S473)</f>
        <v>-</v>
      </c>
      <c r="E484" s="96" t="str">
        <f>IF(FN_MC!T473="","*",FN_MC!T473)</f>
        <v>-</v>
      </c>
      <c r="F484" s="96" t="str">
        <f>IF(FN_MC!B473="","*",FN_MC!B473)</f>
        <v>*</v>
      </c>
      <c r="G484" s="96" t="str">
        <f>IF(FN_MC!D473="","*",FN_MC!D473)</f>
        <v>*</v>
      </c>
      <c r="H484" s="96" t="str">
        <f>IF(FN_MC!F473="","*",FN_MC!F473)</f>
        <v>*</v>
      </c>
      <c r="I484" s="96" t="str">
        <f>IF(FN_MC!H473="","*",FN_MC!H473)</f>
        <v>*</v>
      </c>
      <c r="J484" s="96" t="str">
        <f>IF(FN_MC!I473="","*",FN_MC!I473)</f>
        <v>*</v>
      </c>
      <c r="K484" s="96" t="str">
        <f>IF(FN_MC!M473="","*",FN_MC!M473)</f>
        <v>-</v>
      </c>
      <c r="L484" s="192" t="str">
        <f>IF(FN_MC!N473="","*",FN_MC!N473)</f>
        <v>-</v>
      </c>
      <c r="M484" s="97" t="str">
        <f>IF(FN_MC!J473="","*",FN_MC!J473)</f>
        <v>*</v>
      </c>
      <c r="N484" s="179" t="str">
        <f>IF(FN_MC!K473="","*",FN_MC!K473)</f>
        <v>*</v>
      </c>
      <c r="O484" s="179" t="str">
        <f>IF(FN_MC!L473="","*",FN_MC!L473)</f>
        <v>-</v>
      </c>
      <c r="P484" s="107" t="str">
        <f>IF(FN_MC!O473="","*",FN_MC!O473)</f>
        <v>*</v>
      </c>
      <c r="Q484" s="107" t="str">
        <f>IF(FN_MC!P473="","*",FN_MC!P473)</f>
        <v>*</v>
      </c>
      <c r="R484" s="96" t="str">
        <f>IF(FN_MC!Q473="","*",CONCATENATE(FN_MC!Q473," ",FN_MC!R473))</f>
        <v>*</v>
      </c>
      <c r="S484" s="96" t="str">
        <f>IF(FN_MC!V473="","*",FN_MC!V473)</f>
        <v>*</v>
      </c>
      <c r="T484" s="96" t="str">
        <f>IF(FN_MC!W473="","*",FN_MC!W473)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IF(FN_MC!Y474="","*",FN_MC!Y474)</f>
        <v>*</v>
      </c>
      <c r="B485" s="95" t="str">
        <f>IF(FN_MC!X474="","*",FN_MC!X474)</f>
        <v>*</v>
      </c>
      <c r="C485" s="95" t="str">
        <f>IF(FN_MC!Z474="","*",FN_MC!Z474)</f>
        <v>*</v>
      </c>
      <c r="D485" s="96" t="str">
        <f>IF(FN_MC!S474="","*",FN_MC!S474)</f>
        <v>-</v>
      </c>
      <c r="E485" s="96" t="str">
        <f>IF(FN_MC!T474="","*",FN_MC!T474)</f>
        <v>-</v>
      </c>
      <c r="F485" s="96" t="str">
        <f>IF(FN_MC!B474="","*",FN_MC!B474)</f>
        <v>*</v>
      </c>
      <c r="G485" s="96" t="str">
        <f>IF(FN_MC!D474="","*",FN_MC!D474)</f>
        <v>*</v>
      </c>
      <c r="H485" s="96" t="str">
        <f>IF(FN_MC!F474="","*",FN_MC!F474)</f>
        <v>*</v>
      </c>
      <c r="I485" s="96" t="str">
        <f>IF(FN_MC!H474="","*",FN_MC!H474)</f>
        <v>*</v>
      </c>
      <c r="J485" s="96" t="str">
        <f>IF(FN_MC!I474="","*",FN_MC!I474)</f>
        <v>*</v>
      </c>
      <c r="K485" s="96" t="str">
        <f>IF(FN_MC!M474="","*",FN_MC!M474)</f>
        <v>-</v>
      </c>
      <c r="L485" s="192" t="str">
        <f>IF(FN_MC!N474="","*",FN_MC!N474)</f>
        <v>-</v>
      </c>
      <c r="M485" s="97" t="str">
        <f>IF(FN_MC!J474="","*",FN_MC!J474)</f>
        <v>*</v>
      </c>
      <c r="N485" s="179" t="str">
        <f>IF(FN_MC!K474="","*",FN_MC!K474)</f>
        <v>*</v>
      </c>
      <c r="O485" s="179" t="str">
        <f>IF(FN_MC!L474="","*",FN_MC!L474)</f>
        <v>-</v>
      </c>
      <c r="P485" s="107" t="str">
        <f>IF(FN_MC!O474="","*",FN_MC!O474)</f>
        <v>*</v>
      </c>
      <c r="Q485" s="107" t="str">
        <f>IF(FN_MC!P474="","*",FN_MC!P474)</f>
        <v>*</v>
      </c>
      <c r="R485" s="96" t="str">
        <f>IF(FN_MC!Q474="","*",CONCATENATE(FN_MC!Q474," ",FN_MC!R474))</f>
        <v>*</v>
      </c>
      <c r="S485" s="96" t="str">
        <f>IF(FN_MC!V474="","*",FN_MC!V474)</f>
        <v>*</v>
      </c>
      <c r="T485" s="96" t="str">
        <f>IF(FN_MC!W474="","*",FN_MC!W474)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IF(FN_MC!Y475="","*",FN_MC!Y475)</f>
        <v>*</v>
      </c>
      <c r="B486" s="95" t="str">
        <f>IF(FN_MC!X475="","*",FN_MC!X475)</f>
        <v>*</v>
      </c>
      <c r="C486" s="95" t="str">
        <f>IF(FN_MC!Z475="","*",FN_MC!Z475)</f>
        <v>*</v>
      </c>
      <c r="D486" s="96" t="str">
        <f>IF(FN_MC!S475="","*",FN_MC!S475)</f>
        <v>-</v>
      </c>
      <c r="E486" s="96" t="str">
        <f>IF(FN_MC!T475="","*",FN_MC!T475)</f>
        <v>-</v>
      </c>
      <c r="F486" s="96" t="str">
        <f>IF(FN_MC!B475="","*",FN_MC!B475)</f>
        <v>*</v>
      </c>
      <c r="G486" s="96" t="str">
        <f>IF(FN_MC!D475="","*",FN_MC!D475)</f>
        <v>*</v>
      </c>
      <c r="H486" s="96" t="str">
        <f>IF(FN_MC!F475="","*",FN_MC!F475)</f>
        <v>*</v>
      </c>
      <c r="I486" s="96" t="str">
        <f>IF(FN_MC!H475="","*",FN_MC!H475)</f>
        <v>*</v>
      </c>
      <c r="J486" s="96" t="str">
        <f>IF(FN_MC!I475="","*",FN_MC!I475)</f>
        <v>*</v>
      </c>
      <c r="K486" s="96" t="str">
        <f>IF(FN_MC!M475="","*",FN_MC!M475)</f>
        <v>-</v>
      </c>
      <c r="L486" s="192" t="str">
        <f>IF(FN_MC!N475="","*",FN_MC!N475)</f>
        <v>-</v>
      </c>
      <c r="M486" s="97" t="str">
        <f>IF(FN_MC!J475="","*",FN_MC!J475)</f>
        <v>*</v>
      </c>
      <c r="N486" s="179" t="str">
        <f>IF(FN_MC!K475="","*",FN_MC!K475)</f>
        <v>*</v>
      </c>
      <c r="O486" s="179" t="str">
        <f>IF(FN_MC!L475="","*",FN_MC!L475)</f>
        <v>-</v>
      </c>
      <c r="P486" s="107" t="str">
        <f>IF(FN_MC!O475="","*",FN_MC!O475)</f>
        <v>*</v>
      </c>
      <c r="Q486" s="107" t="str">
        <f>IF(FN_MC!P475="","*",FN_MC!P475)</f>
        <v>*</v>
      </c>
      <c r="R486" s="96" t="str">
        <f>IF(FN_MC!Q475="","*",CONCATENATE(FN_MC!Q475," ",FN_MC!R475))</f>
        <v>*</v>
      </c>
      <c r="S486" s="96" t="str">
        <f>IF(FN_MC!V475="","*",FN_MC!V475)</f>
        <v>*</v>
      </c>
      <c r="T486" s="96" t="str">
        <f>IF(FN_MC!W475="","*",FN_MC!W475)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IF(FN_MC!Y476="","*",FN_MC!Y476)</f>
        <v>*</v>
      </c>
      <c r="B487" s="95" t="str">
        <f>IF(FN_MC!X476="","*",FN_MC!X476)</f>
        <v>*</v>
      </c>
      <c r="C487" s="95" t="str">
        <f>IF(FN_MC!Z476="","*",FN_MC!Z476)</f>
        <v>*</v>
      </c>
      <c r="D487" s="96" t="str">
        <f>IF(FN_MC!S476="","*",FN_MC!S476)</f>
        <v>-</v>
      </c>
      <c r="E487" s="96" t="str">
        <f>IF(FN_MC!T476="","*",FN_MC!T476)</f>
        <v>-</v>
      </c>
      <c r="F487" s="96" t="str">
        <f>IF(FN_MC!B476="","*",FN_MC!B476)</f>
        <v>*</v>
      </c>
      <c r="G487" s="96" t="str">
        <f>IF(FN_MC!D476="","*",FN_MC!D476)</f>
        <v>*</v>
      </c>
      <c r="H487" s="96" t="str">
        <f>IF(FN_MC!F476="","*",FN_MC!F476)</f>
        <v>*</v>
      </c>
      <c r="I487" s="96" t="str">
        <f>IF(FN_MC!H476="","*",FN_MC!H476)</f>
        <v>*</v>
      </c>
      <c r="J487" s="96" t="str">
        <f>IF(FN_MC!I476="","*",FN_MC!I476)</f>
        <v>*</v>
      </c>
      <c r="K487" s="96" t="str">
        <f>IF(FN_MC!M476="","*",FN_MC!M476)</f>
        <v>-</v>
      </c>
      <c r="L487" s="192" t="str">
        <f>IF(FN_MC!N476="","*",FN_MC!N476)</f>
        <v>-</v>
      </c>
      <c r="M487" s="97" t="str">
        <f>IF(FN_MC!J476="","*",FN_MC!J476)</f>
        <v>*</v>
      </c>
      <c r="N487" s="179" t="str">
        <f>IF(FN_MC!K476="","*",FN_MC!K476)</f>
        <v>*</v>
      </c>
      <c r="O487" s="179" t="str">
        <f>IF(FN_MC!L476="","*",FN_MC!L476)</f>
        <v>-</v>
      </c>
      <c r="P487" s="107" t="str">
        <f>IF(FN_MC!O476="","*",FN_MC!O476)</f>
        <v>*</v>
      </c>
      <c r="Q487" s="107" t="str">
        <f>IF(FN_MC!P476="","*",FN_MC!P476)</f>
        <v>*</v>
      </c>
      <c r="R487" s="96" t="str">
        <f>IF(FN_MC!Q476="","*",CONCATENATE(FN_MC!Q476," ",FN_MC!R476))</f>
        <v>*</v>
      </c>
      <c r="S487" s="96" t="str">
        <f>IF(FN_MC!V476="","*",FN_MC!V476)</f>
        <v>*</v>
      </c>
      <c r="T487" s="96" t="str">
        <f>IF(FN_MC!W476="","*",FN_MC!W476)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IF(FN_MC!Y477="","*",FN_MC!Y477)</f>
        <v>*</v>
      </c>
      <c r="B488" s="95" t="str">
        <f>IF(FN_MC!X477="","*",FN_MC!X477)</f>
        <v>*</v>
      </c>
      <c r="C488" s="95" t="str">
        <f>IF(FN_MC!Z477="","*",FN_MC!Z477)</f>
        <v>*</v>
      </c>
      <c r="D488" s="96" t="str">
        <f>IF(FN_MC!S477="","*",FN_MC!S477)</f>
        <v>-</v>
      </c>
      <c r="E488" s="96" t="str">
        <f>IF(FN_MC!T477="","*",FN_MC!T477)</f>
        <v>-</v>
      </c>
      <c r="F488" s="96" t="str">
        <f>IF(FN_MC!B477="","*",FN_MC!B477)</f>
        <v>*</v>
      </c>
      <c r="G488" s="96" t="str">
        <f>IF(FN_MC!D477="","*",FN_MC!D477)</f>
        <v>*</v>
      </c>
      <c r="H488" s="96" t="str">
        <f>IF(FN_MC!F477="","*",FN_MC!F477)</f>
        <v>*</v>
      </c>
      <c r="I488" s="96" t="str">
        <f>IF(FN_MC!H477="","*",FN_MC!H477)</f>
        <v>*</v>
      </c>
      <c r="J488" s="96" t="str">
        <f>IF(FN_MC!I477="","*",FN_MC!I477)</f>
        <v>*</v>
      </c>
      <c r="K488" s="96" t="str">
        <f>IF(FN_MC!M477="","*",FN_MC!M477)</f>
        <v>-</v>
      </c>
      <c r="L488" s="192" t="str">
        <f>IF(FN_MC!N477="","*",FN_MC!N477)</f>
        <v>-</v>
      </c>
      <c r="M488" s="97" t="str">
        <f>IF(FN_MC!J477="","*",FN_MC!J477)</f>
        <v>*</v>
      </c>
      <c r="N488" s="179" t="str">
        <f>IF(FN_MC!K477="","*",FN_MC!K477)</f>
        <v>*</v>
      </c>
      <c r="O488" s="179" t="str">
        <f>IF(FN_MC!L477="","*",FN_MC!L477)</f>
        <v>-</v>
      </c>
      <c r="P488" s="107" t="str">
        <f>IF(FN_MC!O477="","*",FN_MC!O477)</f>
        <v>*</v>
      </c>
      <c r="Q488" s="107" t="str">
        <f>IF(FN_MC!P477="","*",FN_MC!P477)</f>
        <v>*</v>
      </c>
      <c r="R488" s="96" t="str">
        <f>IF(FN_MC!Q477="","*",CONCATENATE(FN_MC!Q477," ",FN_MC!R477))</f>
        <v>*</v>
      </c>
      <c r="S488" s="96" t="str">
        <f>IF(FN_MC!V477="","*",FN_MC!V477)</f>
        <v>*</v>
      </c>
      <c r="T488" s="96" t="str">
        <f>IF(FN_MC!W477="","*",FN_MC!W477)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IF(FN_MC!Y478="","*",FN_MC!Y478)</f>
        <v>*</v>
      </c>
      <c r="B489" s="95" t="str">
        <f>IF(FN_MC!X478="","*",FN_MC!X478)</f>
        <v>*</v>
      </c>
      <c r="C489" s="95" t="str">
        <f>IF(FN_MC!Z478="","*",FN_MC!Z478)</f>
        <v>*</v>
      </c>
      <c r="D489" s="96" t="str">
        <f>IF(FN_MC!S478="","*",FN_MC!S478)</f>
        <v>-</v>
      </c>
      <c r="E489" s="96" t="str">
        <f>IF(FN_MC!T478="","*",FN_MC!T478)</f>
        <v>-</v>
      </c>
      <c r="F489" s="96" t="str">
        <f>IF(FN_MC!B478="","*",FN_MC!B478)</f>
        <v>*</v>
      </c>
      <c r="G489" s="96" t="str">
        <f>IF(FN_MC!D478="","*",FN_MC!D478)</f>
        <v>*</v>
      </c>
      <c r="H489" s="96" t="str">
        <f>IF(FN_MC!F478="","*",FN_MC!F478)</f>
        <v>*</v>
      </c>
      <c r="I489" s="96" t="str">
        <f>IF(FN_MC!H478="","*",FN_MC!H478)</f>
        <v>*</v>
      </c>
      <c r="J489" s="96" t="str">
        <f>IF(FN_MC!I478="","*",FN_MC!I478)</f>
        <v>*</v>
      </c>
      <c r="K489" s="96" t="str">
        <f>IF(FN_MC!M478="","*",FN_MC!M478)</f>
        <v>-</v>
      </c>
      <c r="L489" s="192" t="str">
        <f>IF(FN_MC!N478="","*",FN_MC!N478)</f>
        <v>-</v>
      </c>
      <c r="M489" s="97" t="str">
        <f>IF(FN_MC!J478="","*",FN_MC!J478)</f>
        <v>*</v>
      </c>
      <c r="N489" s="179" t="str">
        <f>IF(FN_MC!K478="","*",FN_MC!K478)</f>
        <v>*</v>
      </c>
      <c r="O489" s="179" t="str">
        <f>IF(FN_MC!L478="","*",FN_MC!L478)</f>
        <v>-</v>
      </c>
      <c r="P489" s="107" t="str">
        <f>IF(FN_MC!O478="","*",FN_MC!O478)</f>
        <v>*</v>
      </c>
      <c r="Q489" s="107" t="str">
        <f>IF(FN_MC!P478="","*",FN_MC!P478)</f>
        <v>*</v>
      </c>
      <c r="R489" s="96" t="str">
        <f>IF(FN_MC!Q478="","*",CONCATENATE(FN_MC!Q478," ",FN_MC!R478))</f>
        <v>*</v>
      </c>
      <c r="S489" s="96" t="str">
        <f>IF(FN_MC!V478="","*",FN_MC!V478)</f>
        <v>*</v>
      </c>
      <c r="T489" s="96" t="str">
        <f>IF(FN_MC!W478="","*",FN_MC!W478)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IF(FN_MC!Y479="","*",FN_MC!Y479)</f>
        <v>*</v>
      </c>
      <c r="B490" s="95" t="str">
        <f>IF(FN_MC!X479="","*",FN_MC!X479)</f>
        <v>*</v>
      </c>
      <c r="C490" s="95" t="str">
        <f>IF(FN_MC!Z479="","*",FN_MC!Z479)</f>
        <v>*</v>
      </c>
      <c r="D490" s="96" t="str">
        <f>IF(FN_MC!S479="","*",FN_MC!S479)</f>
        <v>-</v>
      </c>
      <c r="E490" s="96" t="str">
        <f>IF(FN_MC!T479="","*",FN_MC!T479)</f>
        <v>-</v>
      </c>
      <c r="F490" s="96" t="str">
        <f>IF(FN_MC!B479="","*",FN_MC!B479)</f>
        <v>*</v>
      </c>
      <c r="G490" s="96" t="str">
        <f>IF(FN_MC!D479="","*",FN_MC!D479)</f>
        <v>*</v>
      </c>
      <c r="H490" s="96" t="str">
        <f>IF(FN_MC!F479="","*",FN_MC!F479)</f>
        <v>*</v>
      </c>
      <c r="I490" s="96" t="str">
        <f>IF(FN_MC!H479="","*",FN_MC!H479)</f>
        <v>*</v>
      </c>
      <c r="J490" s="96" t="str">
        <f>IF(FN_MC!I479="","*",FN_MC!I479)</f>
        <v>*</v>
      </c>
      <c r="K490" s="96" t="str">
        <f>IF(FN_MC!M479="","*",FN_MC!M479)</f>
        <v>-</v>
      </c>
      <c r="L490" s="192" t="str">
        <f>IF(FN_MC!N479="","*",FN_MC!N479)</f>
        <v>-</v>
      </c>
      <c r="M490" s="97" t="str">
        <f>IF(FN_MC!J479="","*",FN_MC!J479)</f>
        <v>*</v>
      </c>
      <c r="N490" s="179" t="str">
        <f>IF(FN_MC!K479="","*",FN_MC!K479)</f>
        <v>*</v>
      </c>
      <c r="O490" s="179" t="str">
        <f>IF(FN_MC!L479="","*",FN_MC!L479)</f>
        <v>-</v>
      </c>
      <c r="P490" s="107" t="str">
        <f>IF(FN_MC!O479="","*",FN_MC!O479)</f>
        <v>*</v>
      </c>
      <c r="Q490" s="107" t="str">
        <f>IF(FN_MC!P479="","*",FN_MC!P479)</f>
        <v>*</v>
      </c>
      <c r="R490" s="96" t="str">
        <f>IF(FN_MC!Q479="","*",CONCATENATE(FN_MC!Q479," ",FN_MC!R479))</f>
        <v>*</v>
      </c>
      <c r="S490" s="96" t="str">
        <f>IF(FN_MC!V479="","*",FN_MC!V479)</f>
        <v>*</v>
      </c>
      <c r="T490" s="96" t="str">
        <f>IF(FN_MC!W479="","*",FN_MC!W479)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IF(FN_MC!Y480="","*",FN_MC!Y480)</f>
        <v>*</v>
      </c>
      <c r="B491" s="95" t="str">
        <f>IF(FN_MC!X480="","*",FN_MC!X480)</f>
        <v>*</v>
      </c>
      <c r="C491" s="95" t="str">
        <f>IF(FN_MC!Z480="","*",FN_MC!Z480)</f>
        <v>*</v>
      </c>
      <c r="D491" s="96" t="str">
        <f>IF(FN_MC!S480="","*",FN_MC!S480)</f>
        <v>-</v>
      </c>
      <c r="E491" s="96" t="str">
        <f>IF(FN_MC!T480="","*",FN_MC!T480)</f>
        <v>-</v>
      </c>
      <c r="F491" s="96" t="str">
        <f>IF(FN_MC!B480="","*",FN_MC!B480)</f>
        <v>*</v>
      </c>
      <c r="G491" s="96" t="str">
        <f>IF(FN_MC!D480="","*",FN_MC!D480)</f>
        <v>*</v>
      </c>
      <c r="H491" s="96" t="str">
        <f>IF(FN_MC!F480="","*",FN_MC!F480)</f>
        <v>*</v>
      </c>
      <c r="I491" s="96" t="str">
        <f>IF(FN_MC!H480="","*",FN_MC!H480)</f>
        <v>*</v>
      </c>
      <c r="J491" s="96" t="str">
        <f>IF(FN_MC!I480="","*",FN_MC!I480)</f>
        <v>*</v>
      </c>
      <c r="K491" s="96" t="str">
        <f>IF(FN_MC!M480="","*",FN_MC!M480)</f>
        <v>-</v>
      </c>
      <c r="L491" s="192" t="str">
        <f>IF(FN_MC!N480="","*",FN_MC!N480)</f>
        <v>-</v>
      </c>
      <c r="M491" s="97" t="str">
        <f>IF(FN_MC!J480="","*",FN_MC!J480)</f>
        <v>*</v>
      </c>
      <c r="N491" s="179" t="str">
        <f>IF(FN_MC!K480="","*",FN_MC!K480)</f>
        <v>*</v>
      </c>
      <c r="O491" s="179" t="str">
        <f>IF(FN_MC!L480="","*",FN_MC!L480)</f>
        <v>-</v>
      </c>
      <c r="P491" s="107" t="str">
        <f>IF(FN_MC!O480="","*",FN_MC!O480)</f>
        <v>*</v>
      </c>
      <c r="Q491" s="107" t="str">
        <f>IF(FN_MC!P480="","*",FN_MC!P480)</f>
        <v>*</v>
      </c>
      <c r="R491" s="96" t="str">
        <f>IF(FN_MC!Q480="","*",CONCATENATE(FN_MC!Q480," ",FN_MC!R480))</f>
        <v>*</v>
      </c>
      <c r="S491" s="96" t="str">
        <f>IF(FN_MC!V480="","*",FN_MC!V480)</f>
        <v>*</v>
      </c>
      <c r="T491" s="96" t="str">
        <f>IF(FN_MC!W480="","*",FN_MC!W480)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IF(FN_MC!Y481="","*",FN_MC!Y481)</f>
        <v>*</v>
      </c>
      <c r="B492" s="95" t="str">
        <f>IF(FN_MC!X481="","*",FN_MC!X481)</f>
        <v>*</v>
      </c>
      <c r="C492" s="95" t="str">
        <f>IF(FN_MC!Z481="","*",FN_MC!Z481)</f>
        <v>*</v>
      </c>
      <c r="D492" s="96" t="str">
        <f>IF(FN_MC!S481="","*",FN_MC!S481)</f>
        <v>-</v>
      </c>
      <c r="E492" s="96" t="str">
        <f>IF(FN_MC!T481="","*",FN_MC!T481)</f>
        <v>-</v>
      </c>
      <c r="F492" s="96" t="str">
        <f>IF(FN_MC!B481="","*",FN_MC!B481)</f>
        <v>*</v>
      </c>
      <c r="G492" s="96" t="str">
        <f>IF(FN_MC!D481="","*",FN_MC!D481)</f>
        <v>*</v>
      </c>
      <c r="H492" s="96" t="str">
        <f>IF(FN_MC!F481="","*",FN_MC!F481)</f>
        <v>*</v>
      </c>
      <c r="I492" s="96" t="str">
        <f>IF(FN_MC!H481="","*",FN_MC!H481)</f>
        <v>*</v>
      </c>
      <c r="J492" s="96" t="str">
        <f>IF(FN_MC!I481="","*",FN_MC!I481)</f>
        <v>*</v>
      </c>
      <c r="K492" s="96" t="str">
        <f>IF(FN_MC!M481="","*",FN_MC!M481)</f>
        <v>-</v>
      </c>
      <c r="L492" s="192" t="str">
        <f>IF(FN_MC!N481="","*",FN_MC!N481)</f>
        <v>-</v>
      </c>
      <c r="M492" s="97" t="str">
        <f>IF(FN_MC!J481="","*",FN_MC!J481)</f>
        <v>*</v>
      </c>
      <c r="N492" s="179" t="str">
        <f>IF(FN_MC!K481="","*",FN_MC!K481)</f>
        <v>*</v>
      </c>
      <c r="O492" s="179" t="str">
        <f>IF(FN_MC!L481="","*",FN_MC!L481)</f>
        <v>-</v>
      </c>
      <c r="P492" s="107" t="str">
        <f>IF(FN_MC!O481="","*",FN_MC!O481)</f>
        <v>*</v>
      </c>
      <c r="Q492" s="107" t="str">
        <f>IF(FN_MC!P481="","*",FN_MC!P481)</f>
        <v>*</v>
      </c>
      <c r="R492" s="96" t="str">
        <f>IF(FN_MC!Q481="","*",CONCATENATE(FN_MC!Q481," ",FN_MC!R481))</f>
        <v>*</v>
      </c>
      <c r="S492" s="96" t="str">
        <f>IF(FN_MC!V481="","*",FN_MC!V481)</f>
        <v>*</v>
      </c>
      <c r="T492" s="96" t="str">
        <f>IF(FN_MC!W481="","*",FN_MC!W481)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IF(FN_MC!Y482="","*",FN_MC!Y482)</f>
        <v>*</v>
      </c>
      <c r="B493" s="95" t="str">
        <f>IF(FN_MC!X482="","*",FN_MC!X482)</f>
        <v>*</v>
      </c>
      <c r="C493" s="95" t="str">
        <f>IF(FN_MC!Z482="","*",FN_MC!Z482)</f>
        <v>*</v>
      </c>
      <c r="D493" s="96" t="str">
        <f>IF(FN_MC!S482="","*",FN_MC!S482)</f>
        <v>-</v>
      </c>
      <c r="E493" s="96" t="str">
        <f>IF(FN_MC!T482="","*",FN_MC!T482)</f>
        <v>-</v>
      </c>
      <c r="F493" s="96" t="str">
        <f>IF(FN_MC!B482="","*",FN_MC!B482)</f>
        <v>*</v>
      </c>
      <c r="G493" s="96" t="str">
        <f>IF(FN_MC!D482="","*",FN_MC!D482)</f>
        <v>*</v>
      </c>
      <c r="H493" s="96" t="str">
        <f>IF(FN_MC!F482="","*",FN_MC!F482)</f>
        <v>*</v>
      </c>
      <c r="I493" s="96" t="str">
        <f>IF(FN_MC!H482="","*",FN_MC!H482)</f>
        <v>*</v>
      </c>
      <c r="J493" s="96" t="str">
        <f>IF(FN_MC!I482="","*",FN_MC!I482)</f>
        <v>*</v>
      </c>
      <c r="K493" s="96" t="str">
        <f>IF(FN_MC!M482="","*",FN_MC!M482)</f>
        <v>-</v>
      </c>
      <c r="L493" s="192" t="str">
        <f>IF(FN_MC!N482="","*",FN_MC!N482)</f>
        <v>-</v>
      </c>
      <c r="M493" s="97" t="str">
        <f>IF(FN_MC!J482="","*",FN_MC!J482)</f>
        <v>*</v>
      </c>
      <c r="N493" s="179" t="str">
        <f>IF(FN_MC!K482="","*",FN_MC!K482)</f>
        <v>*</v>
      </c>
      <c r="O493" s="179" t="str">
        <f>IF(FN_MC!L482="","*",FN_MC!L482)</f>
        <v>-</v>
      </c>
      <c r="P493" s="107" t="str">
        <f>IF(FN_MC!O482="","*",FN_MC!O482)</f>
        <v>*</v>
      </c>
      <c r="Q493" s="107" t="str">
        <f>IF(FN_MC!P482="","*",FN_MC!P482)</f>
        <v>*</v>
      </c>
      <c r="R493" s="96" t="str">
        <f>IF(FN_MC!Q482="","*",CONCATENATE(FN_MC!Q482," ",FN_MC!R482))</f>
        <v>*</v>
      </c>
      <c r="S493" s="96" t="str">
        <f>IF(FN_MC!V482="","*",FN_MC!V482)</f>
        <v>*</v>
      </c>
      <c r="T493" s="96" t="str">
        <f>IF(FN_MC!W482="","*",FN_MC!W482)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IF(FN_MC!Y483="","*",FN_MC!Y483)</f>
        <v>*</v>
      </c>
      <c r="B494" s="95" t="str">
        <f>IF(FN_MC!X483="","*",FN_MC!X483)</f>
        <v>*</v>
      </c>
      <c r="C494" s="95" t="str">
        <f>IF(FN_MC!Z483="","*",FN_MC!Z483)</f>
        <v>*</v>
      </c>
      <c r="D494" s="96" t="str">
        <f>IF(FN_MC!S483="","*",FN_MC!S483)</f>
        <v>-</v>
      </c>
      <c r="E494" s="96" t="str">
        <f>IF(FN_MC!T483="","*",FN_MC!T483)</f>
        <v>-</v>
      </c>
      <c r="F494" s="96" t="str">
        <f>IF(FN_MC!B483="","*",FN_MC!B483)</f>
        <v>*</v>
      </c>
      <c r="G494" s="96" t="str">
        <f>IF(FN_MC!D483="","*",FN_MC!D483)</f>
        <v>*</v>
      </c>
      <c r="H494" s="96" t="str">
        <f>IF(FN_MC!F483="","*",FN_MC!F483)</f>
        <v>*</v>
      </c>
      <c r="I494" s="96" t="str">
        <f>IF(FN_MC!H483="","*",FN_MC!H483)</f>
        <v>*</v>
      </c>
      <c r="J494" s="96" t="str">
        <f>IF(FN_MC!I483="","*",FN_MC!I483)</f>
        <v>*</v>
      </c>
      <c r="K494" s="96" t="str">
        <f>IF(FN_MC!M483="","*",FN_MC!M483)</f>
        <v>-</v>
      </c>
      <c r="L494" s="192" t="str">
        <f>IF(FN_MC!N483="","*",FN_MC!N483)</f>
        <v>-</v>
      </c>
      <c r="M494" s="97" t="str">
        <f>IF(FN_MC!J483="","*",FN_MC!J483)</f>
        <v>*</v>
      </c>
      <c r="N494" s="179" t="str">
        <f>IF(FN_MC!K483="","*",FN_MC!K483)</f>
        <v>*</v>
      </c>
      <c r="O494" s="179" t="str">
        <f>IF(FN_MC!L483="","*",FN_MC!L483)</f>
        <v>-</v>
      </c>
      <c r="P494" s="107" t="str">
        <f>IF(FN_MC!O483="","*",FN_MC!O483)</f>
        <v>*</v>
      </c>
      <c r="Q494" s="107" t="str">
        <f>IF(FN_MC!P483="","*",FN_MC!P483)</f>
        <v>*</v>
      </c>
      <c r="R494" s="96" t="str">
        <f>IF(FN_MC!Q483="","*",CONCATENATE(FN_MC!Q483," ",FN_MC!R483))</f>
        <v>*</v>
      </c>
      <c r="S494" s="96" t="str">
        <f>IF(FN_MC!V483="","*",FN_MC!V483)</f>
        <v>*</v>
      </c>
      <c r="T494" s="96" t="str">
        <f>IF(FN_MC!W483="","*",FN_MC!W483)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IF(FN_MC!Y484="","*",FN_MC!Y484)</f>
        <v>*</v>
      </c>
      <c r="B495" s="95" t="str">
        <f>IF(FN_MC!X484="","*",FN_MC!X484)</f>
        <v>*</v>
      </c>
      <c r="C495" s="95" t="str">
        <f>IF(FN_MC!Z484="","*",FN_MC!Z484)</f>
        <v>*</v>
      </c>
      <c r="D495" s="96" t="str">
        <f>IF(FN_MC!S484="","*",FN_MC!S484)</f>
        <v>-</v>
      </c>
      <c r="E495" s="96" t="str">
        <f>IF(FN_MC!T484="","*",FN_MC!T484)</f>
        <v>-</v>
      </c>
      <c r="F495" s="96" t="str">
        <f>IF(FN_MC!B484="","*",FN_MC!B484)</f>
        <v>*</v>
      </c>
      <c r="G495" s="96" t="str">
        <f>IF(FN_MC!D484="","*",FN_MC!D484)</f>
        <v>*</v>
      </c>
      <c r="H495" s="96" t="str">
        <f>IF(FN_MC!F484="","*",FN_MC!F484)</f>
        <v>*</v>
      </c>
      <c r="I495" s="96" t="str">
        <f>IF(FN_MC!H484="","*",FN_MC!H484)</f>
        <v>*</v>
      </c>
      <c r="J495" s="96" t="str">
        <f>IF(FN_MC!I484="","*",FN_MC!I484)</f>
        <v>*</v>
      </c>
      <c r="K495" s="96" t="str">
        <f>IF(FN_MC!M484="","*",FN_MC!M484)</f>
        <v>-</v>
      </c>
      <c r="L495" s="192" t="str">
        <f>IF(FN_MC!N484="","*",FN_MC!N484)</f>
        <v>-</v>
      </c>
      <c r="M495" s="97" t="str">
        <f>IF(FN_MC!J484="","*",FN_MC!J484)</f>
        <v>*</v>
      </c>
      <c r="N495" s="179" t="str">
        <f>IF(FN_MC!K484="","*",FN_MC!K484)</f>
        <v>*</v>
      </c>
      <c r="O495" s="179" t="str">
        <f>IF(FN_MC!L484="","*",FN_MC!L484)</f>
        <v>-</v>
      </c>
      <c r="P495" s="107" t="str">
        <f>IF(FN_MC!O484="","*",FN_MC!O484)</f>
        <v>*</v>
      </c>
      <c r="Q495" s="107" t="str">
        <f>IF(FN_MC!P484="","*",FN_MC!P484)</f>
        <v>*</v>
      </c>
      <c r="R495" s="96" t="str">
        <f>IF(FN_MC!Q484="","*",CONCATENATE(FN_MC!Q484," ",FN_MC!R484))</f>
        <v>*</v>
      </c>
      <c r="S495" s="96" t="str">
        <f>IF(FN_MC!V484="","*",FN_MC!V484)</f>
        <v>*</v>
      </c>
      <c r="T495" s="96" t="str">
        <f>IF(FN_MC!W484="","*",FN_MC!W484)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IF(FN_MC!Y485="","*",FN_MC!Y485)</f>
        <v>*</v>
      </c>
      <c r="B496" s="95" t="str">
        <f>IF(FN_MC!X485="","*",FN_MC!X485)</f>
        <v>*</v>
      </c>
      <c r="C496" s="95" t="str">
        <f>IF(FN_MC!Z485="","*",FN_MC!Z485)</f>
        <v>*</v>
      </c>
      <c r="D496" s="96" t="str">
        <f>IF(FN_MC!S485="","*",FN_MC!S485)</f>
        <v>-</v>
      </c>
      <c r="E496" s="96" t="str">
        <f>IF(FN_MC!T485="","*",FN_MC!T485)</f>
        <v>-</v>
      </c>
      <c r="F496" s="96" t="str">
        <f>IF(FN_MC!B485="","*",FN_MC!B485)</f>
        <v>*</v>
      </c>
      <c r="G496" s="96" t="str">
        <f>IF(FN_MC!D485="","*",FN_MC!D485)</f>
        <v>*</v>
      </c>
      <c r="H496" s="96" t="str">
        <f>IF(FN_MC!F485="","*",FN_MC!F485)</f>
        <v>*</v>
      </c>
      <c r="I496" s="96" t="str">
        <f>IF(FN_MC!H485="","*",FN_MC!H485)</f>
        <v>*</v>
      </c>
      <c r="J496" s="96" t="str">
        <f>IF(FN_MC!I485="","*",FN_MC!I485)</f>
        <v>*</v>
      </c>
      <c r="K496" s="96" t="str">
        <f>IF(FN_MC!M485="","*",FN_MC!M485)</f>
        <v>-</v>
      </c>
      <c r="L496" s="192" t="str">
        <f>IF(FN_MC!N485="","*",FN_MC!N485)</f>
        <v>-</v>
      </c>
      <c r="M496" s="97" t="str">
        <f>IF(FN_MC!J485="","*",FN_MC!J485)</f>
        <v>*</v>
      </c>
      <c r="N496" s="179" t="str">
        <f>IF(FN_MC!K485="","*",FN_MC!K485)</f>
        <v>*</v>
      </c>
      <c r="O496" s="179" t="str">
        <f>IF(FN_MC!L485="","*",FN_MC!L485)</f>
        <v>-</v>
      </c>
      <c r="P496" s="107" t="str">
        <f>IF(FN_MC!O485="","*",FN_MC!O485)</f>
        <v>*</v>
      </c>
      <c r="Q496" s="107" t="str">
        <f>IF(FN_MC!P485="","*",FN_MC!P485)</f>
        <v>*</v>
      </c>
      <c r="R496" s="96" t="str">
        <f>IF(FN_MC!Q485="","*",CONCATENATE(FN_MC!Q485," ",FN_MC!R485))</f>
        <v>*</v>
      </c>
      <c r="S496" s="96" t="str">
        <f>IF(FN_MC!V485="","*",FN_MC!V485)</f>
        <v>*</v>
      </c>
      <c r="T496" s="96" t="str">
        <f>IF(FN_MC!W485="","*",FN_MC!W485)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IF(FN_MC!Y486="","*",FN_MC!Y486)</f>
        <v>*</v>
      </c>
      <c r="B497" s="95" t="str">
        <f>IF(FN_MC!X486="","*",FN_MC!X486)</f>
        <v>*</v>
      </c>
      <c r="C497" s="95" t="str">
        <f>IF(FN_MC!Z486="","*",FN_MC!Z486)</f>
        <v>*</v>
      </c>
      <c r="D497" s="96" t="str">
        <f>IF(FN_MC!S486="","*",FN_MC!S486)</f>
        <v>-</v>
      </c>
      <c r="E497" s="96" t="str">
        <f>IF(FN_MC!T486="","*",FN_MC!T486)</f>
        <v>-</v>
      </c>
      <c r="F497" s="96" t="str">
        <f>IF(FN_MC!B486="","*",FN_MC!B486)</f>
        <v>*</v>
      </c>
      <c r="G497" s="96" t="str">
        <f>IF(FN_MC!D486="","*",FN_MC!D486)</f>
        <v>*</v>
      </c>
      <c r="H497" s="96" t="str">
        <f>IF(FN_MC!F486="","*",FN_MC!F486)</f>
        <v>*</v>
      </c>
      <c r="I497" s="96" t="str">
        <f>IF(FN_MC!H486="","*",FN_MC!H486)</f>
        <v>*</v>
      </c>
      <c r="J497" s="96" t="str">
        <f>IF(FN_MC!I486="","*",FN_MC!I486)</f>
        <v>*</v>
      </c>
      <c r="K497" s="96" t="str">
        <f>IF(FN_MC!M486="","*",FN_MC!M486)</f>
        <v>-</v>
      </c>
      <c r="L497" s="192" t="str">
        <f>IF(FN_MC!N486="","*",FN_MC!N486)</f>
        <v>-</v>
      </c>
      <c r="M497" s="97" t="str">
        <f>IF(FN_MC!J486="","*",FN_MC!J486)</f>
        <v>*</v>
      </c>
      <c r="N497" s="179" t="str">
        <f>IF(FN_MC!K486="","*",FN_MC!K486)</f>
        <v>*</v>
      </c>
      <c r="O497" s="179" t="str">
        <f>IF(FN_MC!L486="","*",FN_MC!L486)</f>
        <v>-</v>
      </c>
      <c r="P497" s="107" t="str">
        <f>IF(FN_MC!O486="","*",FN_MC!O486)</f>
        <v>*</v>
      </c>
      <c r="Q497" s="107" t="str">
        <f>IF(FN_MC!P486="","*",FN_MC!P486)</f>
        <v>*</v>
      </c>
      <c r="R497" s="96" t="str">
        <f>IF(FN_MC!Q486="","*",CONCATENATE(FN_MC!Q486," ",FN_MC!R486))</f>
        <v>*</v>
      </c>
      <c r="S497" s="96" t="str">
        <f>IF(FN_MC!V486="","*",FN_MC!V486)</f>
        <v>*</v>
      </c>
      <c r="T497" s="96" t="str">
        <f>IF(FN_MC!W486="","*",FN_MC!W486)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IF(FN_MC!Y487="","*",FN_MC!Y487)</f>
        <v>*</v>
      </c>
      <c r="B498" s="95" t="str">
        <f>IF(FN_MC!X487="","*",FN_MC!X487)</f>
        <v>*</v>
      </c>
      <c r="C498" s="95" t="str">
        <f>IF(FN_MC!Z487="","*",FN_MC!Z487)</f>
        <v>*</v>
      </c>
      <c r="D498" s="96" t="str">
        <f>IF(FN_MC!S487="","*",FN_MC!S487)</f>
        <v>-</v>
      </c>
      <c r="E498" s="96" t="str">
        <f>IF(FN_MC!T487="","*",FN_MC!T487)</f>
        <v>-</v>
      </c>
      <c r="F498" s="96" t="str">
        <f>IF(FN_MC!B487="","*",FN_MC!B487)</f>
        <v>*</v>
      </c>
      <c r="G498" s="96" t="str">
        <f>IF(FN_MC!D487="","*",FN_MC!D487)</f>
        <v>*</v>
      </c>
      <c r="H498" s="96" t="str">
        <f>IF(FN_MC!F487="","*",FN_MC!F487)</f>
        <v>*</v>
      </c>
      <c r="I498" s="96" t="str">
        <f>IF(FN_MC!H487="","*",FN_MC!H487)</f>
        <v>*</v>
      </c>
      <c r="J498" s="96" t="str">
        <f>IF(FN_MC!I487="","*",FN_MC!I487)</f>
        <v>*</v>
      </c>
      <c r="K498" s="96" t="str">
        <f>IF(FN_MC!M487="","*",FN_MC!M487)</f>
        <v>-</v>
      </c>
      <c r="L498" s="192" t="str">
        <f>IF(FN_MC!N487="","*",FN_MC!N487)</f>
        <v>-</v>
      </c>
      <c r="M498" s="97" t="str">
        <f>IF(FN_MC!J487="","*",FN_MC!J487)</f>
        <v>*</v>
      </c>
      <c r="N498" s="179" t="str">
        <f>IF(FN_MC!K487="","*",FN_MC!K487)</f>
        <v>*</v>
      </c>
      <c r="O498" s="179" t="str">
        <f>IF(FN_MC!L487="","*",FN_MC!L487)</f>
        <v>-</v>
      </c>
      <c r="P498" s="107" t="str">
        <f>IF(FN_MC!O487="","*",FN_MC!O487)</f>
        <v>*</v>
      </c>
      <c r="Q498" s="107" t="str">
        <f>IF(FN_MC!P487="","*",FN_MC!P487)</f>
        <v>*</v>
      </c>
      <c r="R498" s="96" t="str">
        <f>IF(FN_MC!Q487="","*",CONCATENATE(FN_MC!Q487," ",FN_MC!R487))</f>
        <v>*</v>
      </c>
      <c r="S498" s="96" t="str">
        <f>IF(FN_MC!V487="","*",FN_MC!V487)</f>
        <v>*</v>
      </c>
      <c r="T498" s="96" t="str">
        <f>IF(FN_MC!W487="","*",FN_MC!W487)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IF(FN_MC!Y488="","*",FN_MC!Y488)</f>
        <v>*</v>
      </c>
      <c r="B499" s="95" t="str">
        <f>IF(FN_MC!X488="","*",FN_MC!X488)</f>
        <v>*</v>
      </c>
      <c r="C499" s="95" t="str">
        <f>IF(FN_MC!Z488="","*",FN_MC!Z488)</f>
        <v>*</v>
      </c>
      <c r="D499" s="96" t="str">
        <f>IF(FN_MC!S488="","*",FN_MC!S488)</f>
        <v>-</v>
      </c>
      <c r="E499" s="96" t="str">
        <f>IF(FN_MC!T488="","*",FN_MC!T488)</f>
        <v>-</v>
      </c>
      <c r="F499" s="96" t="str">
        <f>IF(FN_MC!B488="","*",FN_MC!B488)</f>
        <v>*</v>
      </c>
      <c r="G499" s="96" t="str">
        <f>IF(FN_MC!D488="","*",FN_MC!D488)</f>
        <v>*</v>
      </c>
      <c r="H499" s="96" t="str">
        <f>IF(FN_MC!F488="","*",FN_MC!F488)</f>
        <v>*</v>
      </c>
      <c r="I499" s="96" t="str">
        <f>IF(FN_MC!H488="","*",FN_MC!H488)</f>
        <v>*</v>
      </c>
      <c r="J499" s="96" t="str">
        <f>IF(FN_MC!I488="","*",FN_MC!I488)</f>
        <v>*</v>
      </c>
      <c r="K499" s="96" t="str">
        <f>IF(FN_MC!M488="","*",FN_MC!M488)</f>
        <v>-</v>
      </c>
      <c r="L499" s="192" t="str">
        <f>IF(FN_MC!N488="","*",FN_MC!N488)</f>
        <v>-</v>
      </c>
      <c r="M499" s="97" t="str">
        <f>IF(FN_MC!J488="","*",FN_MC!J488)</f>
        <v>*</v>
      </c>
      <c r="N499" s="179" t="str">
        <f>IF(FN_MC!K488="","*",FN_MC!K488)</f>
        <v>*</v>
      </c>
      <c r="O499" s="179" t="str">
        <f>IF(FN_MC!L488="","*",FN_MC!L488)</f>
        <v>-</v>
      </c>
      <c r="P499" s="107" t="str">
        <f>IF(FN_MC!O488="","*",FN_MC!O488)</f>
        <v>*</v>
      </c>
      <c r="Q499" s="107" t="str">
        <f>IF(FN_MC!P488="","*",FN_MC!P488)</f>
        <v>*</v>
      </c>
      <c r="R499" s="96" t="str">
        <f>IF(FN_MC!Q488="","*",CONCATENATE(FN_MC!Q488," ",FN_MC!R488))</f>
        <v>*</v>
      </c>
      <c r="S499" s="96" t="str">
        <f>IF(FN_MC!V488="","*",FN_MC!V488)</f>
        <v>*</v>
      </c>
      <c r="T499" s="96" t="str">
        <f>IF(FN_MC!W488="","*",FN_MC!W488)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IF(FN_MC!Y489="","*",FN_MC!Y489)</f>
        <v>*</v>
      </c>
      <c r="B500" s="95" t="str">
        <f>IF(FN_MC!X489="","*",FN_MC!X489)</f>
        <v>*</v>
      </c>
      <c r="C500" s="95" t="str">
        <f>IF(FN_MC!Z489="","*",FN_MC!Z489)</f>
        <v>*</v>
      </c>
      <c r="D500" s="96" t="str">
        <f>IF(FN_MC!S489="","*",FN_MC!S489)</f>
        <v>-</v>
      </c>
      <c r="E500" s="96" t="str">
        <f>IF(FN_MC!T489="","*",FN_MC!T489)</f>
        <v>-</v>
      </c>
      <c r="F500" s="96" t="str">
        <f>IF(FN_MC!B489="","*",FN_MC!B489)</f>
        <v>*</v>
      </c>
      <c r="G500" s="96" t="str">
        <f>IF(FN_MC!D489="","*",FN_MC!D489)</f>
        <v>*</v>
      </c>
      <c r="H500" s="96" t="str">
        <f>IF(FN_MC!F489="","*",FN_MC!F489)</f>
        <v>*</v>
      </c>
      <c r="I500" s="96" t="str">
        <f>IF(FN_MC!H489="","*",FN_MC!H489)</f>
        <v>*</v>
      </c>
      <c r="J500" s="96" t="str">
        <f>IF(FN_MC!I489="","*",FN_MC!I489)</f>
        <v>*</v>
      </c>
      <c r="K500" s="96" t="str">
        <f>IF(FN_MC!M489="","*",FN_MC!M489)</f>
        <v>-</v>
      </c>
      <c r="L500" s="192" t="str">
        <f>IF(FN_MC!N489="","*",FN_MC!N489)</f>
        <v>-</v>
      </c>
      <c r="M500" s="97" t="str">
        <f>IF(FN_MC!J489="","*",FN_MC!J489)</f>
        <v>*</v>
      </c>
      <c r="N500" s="179" t="str">
        <f>IF(FN_MC!K489="","*",FN_MC!K489)</f>
        <v>*</v>
      </c>
      <c r="O500" s="179" t="str">
        <f>IF(FN_MC!L489="","*",FN_MC!L489)</f>
        <v>-</v>
      </c>
      <c r="P500" s="107" t="str">
        <f>IF(FN_MC!O489="","*",FN_MC!O489)</f>
        <v>*</v>
      </c>
      <c r="Q500" s="107" t="str">
        <f>IF(FN_MC!P489="","*",FN_MC!P489)</f>
        <v>*</v>
      </c>
      <c r="R500" s="96" t="str">
        <f>IF(FN_MC!Q489="","*",CONCATENATE(FN_MC!Q489," ",FN_MC!R489))</f>
        <v>*</v>
      </c>
      <c r="S500" s="96" t="str">
        <f>IF(FN_MC!V489="","*",FN_MC!V489)</f>
        <v>*</v>
      </c>
      <c r="T500" s="96" t="str">
        <f>IF(FN_MC!W489="","*",FN_MC!W489)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IF(FN_MC!Y490="","*",FN_MC!Y490)</f>
        <v>*</v>
      </c>
      <c r="B501" s="95" t="str">
        <f>IF(FN_MC!X490="","*",FN_MC!X490)</f>
        <v>*</v>
      </c>
      <c r="C501" s="95" t="str">
        <f>IF(FN_MC!Z490="","*",FN_MC!Z490)</f>
        <v>*</v>
      </c>
      <c r="D501" s="96" t="str">
        <f>IF(FN_MC!S490="","*",FN_MC!S490)</f>
        <v>-</v>
      </c>
      <c r="E501" s="96" t="str">
        <f>IF(FN_MC!T490="","*",FN_MC!T490)</f>
        <v>-</v>
      </c>
      <c r="F501" s="96" t="str">
        <f>IF(FN_MC!B490="","*",FN_MC!B490)</f>
        <v>*</v>
      </c>
      <c r="G501" s="96" t="str">
        <f>IF(FN_MC!D490="","*",FN_MC!D490)</f>
        <v>*</v>
      </c>
      <c r="H501" s="96" t="str">
        <f>IF(FN_MC!F490="","*",FN_MC!F490)</f>
        <v>*</v>
      </c>
      <c r="I501" s="96" t="str">
        <f>IF(FN_MC!H490="","*",FN_MC!H490)</f>
        <v>*</v>
      </c>
      <c r="J501" s="96" t="str">
        <f>IF(FN_MC!I490="","*",FN_MC!I490)</f>
        <v>*</v>
      </c>
      <c r="K501" s="96" t="str">
        <f>IF(FN_MC!M490="","*",FN_MC!M490)</f>
        <v>-</v>
      </c>
      <c r="L501" s="192" t="str">
        <f>IF(FN_MC!N490="","*",FN_MC!N490)</f>
        <v>-</v>
      </c>
      <c r="M501" s="97" t="str">
        <f>IF(FN_MC!J490="","*",FN_MC!J490)</f>
        <v>*</v>
      </c>
      <c r="N501" s="179" t="str">
        <f>IF(FN_MC!K490="","*",FN_MC!K490)</f>
        <v>*</v>
      </c>
      <c r="O501" s="179" t="str">
        <f>IF(FN_MC!L490="","*",FN_MC!L490)</f>
        <v>-</v>
      </c>
      <c r="P501" s="107" t="str">
        <f>IF(FN_MC!O490="","*",FN_MC!O490)</f>
        <v>*</v>
      </c>
      <c r="Q501" s="107" t="str">
        <f>IF(FN_MC!P490="","*",FN_MC!P490)</f>
        <v>*</v>
      </c>
      <c r="R501" s="96" t="str">
        <f>IF(FN_MC!Q490="","*",CONCATENATE(FN_MC!Q490," ",FN_MC!R490))</f>
        <v>*</v>
      </c>
      <c r="S501" s="96" t="str">
        <f>IF(FN_MC!V490="","*",FN_MC!V490)</f>
        <v>*</v>
      </c>
      <c r="T501" s="96" t="str">
        <f>IF(FN_MC!W490="","*",FN_MC!W490)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IF(FN_MC!Y491="","*",FN_MC!Y491)</f>
        <v>*</v>
      </c>
      <c r="B502" s="95" t="str">
        <f>IF(FN_MC!X491="","*",FN_MC!X491)</f>
        <v>*</v>
      </c>
      <c r="C502" s="95" t="str">
        <f>IF(FN_MC!Z491="","*",FN_MC!Z491)</f>
        <v>*</v>
      </c>
      <c r="D502" s="96" t="str">
        <f>IF(FN_MC!S491="","*",FN_MC!S491)</f>
        <v>-</v>
      </c>
      <c r="E502" s="96" t="str">
        <f>IF(FN_MC!T491="","*",FN_MC!T491)</f>
        <v>-</v>
      </c>
      <c r="F502" s="96" t="str">
        <f>IF(FN_MC!B491="","*",FN_MC!B491)</f>
        <v>*</v>
      </c>
      <c r="G502" s="96" t="str">
        <f>IF(FN_MC!D491="","*",FN_MC!D491)</f>
        <v>*</v>
      </c>
      <c r="H502" s="96" t="str">
        <f>IF(FN_MC!F491="","*",FN_MC!F491)</f>
        <v>*</v>
      </c>
      <c r="I502" s="96" t="str">
        <f>IF(FN_MC!H491="","*",FN_MC!H491)</f>
        <v>*</v>
      </c>
      <c r="J502" s="96" t="str">
        <f>IF(FN_MC!I491="","*",FN_MC!I491)</f>
        <v>*</v>
      </c>
      <c r="K502" s="96" t="str">
        <f>IF(FN_MC!M491="","*",FN_MC!M491)</f>
        <v>-</v>
      </c>
      <c r="L502" s="192" t="str">
        <f>IF(FN_MC!N491="","*",FN_MC!N491)</f>
        <v>-</v>
      </c>
      <c r="M502" s="97" t="str">
        <f>IF(FN_MC!J491="","*",FN_MC!J491)</f>
        <v>*</v>
      </c>
      <c r="N502" s="179" t="str">
        <f>IF(FN_MC!K491="","*",FN_MC!K491)</f>
        <v>*</v>
      </c>
      <c r="O502" s="179" t="str">
        <f>IF(FN_MC!L491="","*",FN_MC!L491)</f>
        <v>-</v>
      </c>
      <c r="P502" s="107" t="str">
        <f>IF(FN_MC!O491="","*",FN_MC!O491)</f>
        <v>*</v>
      </c>
      <c r="Q502" s="107" t="str">
        <f>IF(FN_MC!P491="","*",FN_MC!P491)</f>
        <v>*</v>
      </c>
      <c r="R502" s="96" t="str">
        <f>IF(FN_MC!Q491="","*",CONCATENATE(FN_MC!Q491," ",FN_MC!R491))</f>
        <v>*</v>
      </c>
      <c r="S502" s="96" t="str">
        <f>IF(FN_MC!V491="","*",FN_MC!V491)</f>
        <v>*</v>
      </c>
      <c r="T502" s="96" t="str">
        <f>IF(FN_MC!W491="","*",FN_MC!W491)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IF(FN_MC!Y492="","*",FN_MC!Y492)</f>
        <v>*</v>
      </c>
      <c r="B503" s="95" t="str">
        <f>IF(FN_MC!X492="","*",FN_MC!X492)</f>
        <v>*</v>
      </c>
      <c r="C503" s="95" t="str">
        <f>IF(FN_MC!Z492="","*",FN_MC!Z492)</f>
        <v>*</v>
      </c>
      <c r="D503" s="96" t="str">
        <f>IF(FN_MC!S492="","*",FN_MC!S492)</f>
        <v>-</v>
      </c>
      <c r="E503" s="96" t="str">
        <f>IF(FN_MC!T492="","*",FN_MC!T492)</f>
        <v>-</v>
      </c>
      <c r="F503" s="96" t="str">
        <f>IF(FN_MC!B492="","*",FN_MC!B492)</f>
        <v>*</v>
      </c>
      <c r="G503" s="96" t="str">
        <f>IF(FN_MC!D492="","*",FN_MC!D492)</f>
        <v>*</v>
      </c>
      <c r="H503" s="96" t="str">
        <f>IF(FN_MC!F492="","*",FN_MC!F492)</f>
        <v>*</v>
      </c>
      <c r="I503" s="96" t="str">
        <f>IF(FN_MC!H492="","*",FN_MC!H492)</f>
        <v>*</v>
      </c>
      <c r="J503" s="96" t="str">
        <f>IF(FN_MC!I492="","*",FN_MC!I492)</f>
        <v>*</v>
      </c>
      <c r="K503" s="96" t="str">
        <f>IF(FN_MC!M492="","*",FN_MC!M492)</f>
        <v>-</v>
      </c>
      <c r="L503" s="192" t="str">
        <f>IF(FN_MC!N492="","*",FN_MC!N492)</f>
        <v>-</v>
      </c>
      <c r="M503" s="97" t="str">
        <f>IF(FN_MC!J492="","*",FN_MC!J492)</f>
        <v>*</v>
      </c>
      <c r="N503" s="179" t="str">
        <f>IF(FN_MC!K492="","*",FN_MC!K492)</f>
        <v>*</v>
      </c>
      <c r="O503" s="179" t="str">
        <f>IF(FN_MC!L492="","*",FN_MC!L492)</f>
        <v>-</v>
      </c>
      <c r="P503" s="107" t="str">
        <f>IF(FN_MC!O492="","*",FN_MC!O492)</f>
        <v>*</v>
      </c>
      <c r="Q503" s="107" t="str">
        <f>IF(FN_MC!P492="","*",FN_MC!P492)</f>
        <v>*</v>
      </c>
      <c r="R503" s="96" t="str">
        <f>IF(FN_MC!Q492="","*",CONCATENATE(FN_MC!Q492," ",FN_MC!R492))</f>
        <v>*</v>
      </c>
      <c r="S503" s="96" t="str">
        <f>IF(FN_MC!V492="","*",FN_MC!V492)</f>
        <v>*</v>
      </c>
      <c r="T503" s="96" t="str">
        <f>IF(FN_MC!W492="","*",FN_MC!W492)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IF(FN_MC!Y493="","*",FN_MC!Y493)</f>
        <v>*</v>
      </c>
      <c r="B504" s="95" t="str">
        <f>IF(FN_MC!X493="","*",FN_MC!X493)</f>
        <v>*</v>
      </c>
      <c r="C504" s="95" t="str">
        <f>IF(FN_MC!Z493="","*",FN_MC!Z493)</f>
        <v>*</v>
      </c>
      <c r="D504" s="96" t="str">
        <f>IF(FN_MC!S493="","*",FN_MC!S493)</f>
        <v>-</v>
      </c>
      <c r="E504" s="96" t="str">
        <f>IF(FN_MC!T493="","*",FN_MC!T493)</f>
        <v>-</v>
      </c>
      <c r="F504" s="96" t="str">
        <f>IF(FN_MC!B493="","*",FN_MC!B493)</f>
        <v>*</v>
      </c>
      <c r="G504" s="96" t="str">
        <f>IF(FN_MC!D493="","*",FN_MC!D493)</f>
        <v>*</v>
      </c>
      <c r="H504" s="96" t="str">
        <f>IF(FN_MC!F493="","*",FN_MC!F493)</f>
        <v>*</v>
      </c>
      <c r="I504" s="96" t="str">
        <f>IF(FN_MC!H493="","*",FN_MC!H493)</f>
        <v>*</v>
      </c>
      <c r="J504" s="96" t="str">
        <f>IF(FN_MC!I493="","*",FN_MC!I493)</f>
        <v>*</v>
      </c>
      <c r="K504" s="96" t="str">
        <f>IF(FN_MC!M493="","*",FN_MC!M493)</f>
        <v>-</v>
      </c>
      <c r="L504" s="192" t="str">
        <f>IF(FN_MC!N493="","*",FN_MC!N493)</f>
        <v>-</v>
      </c>
      <c r="M504" s="97" t="str">
        <f>IF(FN_MC!J493="","*",FN_MC!J493)</f>
        <v>*</v>
      </c>
      <c r="N504" s="179" t="str">
        <f>IF(FN_MC!K493="","*",FN_MC!K493)</f>
        <v>*</v>
      </c>
      <c r="O504" s="179" t="str">
        <f>IF(FN_MC!L493="","*",FN_MC!L493)</f>
        <v>-</v>
      </c>
      <c r="P504" s="107" t="str">
        <f>IF(FN_MC!O493="","*",FN_MC!O493)</f>
        <v>*</v>
      </c>
      <c r="Q504" s="107" t="str">
        <f>IF(FN_MC!P493="","*",FN_MC!P493)</f>
        <v>*</v>
      </c>
      <c r="R504" s="96" t="str">
        <f>IF(FN_MC!Q493="","*",CONCATENATE(FN_MC!Q493," ",FN_MC!R493))</f>
        <v>*</v>
      </c>
      <c r="S504" s="96" t="str">
        <f>IF(FN_MC!V493="","*",FN_MC!V493)</f>
        <v>*</v>
      </c>
      <c r="T504" s="96" t="str">
        <f>IF(FN_MC!W493="","*",FN_MC!W493)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IF(FN_MC!Y494="","*",FN_MC!Y494)</f>
        <v>*</v>
      </c>
      <c r="B505" s="95" t="str">
        <f>IF(FN_MC!X494="","*",FN_MC!X494)</f>
        <v>*</v>
      </c>
      <c r="C505" s="95" t="str">
        <f>IF(FN_MC!Z494="","*",FN_MC!Z494)</f>
        <v>*</v>
      </c>
      <c r="D505" s="96" t="str">
        <f>IF(FN_MC!S494="","*",FN_MC!S494)</f>
        <v>-</v>
      </c>
      <c r="E505" s="96" t="str">
        <f>IF(FN_MC!T494="","*",FN_MC!T494)</f>
        <v>-</v>
      </c>
      <c r="F505" s="96" t="str">
        <f>IF(FN_MC!B494="","*",FN_MC!B494)</f>
        <v>*</v>
      </c>
      <c r="G505" s="96" t="str">
        <f>IF(FN_MC!D494="","*",FN_MC!D494)</f>
        <v>*</v>
      </c>
      <c r="H505" s="96" t="str">
        <f>IF(FN_MC!F494="","*",FN_MC!F494)</f>
        <v>*</v>
      </c>
      <c r="I505" s="96" t="str">
        <f>IF(FN_MC!H494="","*",FN_MC!H494)</f>
        <v>*</v>
      </c>
      <c r="J505" s="96" t="str">
        <f>IF(FN_MC!I494="","*",FN_MC!I494)</f>
        <v>*</v>
      </c>
      <c r="K505" s="96" t="str">
        <f>IF(FN_MC!M494="","*",FN_MC!M494)</f>
        <v>-</v>
      </c>
      <c r="L505" s="192" t="str">
        <f>IF(FN_MC!N494="","*",FN_MC!N494)</f>
        <v>-</v>
      </c>
      <c r="M505" s="97" t="str">
        <f>IF(FN_MC!J494="","*",FN_MC!J494)</f>
        <v>*</v>
      </c>
      <c r="N505" s="179" t="str">
        <f>IF(FN_MC!K494="","*",FN_MC!K494)</f>
        <v>*</v>
      </c>
      <c r="O505" s="179" t="str">
        <f>IF(FN_MC!L494="","*",FN_MC!L494)</f>
        <v>-</v>
      </c>
      <c r="P505" s="107" t="str">
        <f>IF(FN_MC!O494="","*",FN_MC!O494)</f>
        <v>*</v>
      </c>
      <c r="Q505" s="107" t="str">
        <f>IF(FN_MC!P494="","*",FN_MC!P494)</f>
        <v>*</v>
      </c>
      <c r="R505" s="96" t="str">
        <f>IF(FN_MC!Q494="","*",CONCATENATE(FN_MC!Q494," ",FN_MC!R494))</f>
        <v>*</v>
      </c>
      <c r="S505" s="96" t="str">
        <f>IF(FN_MC!V494="","*",FN_MC!V494)</f>
        <v>*</v>
      </c>
      <c r="T505" s="96" t="str">
        <f>IF(FN_MC!W494="","*",FN_MC!W494)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IF(FN_MC!Y495="","*",FN_MC!Y495)</f>
        <v>*</v>
      </c>
      <c r="B506" s="95" t="str">
        <f>IF(FN_MC!X495="","*",FN_MC!X495)</f>
        <v>*</v>
      </c>
      <c r="C506" s="95" t="str">
        <f>IF(FN_MC!Z495="","*",FN_MC!Z495)</f>
        <v>*</v>
      </c>
      <c r="D506" s="96" t="str">
        <f>IF(FN_MC!S495="","*",FN_MC!S495)</f>
        <v>-</v>
      </c>
      <c r="E506" s="96" t="str">
        <f>IF(FN_MC!T495="","*",FN_MC!T495)</f>
        <v>-</v>
      </c>
      <c r="F506" s="96" t="str">
        <f>IF(FN_MC!B495="","*",FN_MC!B495)</f>
        <v>*</v>
      </c>
      <c r="G506" s="96" t="str">
        <f>IF(FN_MC!D495="","*",FN_MC!D495)</f>
        <v>*</v>
      </c>
      <c r="H506" s="96" t="str">
        <f>IF(FN_MC!F495="","*",FN_MC!F495)</f>
        <v>*</v>
      </c>
      <c r="I506" s="96" t="str">
        <f>IF(FN_MC!H495="","*",FN_MC!H495)</f>
        <v>*</v>
      </c>
      <c r="J506" s="96" t="str">
        <f>IF(FN_MC!I495="","*",FN_MC!I495)</f>
        <v>*</v>
      </c>
      <c r="K506" s="96" t="str">
        <f>IF(FN_MC!M495="","*",FN_MC!M495)</f>
        <v>-</v>
      </c>
      <c r="L506" s="192" t="str">
        <f>IF(FN_MC!N495="","*",FN_MC!N495)</f>
        <v>-</v>
      </c>
      <c r="M506" s="97" t="str">
        <f>IF(FN_MC!J495="","*",FN_MC!J495)</f>
        <v>*</v>
      </c>
      <c r="N506" s="179" t="str">
        <f>IF(FN_MC!K495="","*",FN_MC!K495)</f>
        <v>*</v>
      </c>
      <c r="O506" s="179" t="str">
        <f>IF(FN_MC!L495="","*",FN_MC!L495)</f>
        <v>-</v>
      </c>
      <c r="P506" s="107" t="str">
        <f>IF(FN_MC!O495="","*",FN_MC!O495)</f>
        <v>*</v>
      </c>
      <c r="Q506" s="107" t="str">
        <f>IF(FN_MC!P495="","*",FN_MC!P495)</f>
        <v>*</v>
      </c>
      <c r="R506" s="96" t="str">
        <f>IF(FN_MC!Q495="","*",CONCATENATE(FN_MC!Q495," ",FN_MC!R495))</f>
        <v>*</v>
      </c>
      <c r="S506" s="96" t="str">
        <f>IF(FN_MC!V495="","*",FN_MC!V495)</f>
        <v>*</v>
      </c>
      <c r="T506" s="96" t="str">
        <f>IF(FN_MC!W495="","*",FN_MC!W495)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IF(FN_MC!Y496="","*",FN_MC!Y496)</f>
        <v>*</v>
      </c>
      <c r="B507" s="95" t="str">
        <f>IF(FN_MC!X496="","*",FN_MC!X496)</f>
        <v>*</v>
      </c>
      <c r="C507" s="95" t="str">
        <f>IF(FN_MC!Z496="","*",FN_MC!Z496)</f>
        <v>*</v>
      </c>
      <c r="D507" s="96" t="str">
        <f>IF(FN_MC!S496="","*",FN_MC!S496)</f>
        <v>-</v>
      </c>
      <c r="E507" s="96" t="str">
        <f>IF(FN_MC!T496="","*",FN_MC!T496)</f>
        <v>-</v>
      </c>
      <c r="F507" s="96" t="str">
        <f>IF(FN_MC!B496="","*",FN_MC!B496)</f>
        <v>*</v>
      </c>
      <c r="G507" s="96" t="str">
        <f>IF(FN_MC!D496="","*",FN_MC!D496)</f>
        <v>*</v>
      </c>
      <c r="H507" s="96" t="str">
        <f>IF(FN_MC!F496="","*",FN_MC!F496)</f>
        <v>*</v>
      </c>
      <c r="I507" s="96" t="str">
        <f>IF(FN_MC!H496="","*",FN_MC!H496)</f>
        <v>*</v>
      </c>
      <c r="J507" s="96" t="str">
        <f>IF(FN_MC!I496="","*",FN_MC!I496)</f>
        <v>*</v>
      </c>
      <c r="K507" s="96" t="str">
        <f>IF(FN_MC!M496="","*",FN_MC!M496)</f>
        <v>-</v>
      </c>
      <c r="L507" s="192" t="str">
        <f>IF(FN_MC!N496="","*",FN_MC!N496)</f>
        <v>-</v>
      </c>
      <c r="M507" s="97" t="str">
        <f>IF(FN_MC!J496="","*",FN_MC!J496)</f>
        <v>*</v>
      </c>
      <c r="N507" s="179" t="str">
        <f>IF(FN_MC!K496="","*",FN_MC!K496)</f>
        <v>*</v>
      </c>
      <c r="O507" s="179" t="str">
        <f>IF(FN_MC!L496="","*",FN_MC!L496)</f>
        <v>-</v>
      </c>
      <c r="P507" s="107" t="str">
        <f>IF(FN_MC!O496="","*",FN_MC!O496)</f>
        <v>*</v>
      </c>
      <c r="Q507" s="107" t="str">
        <f>IF(FN_MC!P496="","*",FN_MC!P496)</f>
        <v>*</v>
      </c>
      <c r="R507" s="96" t="str">
        <f>IF(FN_MC!Q496="","*",CONCATENATE(FN_MC!Q496," ",FN_MC!R496))</f>
        <v>*</v>
      </c>
      <c r="S507" s="96" t="str">
        <f>IF(FN_MC!V496="","*",FN_MC!V496)</f>
        <v>*</v>
      </c>
      <c r="T507" s="96" t="str">
        <f>IF(FN_MC!W496="","*",FN_MC!W496)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IF(FN_MC!Y497="","*",FN_MC!Y497)</f>
        <v>*</v>
      </c>
      <c r="B508" s="95" t="str">
        <f>IF(FN_MC!X497="","*",FN_MC!X497)</f>
        <v>*</v>
      </c>
      <c r="C508" s="95" t="str">
        <f>IF(FN_MC!Z497="","*",FN_MC!Z497)</f>
        <v>*</v>
      </c>
      <c r="D508" s="96" t="str">
        <f>IF(FN_MC!S497="","*",FN_MC!S497)</f>
        <v>-</v>
      </c>
      <c r="E508" s="96" t="str">
        <f>IF(FN_MC!T497="","*",FN_MC!T497)</f>
        <v>-</v>
      </c>
      <c r="F508" s="96" t="str">
        <f>IF(FN_MC!B497="","*",FN_MC!B497)</f>
        <v>*</v>
      </c>
      <c r="G508" s="96" t="str">
        <f>IF(FN_MC!D497="","*",FN_MC!D497)</f>
        <v>*</v>
      </c>
      <c r="H508" s="96" t="str">
        <f>IF(FN_MC!F497="","*",FN_MC!F497)</f>
        <v>*</v>
      </c>
      <c r="I508" s="96" t="str">
        <f>IF(FN_MC!H497="","*",FN_MC!H497)</f>
        <v>*</v>
      </c>
      <c r="J508" s="96" t="str">
        <f>IF(FN_MC!I497="","*",FN_MC!I497)</f>
        <v>*</v>
      </c>
      <c r="K508" s="96" t="str">
        <f>IF(FN_MC!M497="","*",FN_MC!M497)</f>
        <v>-</v>
      </c>
      <c r="L508" s="192" t="str">
        <f>IF(FN_MC!N497="","*",FN_MC!N497)</f>
        <v>-</v>
      </c>
      <c r="M508" s="97" t="str">
        <f>IF(FN_MC!J497="","*",FN_MC!J497)</f>
        <v>*</v>
      </c>
      <c r="N508" s="179" t="str">
        <f>IF(FN_MC!K497="","*",FN_MC!K497)</f>
        <v>*</v>
      </c>
      <c r="O508" s="179" t="str">
        <f>IF(FN_MC!L497="","*",FN_MC!L497)</f>
        <v>-</v>
      </c>
      <c r="P508" s="107" t="str">
        <f>IF(FN_MC!O497="","*",FN_MC!O497)</f>
        <v>*</v>
      </c>
      <c r="Q508" s="107" t="str">
        <f>IF(FN_MC!P497="","*",FN_MC!P497)</f>
        <v>*</v>
      </c>
      <c r="R508" s="96" t="str">
        <f>IF(FN_MC!Q497="","*",CONCATENATE(FN_MC!Q497," ",FN_MC!R497))</f>
        <v>*</v>
      </c>
      <c r="S508" s="96" t="str">
        <f>IF(FN_MC!V497="","*",FN_MC!V497)</f>
        <v>*</v>
      </c>
      <c r="T508" s="96" t="str">
        <f>IF(FN_MC!W497="","*",FN_MC!W497)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IF(FN_MC!Y498="","*",FN_MC!Y498)</f>
        <v>*</v>
      </c>
      <c r="B509" s="95" t="str">
        <f>IF(FN_MC!X498="","*",FN_MC!X498)</f>
        <v>*</v>
      </c>
      <c r="C509" s="95" t="str">
        <f>IF(FN_MC!Z498="","*",FN_MC!Z498)</f>
        <v>*</v>
      </c>
      <c r="D509" s="96" t="str">
        <f>IF(FN_MC!S498="","*",FN_MC!S498)</f>
        <v>-</v>
      </c>
      <c r="E509" s="96" t="str">
        <f>IF(FN_MC!T498="","*",FN_MC!T498)</f>
        <v>-</v>
      </c>
      <c r="F509" s="96" t="str">
        <f>IF(FN_MC!B498="","*",FN_MC!B498)</f>
        <v>*</v>
      </c>
      <c r="G509" s="96" t="str">
        <f>IF(FN_MC!D498="","*",FN_MC!D498)</f>
        <v>*</v>
      </c>
      <c r="H509" s="96" t="str">
        <f>IF(FN_MC!F498="","*",FN_MC!F498)</f>
        <v>*</v>
      </c>
      <c r="I509" s="96" t="str">
        <f>IF(FN_MC!H498="","*",FN_MC!H498)</f>
        <v>*</v>
      </c>
      <c r="J509" s="96" t="str">
        <f>IF(FN_MC!I498="","*",FN_MC!I498)</f>
        <v>*</v>
      </c>
      <c r="K509" s="96" t="str">
        <f>IF(FN_MC!M498="","*",FN_MC!M498)</f>
        <v>-</v>
      </c>
      <c r="L509" s="192" t="str">
        <f>IF(FN_MC!N498="","*",FN_MC!N498)</f>
        <v>-</v>
      </c>
      <c r="M509" s="97" t="str">
        <f>IF(FN_MC!J498="","*",FN_MC!J498)</f>
        <v>*</v>
      </c>
      <c r="N509" s="179" t="str">
        <f>IF(FN_MC!K498="","*",FN_MC!K498)</f>
        <v>*</v>
      </c>
      <c r="O509" s="179" t="str">
        <f>IF(FN_MC!L498="","*",FN_MC!L498)</f>
        <v>-</v>
      </c>
      <c r="P509" s="107" t="str">
        <f>IF(FN_MC!O498="","*",FN_MC!O498)</f>
        <v>*</v>
      </c>
      <c r="Q509" s="107" t="str">
        <f>IF(FN_MC!P498="","*",FN_MC!P498)</f>
        <v>*</v>
      </c>
      <c r="R509" s="96" t="str">
        <f>IF(FN_MC!Q498="","*",CONCATENATE(FN_MC!Q498," ",FN_MC!R498))</f>
        <v>*</v>
      </c>
      <c r="S509" s="96" t="str">
        <f>IF(FN_MC!V498="","*",FN_MC!V498)</f>
        <v>*</v>
      </c>
      <c r="T509" s="96" t="str">
        <f>IF(FN_MC!W498="","*",FN_MC!W498)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IF(FN_MC!Y499="","*",FN_MC!Y499)</f>
        <v>*</v>
      </c>
      <c r="B510" s="95" t="str">
        <f>IF(FN_MC!X499="","*",FN_MC!X499)</f>
        <v>*</v>
      </c>
      <c r="C510" s="95" t="str">
        <f>IF(FN_MC!Z499="","*",FN_MC!Z499)</f>
        <v>*</v>
      </c>
      <c r="D510" s="96" t="str">
        <f>IF(FN_MC!S499="","*",FN_MC!S499)</f>
        <v>-</v>
      </c>
      <c r="E510" s="96" t="str">
        <f>IF(FN_MC!T499="","*",FN_MC!T499)</f>
        <v>-</v>
      </c>
      <c r="F510" s="96" t="str">
        <f>IF(FN_MC!B499="","*",FN_MC!B499)</f>
        <v>*</v>
      </c>
      <c r="G510" s="96" t="str">
        <f>IF(FN_MC!D499="","*",FN_MC!D499)</f>
        <v>*</v>
      </c>
      <c r="H510" s="96" t="str">
        <f>IF(FN_MC!F499="","*",FN_MC!F499)</f>
        <v>*</v>
      </c>
      <c r="I510" s="96" t="str">
        <f>IF(FN_MC!H499="","*",FN_MC!H499)</f>
        <v>*</v>
      </c>
      <c r="J510" s="96" t="str">
        <f>IF(FN_MC!I499="","*",FN_MC!I499)</f>
        <v>*</v>
      </c>
      <c r="K510" s="96" t="str">
        <f>IF(FN_MC!M499="","*",FN_MC!M499)</f>
        <v>-</v>
      </c>
      <c r="L510" s="192" t="str">
        <f>IF(FN_MC!N499="","*",FN_MC!N499)</f>
        <v>-</v>
      </c>
      <c r="M510" s="97" t="str">
        <f>IF(FN_MC!J499="","*",FN_MC!J499)</f>
        <v>*</v>
      </c>
      <c r="N510" s="179" t="str">
        <f>IF(FN_MC!K499="","*",FN_MC!K499)</f>
        <v>*</v>
      </c>
      <c r="O510" s="179" t="str">
        <f>IF(FN_MC!L499="","*",FN_MC!L499)</f>
        <v>-</v>
      </c>
      <c r="P510" s="107" t="str">
        <f>IF(FN_MC!O499="","*",FN_MC!O499)</f>
        <v>*</v>
      </c>
      <c r="Q510" s="107" t="str">
        <f>IF(FN_MC!P499="","*",FN_MC!P499)</f>
        <v>*</v>
      </c>
      <c r="R510" s="96" t="str">
        <f>IF(FN_MC!Q499="","*",CONCATENATE(FN_MC!Q499," ",FN_MC!R499))</f>
        <v>*</v>
      </c>
      <c r="S510" s="96" t="str">
        <f>IF(FN_MC!V499="","*",FN_MC!V499)</f>
        <v>*</v>
      </c>
      <c r="T510" s="96" t="str">
        <f>IF(FN_MC!W499="","*",FN_MC!W499)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IF(FN_MC!Y500="","*",FN_MC!Y500)</f>
        <v>*</v>
      </c>
      <c r="B511" s="95" t="str">
        <f>IF(FN_MC!X500="","*",FN_MC!X500)</f>
        <v>*</v>
      </c>
      <c r="C511" s="95" t="str">
        <f>IF(FN_MC!Z500="","*",FN_MC!Z500)</f>
        <v>*</v>
      </c>
      <c r="D511" s="96" t="str">
        <f>IF(FN_MC!S500="","*",FN_MC!S500)</f>
        <v>-</v>
      </c>
      <c r="E511" s="96" t="str">
        <f>IF(FN_MC!T500="","*",FN_MC!T500)</f>
        <v>-</v>
      </c>
      <c r="F511" s="96" t="str">
        <f>IF(FN_MC!B500="","*",FN_MC!B500)</f>
        <v>*</v>
      </c>
      <c r="G511" s="96" t="str">
        <f>IF(FN_MC!D500="","*",FN_MC!D500)</f>
        <v>*</v>
      </c>
      <c r="H511" s="96" t="str">
        <f>IF(FN_MC!F500="","*",FN_MC!F500)</f>
        <v>*</v>
      </c>
      <c r="I511" s="96" t="str">
        <f>IF(FN_MC!H500="","*",FN_MC!H500)</f>
        <v>*</v>
      </c>
      <c r="J511" s="96" t="str">
        <f>IF(FN_MC!I500="","*",FN_MC!I500)</f>
        <v>*</v>
      </c>
      <c r="K511" s="96" t="str">
        <f>IF(FN_MC!M500="","*",FN_MC!M500)</f>
        <v>-</v>
      </c>
      <c r="L511" s="192" t="str">
        <f>IF(FN_MC!N500="","*",FN_MC!N500)</f>
        <v>-</v>
      </c>
      <c r="M511" s="97" t="str">
        <f>IF(FN_MC!J500="","*",FN_MC!J500)</f>
        <v>*</v>
      </c>
      <c r="N511" s="179" t="str">
        <f>IF(FN_MC!K500="","*",FN_MC!K500)</f>
        <v>*</v>
      </c>
      <c r="O511" s="179" t="str">
        <f>IF(FN_MC!L500="","*",FN_MC!L500)</f>
        <v>-</v>
      </c>
      <c r="P511" s="107" t="str">
        <f>IF(FN_MC!O500="","*",FN_MC!O500)</f>
        <v>*</v>
      </c>
      <c r="Q511" s="107" t="str">
        <f>IF(FN_MC!P500="","*",FN_MC!P500)</f>
        <v>*</v>
      </c>
      <c r="R511" s="96" t="str">
        <f>IF(FN_MC!Q500="","*",CONCATENATE(FN_MC!Q500," ",FN_MC!R500))</f>
        <v>*</v>
      </c>
      <c r="S511" s="96" t="str">
        <f>IF(FN_MC!V500="","*",FN_MC!V500)</f>
        <v>*</v>
      </c>
      <c r="T511" s="96" t="str">
        <f>IF(FN_MC!W500="","*",FN_MC!W500)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IF(FN_MC!Y501="","*",FN_MC!Y501)</f>
        <v>*</v>
      </c>
      <c r="B512" s="95" t="str">
        <f>IF(FN_MC!X501="","*",FN_MC!X501)</f>
        <v>*</v>
      </c>
      <c r="C512" s="95" t="str">
        <f>IF(FN_MC!Z501="","*",FN_MC!Z501)</f>
        <v>*</v>
      </c>
      <c r="D512" s="96" t="str">
        <f>IF(FN_MC!S501="","*",FN_MC!S501)</f>
        <v>-</v>
      </c>
      <c r="E512" s="96" t="str">
        <f>IF(FN_MC!T501="","*",FN_MC!T501)</f>
        <v>-</v>
      </c>
      <c r="F512" s="96" t="str">
        <f>IF(FN_MC!B501="","*",FN_MC!B501)</f>
        <v>*</v>
      </c>
      <c r="G512" s="96" t="str">
        <f>IF(FN_MC!D501="","*",FN_MC!D501)</f>
        <v>*</v>
      </c>
      <c r="H512" s="96" t="str">
        <f>IF(FN_MC!F501="","*",FN_MC!F501)</f>
        <v>*</v>
      </c>
      <c r="I512" s="96" t="str">
        <f>IF(FN_MC!H501="","*",FN_MC!H501)</f>
        <v>*</v>
      </c>
      <c r="J512" s="96" t="str">
        <f>IF(FN_MC!I501="","*",FN_MC!I501)</f>
        <v>*</v>
      </c>
      <c r="K512" s="96" t="str">
        <f>IF(FN_MC!M501="","*",FN_MC!M501)</f>
        <v>-</v>
      </c>
      <c r="L512" s="192" t="str">
        <f>IF(FN_MC!N501="","*",FN_MC!N501)</f>
        <v>-</v>
      </c>
      <c r="M512" s="97" t="str">
        <f>IF(FN_MC!J501="","*",FN_MC!J501)</f>
        <v>*</v>
      </c>
      <c r="N512" s="179" t="str">
        <f>IF(FN_MC!K501="","*",FN_MC!K501)</f>
        <v>*</v>
      </c>
      <c r="O512" s="179" t="str">
        <f>IF(FN_MC!L501="","*",FN_MC!L501)</f>
        <v>-</v>
      </c>
      <c r="P512" s="107" t="str">
        <f>IF(FN_MC!O501="","*",FN_MC!O501)</f>
        <v>*</v>
      </c>
      <c r="Q512" s="107" t="str">
        <f>IF(FN_MC!P501="","*",FN_MC!P501)</f>
        <v>*</v>
      </c>
      <c r="R512" s="96" t="str">
        <f>IF(FN_MC!Q501="","*",CONCATENATE(FN_MC!Q501," ",FN_MC!R501))</f>
        <v>*</v>
      </c>
      <c r="S512" s="96" t="str">
        <f>IF(FN_MC!V501="","*",FN_MC!V501)</f>
        <v>*</v>
      </c>
      <c r="T512" s="96" t="str">
        <f>IF(FN_MC!W501="","*",FN_MC!W501)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IF(FN_MC!Y502="","*",FN_MC!Y502)</f>
        <v>*</v>
      </c>
      <c r="B513" s="95" t="str">
        <f>IF(FN_MC!X502="","*",FN_MC!X502)</f>
        <v>*</v>
      </c>
      <c r="C513" s="95" t="str">
        <f>IF(FN_MC!Z502="","*",FN_MC!Z502)</f>
        <v>*</v>
      </c>
      <c r="D513" s="96" t="str">
        <f>IF(FN_MC!S502="","*",FN_MC!S502)</f>
        <v>-</v>
      </c>
      <c r="E513" s="96" t="str">
        <f>IF(FN_MC!T502="","*",FN_MC!T502)</f>
        <v>-</v>
      </c>
      <c r="F513" s="96" t="str">
        <f>IF(FN_MC!B502="","*",FN_MC!B502)</f>
        <v>*</v>
      </c>
      <c r="G513" s="96" t="str">
        <f>IF(FN_MC!D502="","*",FN_MC!D502)</f>
        <v>*</v>
      </c>
      <c r="H513" s="96" t="str">
        <f>IF(FN_MC!F502="","*",FN_MC!F502)</f>
        <v>*</v>
      </c>
      <c r="I513" s="96" t="str">
        <f>IF(FN_MC!H502="","*",FN_MC!H502)</f>
        <v>*</v>
      </c>
      <c r="J513" s="96" t="str">
        <f>IF(FN_MC!I502="","*",FN_MC!I502)</f>
        <v>*</v>
      </c>
      <c r="K513" s="96" t="str">
        <f>IF(FN_MC!M502="","*",FN_MC!M502)</f>
        <v>-</v>
      </c>
      <c r="L513" s="192" t="str">
        <f>IF(FN_MC!N502="","*",FN_MC!N502)</f>
        <v>-</v>
      </c>
      <c r="M513" s="97" t="str">
        <f>IF(FN_MC!J502="","*",FN_MC!J502)</f>
        <v>*</v>
      </c>
      <c r="N513" s="179" t="str">
        <f>IF(FN_MC!K502="","*",FN_MC!K502)</f>
        <v>*</v>
      </c>
      <c r="O513" s="179" t="str">
        <f>IF(FN_MC!L502="","*",FN_MC!L502)</f>
        <v>-</v>
      </c>
      <c r="P513" s="107" t="str">
        <f>IF(FN_MC!O502="","*",FN_MC!O502)</f>
        <v>*</v>
      </c>
      <c r="Q513" s="107" t="str">
        <f>IF(FN_MC!P502="","*",FN_MC!P502)</f>
        <v>*</v>
      </c>
      <c r="R513" s="96" t="str">
        <f>IF(FN_MC!Q502="","*",CONCATENATE(FN_MC!Q502," ",FN_MC!R502))</f>
        <v>*</v>
      </c>
      <c r="S513" s="96" t="str">
        <f>IF(FN_MC!V502="","*",FN_MC!V502)</f>
        <v>*</v>
      </c>
      <c r="T513" s="96" t="str">
        <f>IF(FN_MC!W502="","*",FN_MC!W502)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IF(FN_MC!Y503="","*",FN_MC!Y503)</f>
        <v>*</v>
      </c>
      <c r="B514" s="95" t="str">
        <f>IF(FN_MC!X503="","*",FN_MC!X503)</f>
        <v>*</v>
      </c>
      <c r="C514" s="95" t="str">
        <f>IF(FN_MC!Z503="","*",FN_MC!Z503)</f>
        <v>*</v>
      </c>
      <c r="D514" s="96" t="str">
        <f>IF(FN_MC!S503="","*",FN_MC!S503)</f>
        <v>-</v>
      </c>
      <c r="E514" s="96" t="str">
        <f>IF(FN_MC!T503="","*",FN_MC!T503)</f>
        <v>-</v>
      </c>
      <c r="F514" s="96" t="str">
        <f>IF(FN_MC!B503="","*",FN_MC!B503)</f>
        <v>*</v>
      </c>
      <c r="G514" s="96" t="str">
        <f>IF(FN_MC!D503="","*",FN_MC!D503)</f>
        <v>*</v>
      </c>
      <c r="H514" s="96" t="str">
        <f>IF(FN_MC!F503="","*",FN_MC!F503)</f>
        <v>*</v>
      </c>
      <c r="I514" s="96" t="str">
        <f>IF(FN_MC!H503="","*",FN_MC!H503)</f>
        <v>*</v>
      </c>
      <c r="J514" s="96" t="str">
        <f>IF(FN_MC!I503="","*",FN_MC!I503)</f>
        <v>*</v>
      </c>
      <c r="K514" s="96" t="str">
        <f>IF(FN_MC!M503="","*",FN_MC!M503)</f>
        <v>-</v>
      </c>
      <c r="L514" s="192" t="str">
        <f>IF(FN_MC!N503="","*",FN_MC!N503)</f>
        <v>-</v>
      </c>
      <c r="M514" s="97" t="str">
        <f>IF(FN_MC!J503="","*",FN_MC!J503)</f>
        <v>*</v>
      </c>
      <c r="N514" s="179" t="str">
        <f>IF(FN_MC!K503="","*",FN_MC!K503)</f>
        <v>*</v>
      </c>
      <c r="O514" s="179" t="str">
        <f>IF(FN_MC!L503="","*",FN_MC!L503)</f>
        <v>-</v>
      </c>
      <c r="P514" s="107" t="str">
        <f>IF(FN_MC!O503="","*",FN_MC!O503)</f>
        <v>*</v>
      </c>
      <c r="Q514" s="107" t="str">
        <f>IF(FN_MC!P503="","*",FN_MC!P503)</f>
        <v>*</v>
      </c>
      <c r="R514" s="96" t="str">
        <f>IF(FN_MC!Q503="","*",CONCATENATE(FN_MC!Q503," ",FN_MC!R503))</f>
        <v>*</v>
      </c>
      <c r="S514" s="96" t="str">
        <f>IF(FN_MC!V503="","*",FN_MC!V503)</f>
        <v>*</v>
      </c>
      <c r="T514" s="96" t="str">
        <f>IF(FN_MC!W503="","*",FN_MC!W503)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IF(FN_MC!Y504="","*",FN_MC!Y504)</f>
        <v>*</v>
      </c>
      <c r="B515" s="95" t="str">
        <f>IF(FN_MC!X504="","*",FN_MC!X504)</f>
        <v>*</v>
      </c>
      <c r="C515" s="95" t="str">
        <f>IF(FN_MC!Z504="","*",FN_MC!Z504)</f>
        <v>*</v>
      </c>
      <c r="D515" s="96" t="str">
        <f>IF(FN_MC!S504="","*",FN_MC!S504)</f>
        <v>-</v>
      </c>
      <c r="E515" s="96" t="str">
        <f>IF(FN_MC!T504="","*",FN_MC!T504)</f>
        <v>-</v>
      </c>
      <c r="F515" s="96" t="str">
        <f>IF(FN_MC!B504="","*",FN_MC!B504)</f>
        <v>*</v>
      </c>
      <c r="G515" s="96" t="str">
        <f>IF(FN_MC!D504="","*",FN_MC!D504)</f>
        <v>*</v>
      </c>
      <c r="H515" s="96" t="str">
        <f>IF(FN_MC!F504="","*",FN_MC!F504)</f>
        <v>*</v>
      </c>
      <c r="I515" s="96" t="str">
        <f>IF(FN_MC!H504="","*",FN_MC!H504)</f>
        <v>*</v>
      </c>
      <c r="J515" s="96" t="str">
        <f>IF(FN_MC!I504="","*",FN_MC!I504)</f>
        <v>*</v>
      </c>
      <c r="K515" s="96" t="str">
        <f>IF(FN_MC!M504="","*",FN_MC!M504)</f>
        <v>-</v>
      </c>
      <c r="L515" s="192" t="str">
        <f>IF(FN_MC!N504="","*",FN_MC!N504)</f>
        <v>-</v>
      </c>
      <c r="M515" s="97" t="str">
        <f>IF(FN_MC!J504="","*",FN_MC!J504)</f>
        <v>*</v>
      </c>
      <c r="N515" s="179" t="str">
        <f>IF(FN_MC!K504="","*",FN_MC!K504)</f>
        <v>*</v>
      </c>
      <c r="O515" s="179" t="str">
        <f>IF(FN_MC!L504="","*",FN_MC!L504)</f>
        <v>-</v>
      </c>
      <c r="P515" s="107" t="str">
        <f>IF(FN_MC!O504="","*",FN_MC!O504)</f>
        <v>*</v>
      </c>
      <c r="Q515" s="107" t="str">
        <f>IF(FN_MC!P504="","*",FN_MC!P504)</f>
        <v>*</v>
      </c>
      <c r="R515" s="96" t="str">
        <f>IF(FN_MC!Q504="","*",CONCATENATE(FN_MC!Q504," ",FN_MC!R504))</f>
        <v>*</v>
      </c>
      <c r="S515" s="96" t="str">
        <f>IF(FN_MC!V504="","*",FN_MC!V504)</f>
        <v>*</v>
      </c>
      <c r="T515" s="96" t="str">
        <f>IF(FN_MC!W504="","*",FN_MC!W504)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IF(FN_MC!Y505="","*",FN_MC!Y505)</f>
        <v>*</v>
      </c>
      <c r="B516" s="95" t="str">
        <f>IF(FN_MC!X505="","*",FN_MC!X505)</f>
        <v>*</v>
      </c>
      <c r="C516" s="95" t="str">
        <f>IF(FN_MC!Z505="","*",FN_MC!Z505)</f>
        <v>*</v>
      </c>
      <c r="D516" s="96" t="str">
        <f>IF(FN_MC!S505="","*",FN_MC!S505)</f>
        <v>-</v>
      </c>
      <c r="E516" s="96" t="str">
        <f>IF(FN_MC!T505="","*",FN_MC!T505)</f>
        <v>-</v>
      </c>
      <c r="F516" s="96" t="str">
        <f>IF(FN_MC!B505="","*",FN_MC!B505)</f>
        <v>*</v>
      </c>
      <c r="G516" s="96" t="str">
        <f>IF(FN_MC!D505="","*",FN_MC!D505)</f>
        <v>*</v>
      </c>
      <c r="H516" s="96" t="str">
        <f>IF(FN_MC!F505="","*",FN_MC!F505)</f>
        <v>*</v>
      </c>
      <c r="I516" s="96" t="str">
        <f>IF(FN_MC!H505="","*",FN_MC!H505)</f>
        <v>*</v>
      </c>
      <c r="J516" s="96" t="str">
        <f>IF(FN_MC!I505="","*",FN_MC!I505)</f>
        <v>*</v>
      </c>
      <c r="K516" s="96" t="str">
        <f>IF(FN_MC!M505="","*",FN_MC!M505)</f>
        <v>-</v>
      </c>
      <c r="L516" s="192" t="str">
        <f>IF(FN_MC!N505="","*",FN_MC!N505)</f>
        <v>-</v>
      </c>
      <c r="M516" s="97" t="str">
        <f>IF(FN_MC!J505="","*",FN_MC!J505)</f>
        <v>*</v>
      </c>
      <c r="N516" s="179" t="str">
        <f>IF(FN_MC!K505="","*",FN_MC!K505)</f>
        <v>*</v>
      </c>
      <c r="O516" s="179" t="str">
        <f>IF(FN_MC!L505="","*",FN_MC!L505)</f>
        <v>-</v>
      </c>
      <c r="P516" s="107" t="str">
        <f>IF(FN_MC!O505="","*",FN_MC!O505)</f>
        <v>*</v>
      </c>
      <c r="Q516" s="107" t="str">
        <f>IF(FN_MC!P505="","*",FN_MC!P505)</f>
        <v>*</v>
      </c>
      <c r="R516" s="96" t="str">
        <f>IF(FN_MC!Q505="","*",CONCATENATE(FN_MC!Q505," ",FN_MC!R505))</f>
        <v>*</v>
      </c>
      <c r="S516" s="96" t="str">
        <f>IF(FN_MC!V505="","*",FN_MC!V505)</f>
        <v>*</v>
      </c>
      <c r="T516" s="96" t="str">
        <f>IF(FN_MC!W505="","*",FN_MC!W505)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IF(FN_MC!Y506="","*",FN_MC!Y506)</f>
        <v>*</v>
      </c>
      <c r="B517" s="95" t="str">
        <f>IF(FN_MC!X506="","*",FN_MC!X506)</f>
        <v>*</v>
      </c>
      <c r="C517" s="95" t="str">
        <f>IF(FN_MC!Z506="","*",FN_MC!Z506)</f>
        <v>*</v>
      </c>
      <c r="D517" s="96" t="str">
        <f>IF(FN_MC!S506="","*",FN_MC!S506)</f>
        <v>-</v>
      </c>
      <c r="E517" s="96" t="str">
        <f>IF(FN_MC!T506="","*",FN_MC!T506)</f>
        <v>-</v>
      </c>
      <c r="F517" s="96" t="str">
        <f>IF(FN_MC!B506="","*",FN_MC!B506)</f>
        <v>*</v>
      </c>
      <c r="G517" s="96" t="str">
        <f>IF(FN_MC!D506="","*",FN_MC!D506)</f>
        <v>*</v>
      </c>
      <c r="H517" s="96" t="str">
        <f>IF(FN_MC!F506="","*",FN_MC!F506)</f>
        <v>*</v>
      </c>
      <c r="I517" s="96" t="str">
        <f>IF(FN_MC!H506="","*",FN_MC!H506)</f>
        <v>*</v>
      </c>
      <c r="J517" s="96" t="str">
        <f>IF(FN_MC!I506="","*",FN_MC!I506)</f>
        <v>*</v>
      </c>
      <c r="K517" s="96" t="str">
        <f>IF(FN_MC!M506="","*",FN_MC!M506)</f>
        <v>-</v>
      </c>
      <c r="L517" s="192" t="str">
        <f>IF(FN_MC!N506="","*",FN_MC!N506)</f>
        <v>-</v>
      </c>
      <c r="M517" s="97" t="str">
        <f>IF(FN_MC!J506="","*",FN_MC!J506)</f>
        <v>*</v>
      </c>
      <c r="N517" s="179" t="str">
        <f>IF(FN_MC!K506="","*",FN_MC!K506)</f>
        <v>*</v>
      </c>
      <c r="O517" s="179" t="str">
        <f>IF(FN_MC!L506="","*",FN_MC!L506)</f>
        <v>-</v>
      </c>
      <c r="P517" s="107" t="str">
        <f>IF(FN_MC!O506="","*",FN_MC!O506)</f>
        <v>*</v>
      </c>
      <c r="Q517" s="107" t="str">
        <f>IF(FN_MC!P506="","*",FN_MC!P506)</f>
        <v>*</v>
      </c>
      <c r="R517" s="96" t="str">
        <f>IF(FN_MC!Q506="","*",CONCATENATE(FN_MC!Q506," ",FN_MC!R506))</f>
        <v>*</v>
      </c>
      <c r="S517" s="96" t="str">
        <f>IF(FN_MC!V506="","*",FN_MC!V506)</f>
        <v>*</v>
      </c>
      <c r="T517" s="96" t="str">
        <f>IF(FN_MC!W506="","*",FN_MC!W506)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IF(FN_MC!Y507="","*",FN_MC!Y507)</f>
        <v>*</v>
      </c>
      <c r="B518" s="95" t="str">
        <f>IF(FN_MC!X507="","*",FN_MC!X507)</f>
        <v>*</v>
      </c>
      <c r="C518" s="95" t="str">
        <f>IF(FN_MC!Z507="","*",FN_MC!Z507)</f>
        <v>*</v>
      </c>
      <c r="D518" s="96" t="str">
        <f>IF(FN_MC!S507="","*",FN_MC!S507)</f>
        <v>-</v>
      </c>
      <c r="E518" s="96" t="str">
        <f>IF(FN_MC!T507="","*",FN_MC!T507)</f>
        <v>-</v>
      </c>
      <c r="F518" s="96" t="str">
        <f>IF(FN_MC!B507="","*",FN_MC!B507)</f>
        <v>*</v>
      </c>
      <c r="G518" s="96" t="str">
        <f>IF(FN_MC!D507="","*",FN_MC!D507)</f>
        <v>*</v>
      </c>
      <c r="H518" s="96" t="str">
        <f>IF(FN_MC!F507="","*",FN_MC!F507)</f>
        <v>*</v>
      </c>
      <c r="I518" s="96" t="str">
        <f>IF(FN_MC!H507="","*",FN_MC!H507)</f>
        <v>*</v>
      </c>
      <c r="J518" s="96" t="str">
        <f>IF(FN_MC!I507="","*",FN_MC!I507)</f>
        <v>*</v>
      </c>
      <c r="K518" s="96" t="str">
        <f>IF(FN_MC!M507="","*",FN_MC!M507)</f>
        <v>-</v>
      </c>
      <c r="L518" s="192" t="str">
        <f>IF(FN_MC!N507="","*",FN_MC!N507)</f>
        <v>-</v>
      </c>
      <c r="M518" s="97" t="str">
        <f>IF(FN_MC!J507="","*",FN_MC!J507)</f>
        <v>*</v>
      </c>
      <c r="N518" s="179" t="str">
        <f>IF(FN_MC!K507="","*",FN_MC!K507)</f>
        <v>*</v>
      </c>
      <c r="O518" s="179" t="str">
        <f>IF(FN_MC!L507="","*",FN_MC!L507)</f>
        <v>-</v>
      </c>
      <c r="P518" s="107" t="str">
        <f>IF(FN_MC!O507="","*",FN_MC!O507)</f>
        <v>*</v>
      </c>
      <c r="Q518" s="107" t="str">
        <f>IF(FN_MC!P507="","*",FN_MC!P507)</f>
        <v>*</v>
      </c>
      <c r="R518" s="96" t="str">
        <f>IF(FN_MC!Q507="","*",CONCATENATE(FN_MC!Q507," ",FN_MC!R507))</f>
        <v>*</v>
      </c>
      <c r="S518" s="96" t="str">
        <f>IF(FN_MC!V507="","*",FN_MC!V507)</f>
        <v>*</v>
      </c>
      <c r="T518" s="96" t="str">
        <f>IF(FN_MC!W507="","*",FN_MC!W507)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IF(FN_MC!Y508="","*",FN_MC!Y508)</f>
        <v>*</v>
      </c>
      <c r="B519" s="95" t="str">
        <f>IF(FN_MC!X508="","*",FN_MC!X508)</f>
        <v>*</v>
      </c>
      <c r="C519" s="95" t="str">
        <f>IF(FN_MC!Z508="","*",FN_MC!Z508)</f>
        <v>*</v>
      </c>
      <c r="D519" s="96" t="str">
        <f>IF(FN_MC!S508="","*",FN_MC!S508)</f>
        <v>-</v>
      </c>
      <c r="E519" s="96" t="str">
        <f>IF(FN_MC!T508="","*",FN_MC!T508)</f>
        <v>-</v>
      </c>
      <c r="F519" s="96" t="str">
        <f>IF(FN_MC!B508="","*",FN_MC!B508)</f>
        <v>*</v>
      </c>
      <c r="G519" s="96" t="str">
        <f>IF(FN_MC!D508="","*",FN_MC!D508)</f>
        <v>*</v>
      </c>
      <c r="H519" s="96" t="str">
        <f>IF(FN_MC!F508="","*",FN_MC!F508)</f>
        <v>*</v>
      </c>
      <c r="I519" s="96" t="str">
        <f>IF(FN_MC!H508="","*",FN_MC!H508)</f>
        <v>*</v>
      </c>
      <c r="J519" s="96" t="str">
        <f>IF(FN_MC!I508="","*",FN_MC!I508)</f>
        <v>*</v>
      </c>
      <c r="K519" s="96" t="str">
        <f>IF(FN_MC!M508="","*",FN_MC!M508)</f>
        <v>-</v>
      </c>
      <c r="L519" s="192" t="str">
        <f>IF(FN_MC!N508="","*",FN_MC!N508)</f>
        <v>-</v>
      </c>
      <c r="M519" s="97" t="str">
        <f>IF(FN_MC!J508="","*",FN_MC!J508)</f>
        <v>*</v>
      </c>
      <c r="N519" s="179" t="str">
        <f>IF(FN_MC!K508="","*",FN_MC!K508)</f>
        <v>*</v>
      </c>
      <c r="O519" s="179" t="str">
        <f>IF(FN_MC!L508="","*",FN_MC!L508)</f>
        <v>-</v>
      </c>
      <c r="P519" s="107" t="str">
        <f>IF(FN_MC!O508="","*",FN_MC!O508)</f>
        <v>*</v>
      </c>
      <c r="Q519" s="107" t="str">
        <f>IF(FN_MC!P508="","*",FN_MC!P508)</f>
        <v>*</v>
      </c>
      <c r="R519" s="96" t="str">
        <f>IF(FN_MC!Q508="","*",CONCATENATE(FN_MC!Q508," ",FN_MC!R508))</f>
        <v>*</v>
      </c>
      <c r="S519" s="96" t="str">
        <f>IF(FN_MC!V508="","*",FN_MC!V508)</f>
        <v>*</v>
      </c>
      <c r="T519" s="96" t="str">
        <f>IF(FN_MC!W508="","*",FN_MC!W508)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IF(FN_MC!Y509="","*",FN_MC!Y509)</f>
        <v>*</v>
      </c>
      <c r="B520" s="95" t="str">
        <f>IF(FN_MC!X509="","*",FN_MC!X509)</f>
        <v>*</v>
      </c>
      <c r="C520" s="95" t="str">
        <f>IF(FN_MC!Z509="","*",FN_MC!Z509)</f>
        <v>*</v>
      </c>
      <c r="D520" s="96" t="str">
        <f>IF(FN_MC!S509="","*",FN_MC!S509)</f>
        <v>-</v>
      </c>
      <c r="E520" s="96" t="str">
        <f>IF(FN_MC!T509="","*",FN_MC!T509)</f>
        <v>-</v>
      </c>
      <c r="F520" s="96" t="str">
        <f>IF(FN_MC!B509="","*",FN_MC!B509)</f>
        <v>*</v>
      </c>
      <c r="G520" s="96" t="str">
        <f>IF(FN_MC!D509="","*",FN_MC!D509)</f>
        <v>*</v>
      </c>
      <c r="H520" s="96" t="str">
        <f>IF(FN_MC!F509="","*",FN_MC!F509)</f>
        <v>*</v>
      </c>
      <c r="I520" s="96" t="str">
        <f>IF(FN_MC!H509="","*",FN_MC!H509)</f>
        <v>*</v>
      </c>
      <c r="J520" s="96" t="str">
        <f>IF(FN_MC!I509="","*",FN_MC!I509)</f>
        <v>*</v>
      </c>
      <c r="K520" s="96" t="str">
        <f>IF(FN_MC!M509="","*",FN_MC!M509)</f>
        <v>-</v>
      </c>
      <c r="L520" s="192" t="str">
        <f>IF(FN_MC!N509="","*",FN_MC!N509)</f>
        <v>-</v>
      </c>
      <c r="M520" s="97" t="str">
        <f>IF(FN_MC!J509="","*",FN_MC!J509)</f>
        <v>*</v>
      </c>
      <c r="N520" s="179" t="str">
        <f>IF(FN_MC!K509="","*",FN_MC!K509)</f>
        <v>*</v>
      </c>
      <c r="O520" s="179" t="str">
        <f>IF(FN_MC!L509="","*",FN_MC!L509)</f>
        <v>-</v>
      </c>
      <c r="P520" s="107" t="str">
        <f>IF(FN_MC!O509="","*",FN_MC!O509)</f>
        <v>*</v>
      </c>
      <c r="Q520" s="107" t="str">
        <f>IF(FN_MC!P509="","*",FN_MC!P509)</f>
        <v>*</v>
      </c>
      <c r="R520" s="96" t="str">
        <f>IF(FN_MC!Q509="","*",CONCATENATE(FN_MC!Q509," ",FN_MC!R509))</f>
        <v>*</v>
      </c>
      <c r="S520" s="96" t="str">
        <f>IF(FN_MC!V509="","*",FN_MC!V509)</f>
        <v>*</v>
      </c>
      <c r="T520" s="96" t="str">
        <f>IF(FN_MC!W509="","*",FN_MC!W509)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IF(FN_MC!Y510="","*",FN_MC!Y510)</f>
        <v>*</v>
      </c>
      <c r="B521" s="95" t="str">
        <f>IF(FN_MC!X510="","*",FN_MC!X510)</f>
        <v>*</v>
      </c>
      <c r="C521" s="95" t="str">
        <f>IF(FN_MC!Z510="","*",FN_MC!Z510)</f>
        <v>*</v>
      </c>
      <c r="D521" s="96" t="str">
        <f>IF(FN_MC!S510="","*",FN_MC!S510)</f>
        <v>-</v>
      </c>
      <c r="E521" s="96" t="str">
        <f>IF(FN_MC!T510="","*",FN_MC!T510)</f>
        <v>-</v>
      </c>
      <c r="F521" s="96" t="str">
        <f>IF(FN_MC!B510="","*",FN_MC!B510)</f>
        <v>*</v>
      </c>
      <c r="G521" s="96" t="str">
        <f>IF(FN_MC!D510="","*",FN_MC!D510)</f>
        <v>*</v>
      </c>
      <c r="H521" s="96" t="str">
        <f>IF(FN_MC!F510="","*",FN_MC!F510)</f>
        <v>*</v>
      </c>
      <c r="I521" s="96" t="str">
        <f>IF(FN_MC!H510="","*",FN_MC!H510)</f>
        <v>*</v>
      </c>
      <c r="J521" s="96" t="str">
        <f>IF(FN_MC!I510="","*",FN_MC!I510)</f>
        <v>*</v>
      </c>
      <c r="K521" s="96" t="str">
        <f>IF(FN_MC!M510="","*",FN_MC!M510)</f>
        <v>-</v>
      </c>
      <c r="L521" s="192" t="str">
        <f>IF(FN_MC!N510="","*",FN_MC!N510)</f>
        <v>-</v>
      </c>
      <c r="M521" s="97" t="str">
        <f>IF(FN_MC!J510="","*",FN_MC!J510)</f>
        <v>*</v>
      </c>
      <c r="N521" s="179" t="str">
        <f>IF(FN_MC!K510="","*",FN_MC!K510)</f>
        <v>*</v>
      </c>
      <c r="O521" s="179" t="str">
        <f>IF(FN_MC!L510="","*",FN_MC!L510)</f>
        <v>-</v>
      </c>
      <c r="P521" s="107" t="str">
        <f>IF(FN_MC!O510="","*",FN_MC!O510)</f>
        <v>*</v>
      </c>
      <c r="Q521" s="107" t="str">
        <f>IF(FN_MC!P510="","*",FN_MC!P510)</f>
        <v>*</v>
      </c>
      <c r="R521" s="96" t="str">
        <f>IF(FN_MC!Q510="","*",CONCATENATE(FN_MC!Q510," ",FN_MC!R510))</f>
        <v>*</v>
      </c>
      <c r="S521" s="96" t="str">
        <f>IF(FN_MC!V510="","*",FN_MC!V510)</f>
        <v>*</v>
      </c>
      <c r="T521" s="96" t="str">
        <f>IF(FN_MC!W510="","*",FN_MC!W510)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IF(FN_MC!Y511="","*",FN_MC!Y511)</f>
        <v>*</v>
      </c>
      <c r="B522" s="95" t="str">
        <f>IF(FN_MC!X511="","*",FN_MC!X511)</f>
        <v>*</v>
      </c>
      <c r="C522" s="95" t="str">
        <f>IF(FN_MC!Z511="","*",FN_MC!Z511)</f>
        <v>*</v>
      </c>
      <c r="D522" s="96" t="str">
        <f>IF(FN_MC!S511="","*",FN_MC!S511)</f>
        <v>-</v>
      </c>
      <c r="E522" s="96" t="str">
        <f>IF(FN_MC!T511="","*",FN_MC!T511)</f>
        <v>-</v>
      </c>
      <c r="F522" s="96" t="str">
        <f>IF(FN_MC!B511="","*",FN_MC!B511)</f>
        <v>*</v>
      </c>
      <c r="G522" s="96" t="str">
        <f>IF(FN_MC!D511="","*",FN_MC!D511)</f>
        <v>*</v>
      </c>
      <c r="H522" s="96" t="str">
        <f>IF(FN_MC!F511="","*",FN_MC!F511)</f>
        <v>*</v>
      </c>
      <c r="I522" s="96" t="str">
        <f>IF(FN_MC!H511="","*",FN_MC!H511)</f>
        <v>*</v>
      </c>
      <c r="J522" s="96" t="str">
        <f>IF(FN_MC!I511="","*",FN_MC!I511)</f>
        <v>*</v>
      </c>
      <c r="K522" s="96" t="str">
        <f>IF(FN_MC!M511="","*",FN_MC!M511)</f>
        <v>-</v>
      </c>
      <c r="L522" s="192" t="str">
        <f>IF(FN_MC!N511="","*",FN_MC!N511)</f>
        <v>-</v>
      </c>
      <c r="M522" s="97" t="str">
        <f>IF(FN_MC!J511="","*",FN_MC!J511)</f>
        <v>*</v>
      </c>
      <c r="N522" s="179" t="str">
        <f>IF(FN_MC!K511="","*",FN_MC!K511)</f>
        <v>*</v>
      </c>
      <c r="O522" s="179" t="str">
        <f>IF(FN_MC!L511="","*",FN_MC!L511)</f>
        <v>-</v>
      </c>
      <c r="P522" s="107" t="str">
        <f>IF(FN_MC!O511="","*",FN_MC!O511)</f>
        <v>*</v>
      </c>
      <c r="Q522" s="107" t="str">
        <f>IF(FN_MC!P511="","*",FN_MC!P511)</f>
        <v>*</v>
      </c>
      <c r="R522" s="96" t="str">
        <f>IF(FN_MC!Q511="","*",CONCATENATE(FN_MC!Q511," ",FN_MC!R511))</f>
        <v>*</v>
      </c>
      <c r="S522" s="96" t="str">
        <f>IF(FN_MC!V511="","*",FN_MC!V511)</f>
        <v>*</v>
      </c>
      <c r="T522" s="96" t="str">
        <f>IF(FN_MC!W511="","*",FN_MC!W511)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IF(FN_MC!Y512="","*",FN_MC!Y512)</f>
        <v>*</v>
      </c>
      <c r="B523" s="95" t="str">
        <f>IF(FN_MC!X512="","*",FN_MC!X512)</f>
        <v>*</v>
      </c>
      <c r="C523" s="95" t="str">
        <f>IF(FN_MC!Z512="","*",FN_MC!Z512)</f>
        <v>*</v>
      </c>
      <c r="D523" s="96" t="str">
        <f>IF(FN_MC!S512="","*",FN_MC!S512)</f>
        <v>-</v>
      </c>
      <c r="E523" s="96" t="str">
        <f>IF(FN_MC!T512="","*",FN_MC!T512)</f>
        <v>-</v>
      </c>
      <c r="F523" s="96" t="str">
        <f>IF(FN_MC!B512="","*",FN_MC!B512)</f>
        <v>*</v>
      </c>
      <c r="G523" s="96" t="str">
        <f>IF(FN_MC!D512="","*",FN_MC!D512)</f>
        <v>*</v>
      </c>
      <c r="H523" s="96" t="str">
        <f>IF(FN_MC!F512="","*",FN_MC!F512)</f>
        <v>*</v>
      </c>
      <c r="I523" s="96" t="str">
        <f>IF(FN_MC!H512="","*",FN_MC!H512)</f>
        <v>*</v>
      </c>
      <c r="J523" s="96" t="str">
        <f>IF(FN_MC!I512="","*",FN_MC!I512)</f>
        <v>*</v>
      </c>
      <c r="K523" s="96" t="str">
        <f>IF(FN_MC!M512="","*",FN_MC!M512)</f>
        <v>-</v>
      </c>
      <c r="L523" s="192" t="str">
        <f>IF(FN_MC!N512="","*",FN_MC!N512)</f>
        <v>-</v>
      </c>
      <c r="M523" s="97" t="str">
        <f>IF(FN_MC!J512="","*",FN_MC!J512)</f>
        <v>*</v>
      </c>
      <c r="N523" s="179" t="str">
        <f>IF(FN_MC!K512="","*",FN_MC!K512)</f>
        <v>*</v>
      </c>
      <c r="O523" s="179" t="str">
        <f>IF(FN_MC!L512="","*",FN_MC!L512)</f>
        <v>-</v>
      </c>
      <c r="P523" s="107" t="str">
        <f>IF(FN_MC!O512="","*",FN_MC!O512)</f>
        <v>*</v>
      </c>
      <c r="Q523" s="107" t="str">
        <f>IF(FN_MC!P512="","*",FN_MC!P512)</f>
        <v>*</v>
      </c>
      <c r="R523" s="96" t="str">
        <f>IF(FN_MC!Q512="","*",CONCATENATE(FN_MC!Q512," ",FN_MC!R512))</f>
        <v>*</v>
      </c>
      <c r="S523" s="96" t="str">
        <f>IF(FN_MC!V512="","*",FN_MC!V512)</f>
        <v>*</v>
      </c>
      <c r="T523" s="96" t="str">
        <f>IF(FN_MC!W512="","*",FN_MC!W512)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IF(FN_MC!Y513="","*",FN_MC!Y513)</f>
        <v>*</v>
      </c>
      <c r="B524" s="95" t="str">
        <f>IF(FN_MC!X513="","*",FN_MC!X513)</f>
        <v>*</v>
      </c>
      <c r="C524" s="95" t="str">
        <f>IF(FN_MC!Z513="","*",FN_MC!Z513)</f>
        <v>*</v>
      </c>
      <c r="D524" s="96" t="str">
        <f>IF(FN_MC!S513="","*",FN_MC!S513)</f>
        <v>-</v>
      </c>
      <c r="E524" s="96" t="str">
        <f>IF(FN_MC!T513="","*",FN_MC!T513)</f>
        <v>-</v>
      </c>
      <c r="F524" s="96" t="str">
        <f>IF(FN_MC!B513="","*",FN_MC!B513)</f>
        <v>*</v>
      </c>
      <c r="G524" s="96" t="str">
        <f>IF(FN_MC!D513="","*",FN_MC!D513)</f>
        <v>*</v>
      </c>
      <c r="H524" s="96" t="str">
        <f>IF(FN_MC!F513="","*",FN_MC!F513)</f>
        <v>*</v>
      </c>
      <c r="I524" s="96" t="str">
        <f>IF(FN_MC!H513="","*",FN_MC!H513)</f>
        <v>*</v>
      </c>
      <c r="J524" s="96" t="str">
        <f>IF(FN_MC!I513="","*",FN_MC!I513)</f>
        <v>*</v>
      </c>
      <c r="K524" s="96" t="str">
        <f>IF(FN_MC!M513="","*",FN_MC!M513)</f>
        <v>-</v>
      </c>
      <c r="L524" s="192" t="str">
        <f>IF(FN_MC!N513="","*",FN_MC!N513)</f>
        <v>-</v>
      </c>
      <c r="M524" s="97" t="str">
        <f>IF(FN_MC!J513="","*",FN_MC!J513)</f>
        <v>*</v>
      </c>
      <c r="N524" s="179" t="str">
        <f>IF(FN_MC!K513="","*",FN_MC!K513)</f>
        <v>*</v>
      </c>
      <c r="O524" s="179" t="str">
        <f>IF(FN_MC!L513="","*",FN_MC!L513)</f>
        <v>-</v>
      </c>
      <c r="P524" s="107" t="str">
        <f>IF(FN_MC!O513="","*",FN_MC!O513)</f>
        <v>*</v>
      </c>
      <c r="Q524" s="107" t="str">
        <f>IF(FN_MC!P513="","*",FN_MC!P513)</f>
        <v>*</v>
      </c>
      <c r="R524" s="96" t="str">
        <f>IF(FN_MC!Q513="","*",CONCATENATE(FN_MC!Q513," ",FN_MC!R513))</f>
        <v>*</v>
      </c>
      <c r="S524" s="96" t="str">
        <f>IF(FN_MC!V513="","*",FN_MC!V513)</f>
        <v>*</v>
      </c>
      <c r="T524" s="96" t="str">
        <f>IF(FN_MC!W513="","*",FN_MC!W513)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IF(FN_MC!Y514="","*",FN_MC!Y514)</f>
        <v>*</v>
      </c>
      <c r="B525" s="95" t="str">
        <f>IF(FN_MC!X514="","*",FN_MC!X514)</f>
        <v>*</v>
      </c>
      <c r="C525" s="95" t="str">
        <f>IF(FN_MC!Z514="","*",FN_MC!Z514)</f>
        <v>*</v>
      </c>
      <c r="D525" s="96" t="str">
        <f>IF(FN_MC!S514="","*",FN_MC!S514)</f>
        <v>-</v>
      </c>
      <c r="E525" s="96" t="str">
        <f>IF(FN_MC!T514="","*",FN_MC!T514)</f>
        <v>-</v>
      </c>
      <c r="F525" s="96" t="str">
        <f>IF(FN_MC!B514="","*",FN_MC!B514)</f>
        <v>*</v>
      </c>
      <c r="G525" s="96" t="str">
        <f>IF(FN_MC!D514="","*",FN_MC!D514)</f>
        <v>*</v>
      </c>
      <c r="H525" s="96" t="str">
        <f>IF(FN_MC!F514="","*",FN_MC!F514)</f>
        <v>*</v>
      </c>
      <c r="I525" s="96" t="str">
        <f>IF(FN_MC!H514="","*",FN_MC!H514)</f>
        <v>*</v>
      </c>
      <c r="J525" s="96" t="str">
        <f>IF(FN_MC!I514="","*",FN_MC!I514)</f>
        <v>*</v>
      </c>
      <c r="K525" s="96" t="str">
        <f>IF(FN_MC!M514="","*",FN_MC!M514)</f>
        <v>-</v>
      </c>
      <c r="L525" s="192" t="str">
        <f>IF(FN_MC!N514="","*",FN_MC!N514)</f>
        <v>-</v>
      </c>
      <c r="M525" s="97" t="str">
        <f>IF(FN_MC!J514="","*",FN_MC!J514)</f>
        <v>*</v>
      </c>
      <c r="N525" s="179" t="str">
        <f>IF(FN_MC!K514="","*",FN_MC!K514)</f>
        <v>*</v>
      </c>
      <c r="O525" s="179" t="str">
        <f>IF(FN_MC!L514="","*",FN_MC!L514)</f>
        <v>-</v>
      </c>
      <c r="P525" s="107" t="str">
        <f>IF(FN_MC!O514="","*",FN_MC!O514)</f>
        <v>*</v>
      </c>
      <c r="Q525" s="107" t="str">
        <f>IF(FN_MC!P514="","*",FN_MC!P514)</f>
        <v>*</v>
      </c>
      <c r="R525" s="96" t="str">
        <f>IF(FN_MC!Q514="","*",CONCATENATE(FN_MC!Q514," ",FN_MC!R514))</f>
        <v>*</v>
      </c>
      <c r="S525" s="96" t="str">
        <f>IF(FN_MC!V514="","*",FN_MC!V514)</f>
        <v>*</v>
      </c>
      <c r="T525" s="96" t="str">
        <f>IF(FN_MC!W514="","*",FN_MC!W514)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IF(FN_MC!Y515="","*",FN_MC!Y515)</f>
        <v>*</v>
      </c>
      <c r="B526" s="95" t="str">
        <f>IF(FN_MC!X515="","*",FN_MC!X515)</f>
        <v>*</v>
      </c>
      <c r="C526" s="95" t="str">
        <f>IF(FN_MC!Z515="","*",FN_MC!Z515)</f>
        <v>*</v>
      </c>
      <c r="D526" s="96" t="str">
        <f>IF(FN_MC!S515="","*",FN_MC!S515)</f>
        <v>-</v>
      </c>
      <c r="E526" s="96" t="str">
        <f>IF(FN_MC!T515="","*",FN_MC!T515)</f>
        <v>-</v>
      </c>
      <c r="F526" s="96" t="str">
        <f>IF(FN_MC!B515="","*",FN_MC!B515)</f>
        <v>*</v>
      </c>
      <c r="G526" s="96" t="str">
        <f>IF(FN_MC!D515="","*",FN_MC!D515)</f>
        <v>*</v>
      </c>
      <c r="H526" s="96" t="str">
        <f>IF(FN_MC!F515="","*",FN_MC!F515)</f>
        <v>*</v>
      </c>
      <c r="I526" s="96" t="str">
        <f>IF(FN_MC!H515="","*",FN_MC!H515)</f>
        <v>*</v>
      </c>
      <c r="J526" s="96" t="str">
        <f>IF(FN_MC!I515="","*",FN_MC!I515)</f>
        <v>*</v>
      </c>
      <c r="K526" s="96" t="str">
        <f>IF(FN_MC!M515="","*",FN_MC!M515)</f>
        <v>-</v>
      </c>
      <c r="L526" s="192" t="str">
        <f>IF(FN_MC!N515="","*",FN_MC!N515)</f>
        <v>-</v>
      </c>
      <c r="M526" s="97" t="str">
        <f>IF(FN_MC!J515="","*",FN_MC!J515)</f>
        <v>*</v>
      </c>
      <c r="N526" s="179" t="str">
        <f>IF(FN_MC!K515="","*",FN_MC!K515)</f>
        <v>*</v>
      </c>
      <c r="O526" s="179" t="str">
        <f>IF(FN_MC!L515="","*",FN_MC!L515)</f>
        <v>-</v>
      </c>
      <c r="P526" s="107" t="str">
        <f>IF(FN_MC!O515="","*",FN_MC!O515)</f>
        <v>*</v>
      </c>
      <c r="Q526" s="107" t="str">
        <f>IF(FN_MC!P515="","*",FN_MC!P515)</f>
        <v>*</v>
      </c>
      <c r="R526" s="96" t="str">
        <f>IF(FN_MC!Q515="","*",CONCATENATE(FN_MC!Q515," ",FN_MC!R515))</f>
        <v>*</v>
      </c>
      <c r="S526" s="96" t="str">
        <f>IF(FN_MC!V515="","*",FN_MC!V515)</f>
        <v>*</v>
      </c>
      <c r="T526" s="96" t="str">
        <f>IF(FN_MC!W515="","*",FN_MC!W515)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IF(FN_MC!Y516="","*",FN_MC!Y516)</f>
        <v>*</v>
      </c>
      <c r="B527" s="95" t="str">
        <f>IF(FN_MC!X516="","*",FN_MC!X516)</f>
        <v>*</v>
      </c>
      <c r="C527" s="95" t="str">
        <f>IF(FN_MC!Z516="","*",FN_MC!Z516)</f>
        <v>*</v>
      </c>
      <c r="D527" s="96" t="str">
        <f>IF(FN_MC!S516="","*",FN_MC!S516)</f>
        <v>-</v>
      </c>
      <c r="E527" s="96" t="str">
        <f>IF(FN_MC!T516="","*",FN_MC!T516)</f>
        <v>-</v>
      </c>
      <c r="F527" s="96" t="str">
        <f>IF(FN_MC!B516="","*",FN_MC!B516)</f>
        <v>*</v>
      </c>
      <c r="G527" s="96" t="str">
        <f>IF(FN_MC!D516="","*",FN_MC!D516)</f>
        <v>*</v>
      </c>
      <c r="H527" s="96" t="str">
        <f>IF(FN_MC!F516="","*",FN_MC!F516)</f>
        <v>*</v>
      </c>
      <c r="I527" s="96" t="str">
        <f>IF(FN_MC!H516="","*",FN_MC!H516)</f>
        <v>*</v>
      </c>
      <c r="J527" s="96" t="str">
        <f>IF(FN_MC!I516="","*",FN_MC!I516)</f>
        <v>*</v>
      </c>
      <c r="K527" s="96" t="str">
        <f>IF(FN_MC!M516="","*",FN_MC!M516)</f>
        <v>-</v>
      </c>
      <c r="L527" s="192" t="str">
        <f>IF(FN_MC!N516="","*",FN_MC!N516)</f>
        <v>-</v>
      </c>
      <c r="M527" s="97" t="str">
        <f>IF(FN_MC!J516="","*",FN_MC!J516)</f>
        <v>*</v>
      </c>
      <c r="N527" s="179" t="str">
        <f>IF(FN_MC!K516="","*",FN_MC!K516)</f>
        <v>*</v>
      </c>
      <c r="O527" s="179" t="str">
        <f>IF(FN_MC!L516="","*",FN_MC!L516)</f>
        <v>-</v>
      </c>
      <c r="P527" s="107" t="str">
        <f>IF(FN_MC!O516="","*",FN_MC!O516)</f>
        <v>*</v>
      </c>
      <c r="Q527" s="107" t="str">
        <f>IF(FN_MC!P516="","*",FN_MC!P516)</f>
        <v>*</v>
      </c>
      <c r="R527" s="96" t="str">
        <f>IF(FN_MC!Q516="","*",CONCATENATE(FN_MC!Q516," ",FN_MC!R516))</f>
        <v>*</v>
      </c>
      <c r="S527" s="96" t="str">
        <f>IF(FN_MC!V516="","*",FN_MC!V516)</f>
        <v>*</v>
      </c>
      <c r="T527" s="96" t="str">
        <f>IF(FN_MC!W516="","*",FN_MC!W516)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IF(FN_MC!Y517="","*",FN_MC!Y517)</f>
        <v>*</v>
      </c>
      <c r="B528" s="95" t="str">
        <f>IF(FN_MC!X517="","*",FN_MC!X517)</f>
        <v>*</v>
      </c>
      <c r="C528" s="95" t="str">
        <f>IF(FN_MC!Z517="","*",FN_MC!Z517)</f>
        <v>*</v>
      </c>
      <c r="D528" s="96" t="str">
        <f>IF(FN_MC!S517="","*",FN_MC!S517)</f>
        <v>-</v>
      </c>
      <c r="E528" s="96" t="str">
        <f>IF(FN_MC!T517="","*",FN_MC!T517)</f>
        <v>-</v>
      </c>
      <c r="F528" s="96" t="str">
        <f>IF(FN_MC!B517="","*",FN_MC!B517)</f>
        <v>*</v>
      </c>
      <c r="G528" s="96" t="str">
        <f>IF(FN_MC!D517="","*",FN_MC!D517)</f>
        <v>*</v>
      </c>
      <c r="H528" s="96" t="str">
        <f>IF(FN_MC!F517="","*",FN_MC!F517)</f>
        <v>*</v>
      </c>
      <c r="I528" s="96" t="str">
        <f>IF(FN_MC!H517="","*",FN_MC!H517)</f>
        <v>*</v>
      </c>
      <c r="J528" s="96" t="str">
        <f>IF(FN_MC!I517="","*",FN_MC!I517)</f>
        <v>*</v>
      </c>
      <c r="K528" s="96" t="str">
        <f>IF(FN_MC!M517="","*",FN_MC!M517)</f>
        <v>-</v>
      </c>
      <c r="L528" s="192" t="str">
        <f>IF(FN_MC!N517="","*",FN_MC!N517)</f>
        <v>-</v>
      </c>
      <c r="M528" s="97" t="str">
        <f>IF(FN_MC!J517="","*",FN_MC!J517)</f>
        <v>*</v>
      </c>
      <c r="N528" s="179" t="str">
        <f>IF(FN_MC!K517="","*",FN_MC!K517)</f>
        <v>*</v>
      </c>
      <c r="O528" s="179" t="str">
        <f>IF(FN_MC!L517="","*",FN_MC!L517)</f>
        <v>-</v>
      </c>
      <c r="P528" s="107" t="str">
        <f>IF(FN_MC!O517="","*",FN_MC!O517)</f>
        <v>*</v>
      </c>
      <c r="Q528" s="107" t="str">
        <f>IF(FN_MC!P517="","*",FN_MC!P517)</f>
        <v>*</v>
      </c>
      <c r="R528" s="96" t="str">
        <f>IF(FN_MC!Q517="","*",CONCATENATE(FN_MC!Q517," ",FN_MC!R517))</f>
        <v>*</v>
      </c>
      <c r="S528" s="96" t="str">
        <f>IF(FN_MC!V517="","*",FN_MC!V517)</f>
        <v>*</v>
      </c>
      <c r="T528" s="96" t="str">
        <f>IF(FN_MC!W517="","*",FN_MC!W517)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IF(FN_MC!Y518="","*",FN_MC!Y518)</f>
        <v>*</v>
      </c>
      <c r="B529" s="95" t="str">
        <f>IF(FN_MC!X518="","*",FN_MC!X518)</f>
        <v>*</v>
      </c>
      <c r="C529" s="95" t="str">
        <f>IF(FN_MC!Z518="","*",FN_MC!Z518)</f>
        <v>*</v>
      </c>
      <c r="D529" s="96" t="str">
        <f>IF(FN_MC!S518="","*",FN_MC!S518)</f>
        <v>-</v>
      </c>
      <c r="E529" s="96" t="str">
        <f>IF(FN_MC!T518="","*",FN_MC!T518)</f>
        <v>-</v>
      </c>
      <c r="F529" s="96" t="str">
        <f>IF(FN_MC!B518="","*",FN_MC!B518)</f>
        <v>*</v>
      </c>
      <c r="G529" s="96" t="str">
        <f>IF(FN_MC!D518="","*",FN_MC!D518)</f>
        <v>*</v>
      </c>
      <c r="H529" s="96" t="str">
        <f>IF(FN_MC!F518="","*",FN_MC!F518)</f>
        <v>*</v>
      </c>
      <c r="I529" s="96" t="str">
        <f>IF(FN_MC!H518="","*",FN_MC!H518)</f>
        <v>*</v>
      </c>
      <c r="J529" s="96" t="str">
        <f>IF(FN_MC!I518="","*",FN_MC!I518)</f>
        <v>*</v>
      </c>
      <c r="K529" s="96" t="str">
        <f>IF(FN_MC!M518="","*",FN_MC!M518)</f>
        <v>-</v>
      </c>
      <c r="L529" s="192" t="str">
        <f>IF(FN_MC!N518="","*",FN_MC!N518)</f>
        <v>-</v>
      </c>
      <c r="M529" s="97" t="str">
        <f>IF(FN_MC!J518="","*",FN_MC!J518)</f>
        <v>*</v>
      </c>
      <c r="N529" s="179" t="str">
        <f>IF(FN_MC!K518="","*",FN_MC!K518)</f>
        <v>*</v>
      </c>
      <c r="O529" s="179" t="str">
        <f>IF(FN_MC!L518="","*",FN_MC!L518)</f>
        <v>-</v>
      </c>
      <c r="P529" s="107" t="str">
        <f>IF(FN_MC!O518="","*",FN_MC!O518)</f>
        <v>*</v>
      </c>
      <c r="Q529" s="107" t="str">
        <f>IF(FN_MC!P518="","*",FN_MC!P518)</f>
        <v>*</v>
      </c>
      <c r="R529" s="96" t="str">
        <f>IF(FN_MC!Q518="","*",CONCATENATE(FN_MC!Q518," ",FN_MC!R518))</f>
        <v>*</v>
      </c>
      <c r="S529" s="96" t="str">
        <f>IF(FN_MC!V518="","*",FN_MC!V518)</f>
        <v>*</v>
      </c>
      <c r="T529" s="96" t="str">
        <f>IF(FN_MC!W518="","*",FN_MC!W518)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IF(FN_MC!Y519="","*",FN_MC!Y519)</f>
        <v>*</v>
      </c>
      <c r="B530" s="95" t="str">
        <f>IF(FN_MC!X519="","*",FN_MC!X519)</f>
        <v>*</v>
      </c>
      <c r="C530" s="95" t="str">
        <f>IF(FN_MC!Z519="","*",FN_MC!Z519)</f>
        <v>*</v>
      </c>
      <c r="D530" s="96" t="str">
        <f>IF(FN_MC!S519="","*",FN_MC!S519)</f>
        <v>-</v>
      </c>
      <c r="E530" s="96" t="str">
        <f>IF(FN_MC!T519="","*",FN_MC!T519)</f>
        <v>-</v>
      </c>
      <c r="F530" s="96" t="str">
        <f>IF(FN_MC!B519="","*",FN_MC!B519)</f>
        <v>*</v>
      </c>
      <c r="G530" s="96" t="str">
        <f>IF(FN_MC!D519="","*",FN_MC!D519)</f>
        <v>*</v>
      </c>
      <c r="H530" s="96" t="str">
        <f>IF(FN_MC!F519="","*",FN_MC!F519)</f>
        <v>*</v>
      </c>
      <c r="I530" s="96" t="str">
        <f>IF(FN_MC!H519="","*",FN_MC!H519)</f>
        <v>*</v>
      </c>
      <c r="J530" s="96" t="str">
        <f>IF(FN_MC!I519="","*",FN_MC!I519)</f>
        <v>*</v>
      </c>
      <c r="K530" s="96" t="str">
        <f>IF(FN_MC!M519="","*",FN_MC!M519)</f>
        <v>-</v>
      </c>
      <c r="L530" s="192" t="str">
        <f>IF(FN_MC!N519="","*",FN_MC!N519)</f>
        <v>-</v>
      </c>
      <c r="M530" s="97" t="str">
        <f>IF(FN_MC!J519="","*",FN_MC!J519)</f>
        <v>*</v>
      </c>
      <c r="N530" s="179" t="str">
        <f>IF(FN_MC!K519="","*",FN_MC!K519)</f>
        <v>*</v>
      </c>
      <c r="O530" s="179" t="str">
        <f>IF(FN_MC!L519="","*",FN_MC!L519)</f>
        <v>-</v>
      </c>
      <c r="P530" s="107" t="str">
        <f>IF(FN_MC!O519="","*",FN_MC!O519)</f>
        <v>*</v>
      </c>
      <c r="Q530" s="107" t="str">
        <f>IF(FN_MC!P519="","*",FN_MC!P519)</f>
        <v>*</v>
      </c>
      <c r="R530" s="96" t="str">
        <f>IF(FN_MC!Q519="","*",CONCATENATE(FN_MC!Q519," ",FN_MC!R519))</f>
        <v>*</v>
      </c>
      <c r="S530" s="96" t="str">
        <f>IF(FN_MC!V519="","*",FN_MC!V519)</f>
        <v>*</v>
      </c>
      <c r="T530" s="96" t="str">
        <f>IF(FN_MC!W519="","*",FN_MC!W519)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IF(FN_MC!Y520="","*",FN_MC!Y520)</f>
        <v>*</v>
      </c>
      <c r="B531" s="95" t="str">
        <f>IF(FN_MC!X520="","*",FN_MC!X520)</f>
        <v>*</v>
      </c>
      <c r="C531" s="95" t="str">
        <f>IF(FN_MC!Z520="","*",FN_MC!Z520)</f>
        <v>*</v>
      </c>
      <c r="D531" s="96" t="str">
        <f>IF(FN_MC!S520="","*",FN_MC!S520)</f>
        <v>-</v>
      </c>
      <c r="E531" s="96" t="str">
        <f>IF(FN_MC!T520="","*",FN_MC!T520)</f>
        <v>-</v>
      </c>
      <c r="F531" s="96" t="str">
        <f>IF(FN_MC!B520="","*",FN_MC!B520)</f>
        <v>*</v>
      </c>
      <c r="G531" s="96" t="str">
        <f>IF(FN_MC!D520="","*",FN_MC!D520)</f>
        <v>*</v>
      </c>
      <c r="H531" s="96" t="str">
        <f>IF(FN_MC!F520="","*",FN_MC!F520)</f>
        <v>*</v>
      </c>
      <c r="I531" s="96" t="str">
        <f>IF(FN_MC!H520="","*",FN_MC!H520)</f>
        <v>*</v>
      </c>
      <c r="J531" s="96" t="str">
        <f>IF(FN_MC!I520="","*",FN_MC!I520)</f>
        <v>*</v>
      </c>
      <c r="K531" s="96" t="str">
        <f>IF(FN_MC!M520="","*",FN_MC!M520)</f>
        <v>-</v>
      </c>
      <c r="L531" s="192" t="str">
        <f>IF(FN_MC!N520="","*",FN_MC!N520)</f>
        <v>-</v>
      </c>
      <c r="M531" s="97" t="str">
        <f>IF(FN_MC!J520="","*",FN_MC!J520)</f>
        <v>*</v>
      </c>
      <c r="N531" s="179" t="str">
        <f>IF(FN_MC!K520="","*",FN_MC!K520)</f>
        <v>*</v>
      </c>
      <c r="O531" s="179" t="str">
        <f>IF(FN_MC!L520="","*",FN_MC!L520)</f>
        <v>-</v>
      </c>
      <c r="P531" s="107" t="str">
        <f>IF(FN_MC!O520="","*",FN_MC!O520)</f>
        <v>*</v>
      </c>
      <c r="Q531" s="107" t="str">
        <f>IF(FN_MC!P520="","*",FN_MC!P520)</f>
        <v>*</v>
      </c>
      <c r="R531" s="96" t="str">
        <f>IF(FN_MC!Q520="","*",CONCATENATE(FN_MC!Q520," ",FN_MC!R520))</f>
        <v>*</v>
      </c>
      <c r="S531" s="96" t="str">
        <f>IF(FN_MC!V520="","*",FN_MC!V520)</f>
        <v>*</v>
      </c>
      <c r="T531" s="96" t="str">
        <f>IF(FN_MC!W520="","*",FN_MC!W520)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IF(FN_MC!Y521="","*",FN_MC!Y521)</f>
        <v>*</v>
      </c>
      <c r="B532" s="95" t="str">
        <f>IF(FN_MC!X521="","*",FN_MC!X521)</f>
        <v>*</v>
      </c>
      <c r="C532" s="95" t="str">
        <f>IF(FN_MC!Z521="","*",FN_MC!Z521)</f>
        <v>*</v>
      </c>
      <c r="D532" s="96" t="str">
        <f>IF(FN_MC!S521="","*",FN_MC!S521)</f>
        <v>-</v>
      </c>
      <c r="E532" s="96" t="str">
        <f>IF(FN_MC!T521="","*",FN_MC!T521)</f>
        <v>-</v>
      </c>
      <c r="F532" s="96" t="str">
        <f>IF(FN_MC!B521="","*",FN_MC!B521)</f>
        <v>*</v>
      </c>
      <c r="G532" s="96" t="str">
        <f>IF(FN_MC!D521="","*",FN_MC!D521)</f>
        <v>*</v>
      </c>
      <c r="H532" s="96" t="str">
        <f>IF(FN_MC!F521="","*",FN_MC!F521)</f>
        <v>*</v>
      </c>
      <c r="I532" s="96" t="str">
        <f>IF(FN_MC!H521="","*",FN_MC!H521)</f>
        <v>*</v>
      </c>
      <c r="J532" s="96" t="str">
        <f>IF(FN_MC!I521="","*",FN_MC!I521)</f>
        <v>*</v>
      </c>
      <c r="K532" s="96" t="str">
        <f>IF(FN_MC!M521="","*",FN_MC!M521)</f>
        <v>-</v>
      </c>
      <c r="L532" s="192" t="str">
        <f>IF(FN_MC!N521="","*",FN_MC!N521)</f>
        <v>-</v>
      </c>
      <c r="M532" s="97" t="str">
        <f>IF(FN_MC!J521="","*",FN_MC!J521)</f>
        <v>*</v>
      </c>
      <c r="N532" s="179" t="str">
        <f>IF(FN_MC!K521="","*",FN_MC!K521)</f>
        <v>*</v>
      </c>
      <c r="O532" s="179" t="str">
        <f>IF(FN_MC!L521="","*",FN_MC!L521)</f>
        <v>-</v>
      </c>
      <c r="P532" s="107" t="str">
        <f>IF(FN_MC!O521="","*",FN_MC!O521)</f>
        <v>*</v>
      </c>
      <c r="Q532" s="107" t="str">
        <f>IF(FN_MC!P521="","*",FN_MC!P521)</f>
        <v>*</v>
      </c>
      <c r="R532" s="96" t="str">
        <f>IF(FN_MC!Q521="","*",CONCATENATE(FN_MC!Q521," ",FN_MC!R521))</f>
        <v>*</v>
      </c>
      <c r="S532" s="96" t="str">
        <f>IF(FN_MC!V521="","*",FN_MC!V521)</f>
        <v>*</v>
      </c>
      <c r="T532" s="96" t="str">
        <f>IF(FN_MC!W521="","*",FN_MC!W521)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IF(FN_MC!Y522="","*",FN_MC!Y522)</f>
        <v>*</v>
      </c>
      <c r="B533" s="95" t="str">
        <f>IF(FN_MC!X522="","*",FN_MC!X522)</f>
        <v>*</v>
      </c>
      <c r="C533" s="95" t="str">
        <f>IF(FN_MC!Z522="","*",FN_MC!Z522)</f>
        <v>*</v>
      </c>
      <c r="D533" s="96" t="str">
        <f>IF(FN_MC!S522="","*",FN_MC!S522)</f>
        <v>-</v>
      </c>
      <c r="E533" s="96" t="str">
        <f>IF(FN_MC!T522="","*",FN_MC!T522)</f>
        <v>-</v>
      </c>
      <c r="F533" s="96" t="str">
        <f>IF(FN_MC!B522="","*",FN_MC!B522)</f>
        <v>*</v>
      </c>
      <c r="G533" s="96" t="str">
        <f>IF(FN_MC!D522="","*",FN_MC!D522)</f>
        <v>*</v>
      </c>
      <c r="H533" s="96" t="str">
        <f>IF(FN_MC!F522="","*",FN_MC!F522)</f>
        <v>*</v>
      </c>
      <c r="I533" s="96" t="str">
        <f>IF(FN_MC!H522="","*",FN_MC!H522)</f>
        <v>*</v>
      </c>
      <c r="J533" s="96" t="str">
        <f>IF(FN_MC!I522="","*",FN_MC!I522)</f>
        <v>*</v>
      </c>
      <c r="K533" s="96" t="str">
        <f>IF(FN_MC!M522="","*",FN_MC!M522)</f>
        <v>-</v>
      </c>
      <c r="L533" s="192" t="str">
        <f>IF(FN_MC!N522="","*",FN_MC!N522)</f>
        <v>-</v>
      </c>
      <c r="M533" s="97" t="str">
        <f>IF(FN_MC!J522="","*",FN_MC!J522)</f>
        <v>*</v>
      </c>
      <c r="N533" s="179" t="str">
        <f>IF(FN_MC!K522="","*",FN_MC!K522)</f>
        <v>*</v>
      </c>
      <c r="O533" s="179" t="str">
        <f>IF(FN_MC!L522="","*",FN_MC!L522)</f>
        <v>-</v>
      </c>
      <c r="P533" s="107" t="str">
        <f>IF(FN_MC!O522="","*",FN_MC!O522)</f>
        <v>*</v>
      </c>
      <c r="Q533" s="107" t="str">
        <f>IF(FN_MC!P522="","*",FN_MC!P522)</f>
        <v>*</v>
      </c>
      <c r="R533" s="96" t="str">
        <f>IF(FN_MC!Q522="","*",CONCATENATE(FN_MC!Q522," ",FN_MC!R522))</f>
        <v>*</v>
      </c>
      <c r="S533" s="96" t="str">
        <f>IF(FN_MC!V522="","*",FN_MC!V522)</f>
        <v>*</v>
      </c>
      <c r="T533" s="96" t="str">
        <f>IF(FN_MC!W522="","*",FN_MC!W522)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IF(FN_MC!Y523="","*",FN_MC!Y523)</f>
        <v>*</v>
      </c>
      <c r="B534" s="95" t="str">
        <f>IF(FN_MC!X523="","*",FN_MC!X523)</f>
        <v>*</v>
      </c>
      <c r="C534" s="95" t="str">
        <f>IF(FN_MC!Z523="","*",FN_MC!Z523)</f>
        <v>*</v>
      </c>
      <c r="D534" s="96" t="str">
        <f>IF(FN_MC!S523="","*",FN_MC!S523)</f>
        <v>-</v>
      </c>
      <c r="E534" s="96" t="str">
        <f>IF(FN_MC!T523="","*",FN_MC!T523)</f>
        <v>-</v>
      </c>
      <c r="F534" s="96" t="str">
        <f>IF(FN_MC!B523="","*",FN_MC!B523)</f>
        <v>*</v>
      </c>
      <c r="G534" s="96" t="str">
        <f>IF(FN_MC!D523="","*",FN_MC!D523)</f>
        <v>*</v>
      </c>
      <c r="H534" s="96" t="str">
        <f>IF(FN_MC!F523="","*",FN_MC!F523)</f>
        <v>*</v>
      </c>
      <c r="I534" s="96" t="str">
        <f>IF(FN_MC!H523="","*",FN_MC!H523)</f>
        <v>*</v>
      </c>
      <c r="J534" s="96" t="str">
        <f>IF(FN_MC!I523="","*",FN_MC!I523)</f>
        <v>*</v>
      </c>
      <c r="K534" s="96" t="str">
        <f>IF(FN_MC!M523="","*",FN_MC!M523)</f>
        <v>-</v>
      </c>
      <c r="L534" s="192" t="str">
        <f>IF(FN_MC!N523="","*",FN_MC!N523)</f>
        <v>-</v>
      </c>
      <c r="M534" s="97" t="str">
        <f>IF(FN_MC!J523="","*",FN_MC!J523)</f>
        <v>*</v>
      </c>
      <c r="N534" s="179" t="str">
        <f>IF(FN_MC!K523="","*",FN_MC!K523)</f>
        <v>*</v>
      </c>
      <c r="O534" s="179" t="str">
        <f>IF(FN_MC!L523="","*",FN_MC!L523)</f>
        <v>-</v>
      </c>
      <c r="P534" s="107" t="str">
        <f>IF(FN_MC!O523="","*",FN_MC!O523)</f>
        <v>*</v>
      </c>
      <c r="Q534" s="107" t="str">
        <f>IF(FN_MC!P523="","*",FN_MC!P523)</f>
        <v>*</v>
      </c>
      <c r="R534" s="96" t="str">
        <f>IF(FN_MC!Q523="","*",CONCATENATE(FN_MC!Q523," ",FN_MC!R523))</f>
        <v>*</v>
      </c>
      <c r="S534" s="96" t="str">
        <f>IF(FN_MC!V523="","*",FN_MC!V523)</f>
        <v>*</v>
      </c>
      <c r="T534" s="96" t="str">
        <f>IF(FN_MC!W523="","*",FN_MC!W523)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IF(FN_MC!Y524="","*",FN_MC!Y524)</f>
        <v>*</v>
      </c>
      <c r="B535" s="95" t="str">
        <f>IF(FN_MC!X524="","*",FN_MC!X524)</f>
        <v>*</v>
      </c>
      <c r="C535" s="95" t="str">
        <f>IF(FN_MC!Z524="","*",FN_MC!Z524)</f>
        <v>*</v>
      </c>
      <c r="D535" s="96" t="str">
        <f>IF(FN_MC!S524="","*",FN_MC!S524)</f>
        <v>-</v>
      </c>
      <c r="E535" s="96" t="str">
        <f>IF(FN_MC!T524="","*",FN_MC!T524)</f>
        <v>-</v>
      </c>
      <c r="F535" s="96" t="str">
        <f>IF(FN_MC!B524="","*",FN_MC!B524)</f>
        <v>*</v>
      </c>
      <c r="G535" s="96" t="str">
        <f>IF(FN_MC!D524="","*",FN_MC!D524)</f>
        <v>*</v>
      </c>
      <c r="H535" s="96" t="str">
        <f>IF(FN_MC!F524="","*",FN_MC!F524)</f>
        <v>*</v>
      </c>
      <c r="I535" s="96" t="str">
        <f>IF(FN_MC!H524="","*",FN_MC!H524)</f>
        <v>*</v>
      </c>
      <c r="J535" s="96" t="str">
        <f>IF(FN_MC!I524="","*",FN_MC!I524)</f>
        <v>*</v>
      </c>
      <c r="K535" s="96" t="str">
        <f>IF(FN_MC!M524="","*",FN_MC!M524)</f>
        <v>-</v>
      </c>
      <c r="L535" s="192" t="str">
        <f>IF(FN_MC!N524="","*",FN_MC!N524)</f>
        <v>-</v>
      </c>
      <c r="M535" s="97" t="str">
        <f>IF(FN_MC!J524="","*",FN_MC!J524)</f>
        <v>*</v>
      </c>
      <c r="N535" s="179" t="str">
        <f>IF(FN_MC!K524="","*",FN_MC!K524)</f>
        <v>*</v>
      </c>
      <c r="O535" s="179" t="str">
        <f>IF(FN_MC!L524="","*",FN_MC!L524)</f>
        <v>-</v>
      </c>
      <c r="P535" s="107" t="str">
        <f>IF(FN_MC!O524="","*",FN_MC!O524)</f>
        <v>*</v>
      </c>
      <c r="Q535" s="107" t="str">
        <f>IF(FN_MC!P524="","*",FN_MC!P524)</f>
        <v>*</v>
      </c>
      <c r="R535" s="96" t="str">
        <f>IF(FN_MC!Q524="","*",CONCATENATE(FN_MC!Q524," ",FN_MC!R524))</f>
        <v>*</v>
      </c>
      <c r="S535" s="96" t="str">
        <f>IF(FN_MC!V524="","*",FN_MC!V524)</f>
        <v>*</v>
      </c>
      <c r="T535" s="96" t="str">
        <f>IF(FN_MC!W524="","*",FN_MC!W524)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IF(FN_MC!Y525="","*",FN_MC!Y525)</f>
        <v>*</v>
      </c>
      <c r="B536" s="95" t="str">
        <f>IF(FN_MC!X525="","*",FN_MC!X525)</f>
        <v>*</v>
      </c>
      <c r="C536" s="95" t="str">
        <f>IF(FN_MC!Z525="","*",FN_MC!Z525)</f>
        <v>*</v>
      </c>
      <c r="D536" s="96" t="str">
        <f>IF(FN_MC!S525="","*",FN_MC!S525)</f>
        <v>-</v>
      </c>
      <c r="E536" s="96" t="str">
        <f>IF(FN_MC!T525="","*",FN_MC!T525)</f>
        <v>-</v>
      </c>
      <c r="F536" s="96" t="str">
        <f>IF(FN_MC!B525="","*",FN_MC!B525)</f>
        <v>*</v>
      </c>
      <c r="G536" s="96" t="str">
        <f>IF(FN_MC!D525="","*",FN_MC!D525)</f>
        <v>*</v>
      </c>
      <c r="H536" s="96" t="str">
        <f>IF(FN_MC!F525="","*",FN_MC!F525)</f>
        <v>*</v>
      </c>
      <c r="I536" s="96" t="str">
        <f>IF(FN_MC!H525="","*",FN_MC!H525)</f>
        <v>*</v>
      </c>
      <c r="J536" s="96" t="str">
        <f>IF(FN_MC!I525="","*",FN_MC!I525)</f>
        <v>*</v>
      </c>
      <c r="K536" s="96" t="str">
        <f>IF(FN_MC!M525="","*",FN_MC!M525)</f>
        <v>-</v>
      </c>
      <c r="L536" s="192" t="str">
        <f>IF(FN_MC!N525="","*",FN_MC!N525)</f>
        <v>-</v>
      </c>
      <c r="M536" s="97" t="str">
        <f>IF(FN_MC!J525="","*",FN_MC!J525)</f>
        <v>*</v>
      </c>
      <c r="N536" s="179" t="str">
        <f>IF(FN_MC!K525="","*",FN_MC!K525)</f>
        <v>*</v>
      </c>
      <c r="O536" s="179" t="str">
        <f>IF(FN_MC!L525="","*",FN_MC!L525)</f>
        <v>-</v>
      </c>
      <c r="P536" s="107" t="str">
        <f>IF(FN_MC!O525="","*",FN_MC!O525)</f>
        <v>*</v>
      </c>
      <c r="Q536" s="107" t="str">
        <f>IF(FN_MC!P525="","*",FN_MC!P525)</f>
        <v>*</v>
      </c>
      <c r="R536" s="96" t="str">
        <f>IF(FN_MC!Q525="","*",CONCATENATE(FN_MC!Q525," ",FN_MC!R525))</f>
        <v>*</v>
      </c>
      <c r="S536" s="96" t="str">
        <f>IF(FN_MC!V525="","*",FN_MC!V525)</f>
        <v>*</v>
      </c>
      <c r="T536" s="96" t="str">
        <f>IF(FN_MC!W525="","*",FN_MC!W525)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IF(FN_MC!Y526="","*",FN_MC!Y526)</f>
        <v>*</v>
      </c>
      <c r="B537" s="95" t="str">
        <f>IF(FN_MC!X526="","*",FN_MC!X526)</f>
        <v>*</v>
      </c>
      <c r="C537" s="95" t="str">
        <f>IF(FN_MC!Z526="","*",FN_MC!Z526)</f>
        <v>*</v>
      </c>
      <c r="D537" s="96" t="str">
        <f>IF(FN_MC!S526="","*",FN_MC!S526)</f>
        <v>-</v>
      </c>
      <c r="E537" s="96" t="str">
        <f>IF(FN_MC!T526="","*",FN_MC!T526)</f>
        <v>-</v>
      </c>
      <c r="F537" s="96" t="str">
        <f>IF(FN_MC!B526="","*",FN_MC!B526)</f>
        <v>*</v>
      </c>
      <c r="G537" s="96" t="str">
        <f>IF(FN_MC!D526="","*",FN_MC!D526)</f>
        <v>*</v>
      </c>
      <c r="H537" s="96" t="str">
        <f>IF(FN_MC!F526="","*",FN_MC!F526)</f>
        <v>*</v>
      </c>
      <c r="I537" s="96" t="str">
        <f>IF(FN_MC!H526="","*",FN_MC!H526)</f>
        <v>*</v>
      </c>
      <c r="J537" s="96" t="str">
        <f>IF(FN_MC!I526="","*",FN_MC!I526)</f>
        <v>*</v>
      </c>
      <c r="K537" s="96" t="str">
        <f>IF(FN_MC!M526="","*",FN_MC!M526)</f>
        <v>-</v>
      </c>
      <c r="L537" s="192" t="str">
        <f>IF(FN_MC!N526="","*",FN_MC!N526)</f>
        <v>-</v>
      </c>
      <c r="M537" s="97" t="str">
        <f>IF(FN_MC!J526="","*",FN_MC!J526)</f>
        <v>*</v>
      </c>
      <c r="N537" s="179" t="str">
        <f>IF(FN_MC!K526="","*",FN_MC!K526)</f>
        <v>*</v>
      </c>
      <c r="O537" s="179" t="str">
        <f>IF(FN_MC!L526="","*",FN_MC!L526)</f>
        <v>-</v>
      </c>
      <c r="P537" s="107" t="str">
        <f>IF(FN_MC!O526="","*",FN_MC!O526)</f>
        <v>*</v>
      </c>
      <c r="Q537" s="107" t="str">
        <f>IF(FN_MC!P526="","*",FN_MC!P526)</f>
        <v>*</v>
      </c>
      <c r="R537" s="96" t="str">
        <f>IF(FN_MC!Q526="","*",CONCATENATE(FN_MC!Q526," ",FN_MC!R526))</f>
        <v>*</v>
      </c>
      <c r="S537" s="96" t="str">
        <f>IF(FN_MC!V526="","*",FN_MC!V526)</f>
        <v>*</v>
      </c>
      <c r="T537" s="96" t="str">
        <f>IF(FN_MC!W526="","*",FN_MC!W526)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IF(FN_MC!Y527="","*",FN_MC!Y527)</f>
        <v>*</v>
      </c>
      <c r="B538" s="95" t="str">
        <f>IF(FN_MC!X527="","*",FN_MC!X527)</f>
        <v>*</v>
      </c>
      <c r="C538" s="95" t="str">
        <f>IF(FN_MC!Z527="","*",FN_MC!Z527)</f>
        <v>*</v>
      </c>
      <c r="D538" s="96" t="str">
        <f>IF(FN_MC!S527="","*",FN_MC!S527)</f>
        <v>-</v>
      </c>
      <c r="E538" s="96" t="str">
        <f>IF(FN_MC!T527="","*",FN_MC!T527)</f>
        <v>-</v>
      </c>
      <c r="F538" s="96" t="str">
        <f>IF(FN_MC!B527="","*",FN_MC!B527)</f>
        <v>*</v>
      </c>
      <c r="G538" s="96" t="str">
        <f>IF(FN_MC!D527="","*",FN_MC!D527)</f>
        <v>*</v>
      </c>
      <c r="H538" s="96" t="str">
        <f>IF(FN_MC!F527="","*",FN_MC!F527)</f>
        <v>*</v>
      </c>
      <c r="I538" s="96" t="str">
        <f>IF(FN_MC!H527="","*",FN_MC!H527)</f>
        <v>*</v>
      </c>
      <c r="J538" s="96" t="str">
        <f>IF(FN_MC!I527="","*",FN_MC!I527)</f>
        <v>*</v>
      </c>
      <c r="K538" s="96" t="str">
        <f>IF(FN_MC!M527="","*",FN_MC!M527)</f>
        <v>-</v>
      </c>
      <c r="L538" s="192" t="str">
        <f>IF(FN_MC!N527="","*",FN_MC!N527)</f>
        <v>-</v>
      </c>
      <c r="M538" s="97" t="str">
        <f>IF(FN_MC!J527="","*",FN_MC!J527)</f>
        <v>*</v>
      </c>
      <c r="N538" s="179" t="str">
        <f>IF(FN_MC!K527="","*",FN_MC!K527)</f>
        <v>*</v>
      </c>
      <c r="O538" s="179" t="str">
        <f>IF(FN_MC!L527="","*",FN_MC!L527)</f>
        <v>-</v>
      </c>
      <c r="P538" s="107" t="str">
        <f>IF(FN_MC!O527="","*",FN_MC!O527)</f>
        <v>*</v>
      </c>
      <c r="Q538" s="107" t="str">
        <f>IF(FN_MC!P527="","*",FN_MC!P527)</f>
        <v>*</v>
      </c>
      <c r="R538" s="96" t="str">
        <f>IF(FN_MC!Q527="","*",CONCATENATE(FN_MC!Q527," ",FN_MC!R527))</f>
        <v>*</v>
      </c>
      <c r="S538" s="96" t="str">
        <f>IF(FN_MC!V527="","*",FN_MC!V527)</f>
        <v>*</v>
      </c>
      <c r="T538" s="96" t="str">
        <f>IF(FN_MC!W527="","*",FN_MC!W527)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IF(FN_MC!Y528="","*",FN_MC!Y528)</f>
        <v>*</v>
      </c>
      <c r="B539" s="95" t="str">
        <f>IF(FN_MC!X528="","*",FN_MC!X528)</f>
        <v>*</v>
      </c>
      <c r="C539" s="95" t="str">
        <f>IF(FN_MC!Z528="","*",FN_MC!Z528)</f>
        <v>*</v>
      </c>
      <c r="D539" s="96" t="str">
        <f>IF(FN_MC!S528="","*",FN_MC!S528)</f>
        <v>-</v>
      </c>
      <c r="E539" s="96" t="str">
        <f>IF(FN_MC!T528="","*",FN_MC!T528)</f>
        <v>-</v>
      </c>
      <c r="F539" s="96" t="str">
        <f>IF(FN_MC!B528="","*",FN_MC!B528)</f>
        <v>*</v>
      </c>
      <c r="G539" s="96" t="str">
        <f>IF(FN_MC!D528="","*",FN_MC!D528)</f>
        <v>*</v>
      </c>
      <c r="H539" s="96" t="str">
        <f>IF(FN_MC!F528="","*",FN_MC!F528)</f>
        <v>*</v>
      </c>
      <c r="I539" s="96" t="str">
        <f>IF(FN_MC!H528="","*",FN_MC!H528)</f>
        <v>*</v>
      </c>
      <c r="J539" s="96" t="str">
        <f>IF(FN_MC!I528="","*",FN_MC!I528)</f>
        <v>*</v>
      </c>
      <c r="K539" s="96" t="str">
        <f>IF(FN_MC!M528="","*",FN_MC!M528)</f>
        <v>-</v>
      </c>
      <c r="L539" s="192" t="str">
        <f>IF(FN_MC!N528="","*",FN_MC!N528)</f>
        <v>-</v>
      </c>
      <c r="M539" s="97" t="str">
        <f>IF(FN_MC!J528="","*",FN_MC!J528)</f>
        <v>*</v>
      </c>
      <c r="N539" s="179" t="str">
        <f>IF(FN_MC!K528="","*",FN_MC!K528)</f>
        <v>*</v>
      </c>
      <c r="O539" s="179" t="str">
        <f>IF(FN_MC!L528="","*",FN_MC!L528)</f>
        <v>-</v>
      </c>
      <c r="P539" s="107" t="str">
        <f>IF(FN_MC!O528="","*",FN_MC!O528)</f>
        <v>*</v>
      </c>
      <c r="Q539" s="107" t="str">
        <f>IF(FN_MC!P528="","*",FN_MC!P528)</f>
        <v>*</v>
      </c>
      <c r="R539" s="96" t="str">
        <f>IF(FN_MC!Q528="","*",CONCATENATE(FN_MC!Q528," ",FN_MC!R528))</f>
        <v>*</v>
      </c>
      <c r="S539" s="96" t="str">
        <f>IF(FN_MC!V528="","*",FN_MC!V528)</f>
        <v>*</v>
      </c>
      <c r="T539" s="96" t="str">
        <f>IF(FN_MC!W528="","*",FN_MC!W528)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IF(FN_MC!Y529="","*",FN_MC!Y529)</f>
        <v>*</v>
      </c>
      <c r="B540" s="95" t="str">
        <f>IF(FN_MC!X529="","*",FN_MC!X529)</f>
        <v>*</v>
      </c>
      <c r="C540" s="95" t="str">
        <f>IF(FN_MC!Z529="","*",FN_MC!Z529)</f>
        <v>*</v>
      </c>
      <c r="D540" s="96" t="str">
        <f>IF(FN_MC!S529="","*",FN_MC!S529)</f>
        <v>-</v>
      </c>
      <c r="E540" s="96" t="str">
        <f>IF(FN_MC!T529="","*",FN_MC!T529)</f>
        <v>-</v>
      </c>
      <c r="F540" s="96" t="str">
        <f>IF(FN_MC!B529="","*",FN_MC!B529)</f>
        <v>*</v>
      </c>
      <c r="G540" s="96" t="str">
        <f>IF(FN_MC!D529="","*",FN_MC!D529)</f>
        <v>*</v>
      </c>
      <c r="H540" s="96" t="str">
        <f>IF(FN_MC!F529="","*",FN_MC!F529)</f>
        <v>*</v>
      </c>
      <c r="I540" s="96" t="str">
        <f>IF(FN_MC!H529="","*",FN_MC!H529)</f>
        <v>*</v>
      </c>
      <c r="J540" s="96" t="str">
        <f>IF(FN_MC!I529="","*",FN_MC!I529)</f>
        <v>*</v>
      </c>
      <c r="K540" s="96" t="str">
        <f>IF(FN_MC!M529="","*",FN_MC!M529)</f>
        <v>-</v>
      </c>
      <c r="L540" s="192" t="str">
        <f>IF(FN_MC!N529="","*",FN_MC!N529)</f>
        <v>-</v>
      </c>
      <c r="M540" s="97" t="str">
        <f>IF(FN_MC!J529="","*",FN_MC!J529)</f>
        <v>*</v>
      </c>
      <c r="N540" s="179" t="str">
        <f>IF(FN_MC!K529="","*",FN_MC!K529)</f>
        <v>*</v>
      </c>
      <c r="O540" s="179" t="str">
        <f>IF(FN_MC!L529="","*",FN_MC!L529)</f>
        <v>-</v>
      </c>
      <c r="P540" s="107" t="str">
        <f>IF(FN_MC!O529="","*",FN_MC!O529)</f>
        <v>*</v>
      </c>
      <c r="Q540" s="107" t="str">
        <f>IF(FN_MC!P529="","*",FN_MC!P529)</f>
        <v>*</v>
      </c>
      <c r="R540" s="96" t="str">
        <f>IF(FN_MC!Q529="","*",CONCATENATE(FN_MC!Q529," ",FN_MC!R529))</f>
        <v>*</v>
      </c>
      <c r="S540" s="96" t="str">
        <f>IF(FN_MC!V529="","*",FN_MC!V529)</f>
        <v>*</v>
      </c>
      <c r="T540" s="96" t="str">
        <f>IF(FN_MC!W529="","*",FN_MC!W529)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IF(FN_MC!Y530="","*",FN_MC!Y530)</f>
        <v>*</v>
      </c>
      <c r="B541" s="95" t="str">
        <f>IF(FN_MC!X530="","*",FN_MC!X530)</f>
        <v>*</v>
      </c>
      <c r="C541" s="95" t="str">
        <f>IF(FN_MC!Z530="","*",FN_MC!Z530)</f>
        <v>*</v>
      </c>
      <c r="D541" s="96" t="str">
        <f>IF(FN_MC!S530="","*",FN_MC!S530)</f>
        <v>-</v>
      </c>
      <c r="E541" s="96" t="str">
        <f>IF(FN_MC!T530="","*",FN_MC!T530)</f>
        <v>-</v>
      </c>
      <c r="F541" s="96" t="str">
        <f>IF(FN_MC!B530="","*",FN_MC!B530)</f>
        <v>*</v>
      </c>
      <c r="G541" s="96" t="str">
        <f>IF(FN_MC!D530="","*",FN_MC!D530)</f>
        <v>*</v>
      </c>
      <c r="H541" s="96" t="str">
        <f>IF(FN_MC!F530="","*",FN_MC!F530)</f>
        <v>*</v>
      </c>
      <c r="I541" s="96" t="str">
        <f>IF(FN_MC!H530="","*",FN_MC!H530)</f>
        <v>*</v>
      </c>
      <c r="J541" s="96" t="str">
        <f>IF(FN_MC!I530="","*",FN_MC!I530)</f>
        <v>*</v>
      </c>
      <c r="K541" s="96" t="str">
        <f>IF(FN_MC!M530="","*",FN_MC!M530)</f>
        <v>-</v>
      </c>
      <c r="L541" s="192" t="str">
        <f>IF(FN_MC!N530="","*",FN_MC!N530)</f>
        <v>-</v>
      </c>
      <c r="M541" s="97" t="str">
        <f>IF(FN_MC!J530="","*",FN_MC!J530)</f>
        <v>*</v>
      </c>
      <c r="N541" s="179" t="str">
        <f>IF(FN_MC!K530="","*",FN_MC!K530)</f>
        <v>*</v>
      </c>
      <c r="O541" s="179" t="str">
        <f>IF(FN_MC!L530="","*",FN_MC!L530)</f>
        <v>-</v>
      </c>
      <c r="P541" s="107" t="str">
        <f>IF(FN_MC!O530="","*",FN_MC!O530)</f>
        <v>*</v>
      </c>
      <c r="Q541" s="107" t="str">
        <f>IF(FN_MC!P530="","*",FN_MC!P530)</f>
        <v>*</v>
      </c>
      <c r="R541" s="96" t="str">
        <f>IF(FN_MC!Q530="","*",CONCATENATE(FN_MC!Q530," ",FN_MC!R530))</f>
        <v>*</v>
      </c>
      <c r="S541" s="96" t="str">
        <f>IF(FN_MC!V530="","*",FN_MC!V530)</f>
        <v>*</v>
      </c>
      <c r="T541" s="96" t="str">
        <f>IF(FN_MC!W530="","*",FN_MC!W530)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IF(FN_MC!Y531="","*",FN_MC!Y531)</f>
        <v>*</v>
      </c>
      <c r="B542" s="95" t="str">
        <f>IF(FN_MC!X531="","*",FN_MC!X531)</f>
        <v>*</v>
      </c>
      <c r="C542" s="95" t="str">
        <f>IF(FN_MC!Z531="","*",FN_MC!Z531)</f>
        <v>*</v>
      </c>
      <c r="D542" s="96" t="str">
        <f>IF(FN_MC!S531="","*",FN_MC!S531)</f>
        <v>-</v>
      </c>
      <c r="E542" s="96" t="str">
        <f>IF(FN_MC!T531="","*",FN_MC!T531)</f>
        <v>-</v>
      </c>
      <c r="F542" s="96" t="str">
        <f>IF(FN_MC!B531="","*",FN_MC!B531)</f>
        <v>*</v>
      </c>
      <c r="G542" s="96" t="str">
        <f>IF(FN_MC!D531="","*",FN_MC!D531)</f>
        <v>*</v>
      </c>
      <c r="H542" s="96" t="str">
        <f>IF(FN_MC!F531="","*",FN_MC!F531)</f>
        <v>*</v>
      </c>
      <c r="I542" s="96" t="str">
        <f>IF(FN_MC!H531="","*",FN_MC!H531)</f>
        <v>*</v>
      </c>
      <c r="J542" s="96" t="str">
        <f>IF(FN_MC!I531="","*",FN_MC!I531)</f>
        <v>*</v>
      </c>
      <c r="K542" s="96" t="str">
        <f>IF(FN_MC!M531="","*",FN_MC!M531)</f>
        <v>-</v>
      </c>
      <c r="L542" s="192" t="str">
        <f>IF(FN_MC!N531="","*",FN_MC!N531)</f>
        <v>-</v>
      </c>
      <c r="M542" s="97" t="str">
        <f>IF(FN_MC!J531="","*",FN_MC!J531)</f>
        <v>*</v>
      </c>
      <c r="N542" s="179" t="str">
        <f>IF(FN_MC!K531="","*",FN_MC!K531)</f>
        <v>*</v>
      </c>
      <c r="O542" s="179" t="str">
        <f>IF(FN_MC!L531="","*",FN_MC!L531)</f>
        <v>-</v>
      </c>
      <c r="P542" s="107" t="str">
        <f>IF(FN_MC!O531="","*",FN_MC!O531)</f>
        <v>*</v>
      </c>
      <c r="Q542" s="107" t="str">
        <f>IF(FN_MC!P531="","*",FN_MC!P531)</f>
        <v>*</v>
      </c>
      <c r="R542" s="96" t="str">
        <f>IF(FN_MC!Q531="","*",CONCATENATE(FN_MC!Q531," ",FN_MC!R531))</f>
        <v>*</v>
      </c>
      <c r="S542" s="96" t="str">
        <f>IF(FN_MC!V531="","*",FN_MC!V531)</f>
        <v>*</v>
      </c>
      <c r="T542" s="96" t="str">
        <f>IF(FN_MC!W531="","*",FN_MC!W531)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IF(FN_MC!Y532="","*",FN_MC!Y532)</f>
        <v>*</v>
      </c>
      <c r="B543" s="95" t="str">
        <f>IF(FN_MC!X532="","*",FN_MC!X532)</f>
        <v>*</v>
      </c>
      <c r="C543" s="95" t="str">
        <f>IF(FN_MC!Z532="","*",FN_MC!Z532)</f>
        <v>*</v>
      </c>
      <c r="D543" s="96" t="str">
        <f>IF(FN_MC!S532="","*",FN_MC!S532)</f>
        <v>-</v>
      </c>
      <c r="E543" s="96" t="str">
        <f>IF(FN_MC!T532="","*",FN_MC!T532)</f>
        <v>-</v>
      </c>
      <c r="F543" s="96" t="str">
        <f>IF(FN_MC!B532="","*",FN_MC!B532)</f>
        <v>*</v>
      </c>
      <c r="G543" s="96" t="str">
        <f>IF(FN_MC!D532="","*",FN_MC!D532)</f>
        <v>*</v>
      </c>
      <c r="H543" s="96" t="str">
        <f>IF(FN_MC!F532="","*",FN_MC!F532)</f>
        <v>*</v>
      </c>
      <c r="I543" s="96" t="str">
        <f>IF(FN_MC!H532="","*",FN_MC!H532)</f>
        <v>*</v>
      </c>
      <c r="J543" s="96" t="str">
        <f>IF(FN_MC!I532="","*",FN_MC!I532)</f>
        <v>*</v>
      </c>
      <c r="K543" s="96" t="str">
        <f>IF(FN_MC!M532="","*",FN_MC!M532)</f>
        <v>-</v>
      </c>
      <c r="L543" s="192" t="str">
        <f>IF(FN_MC!N532="","*",FN_MC!N532)</f>
        <v>-</v>
      </c>
      <c r="M543" s="97" t="str">
        <f>IF(FN_MC!J532="","*",FN_MC!J532)</f>
        <v>*</v>
      </c>
      <c r="N543" s="179" t="str">
        <f>IF(FN_MC!K532="","*",FN_MC!K532)</f>
        <v>*</v>
      </c>
      <c r="O543" s="179" t="str">
        <f>IF(FN_MC!L532="","*",FN_MC!L532)</f>
        <v>-</v>
      </c>
      <c r="P543" s="107" t="str">
        <f>IF(FN_MC!O532="","*",FN_MC!O532)</f>
        <v>*</v>
      </c>
      <c r="Q543" s="107" t="str">
        <f>IF(FN_MC!P532="","*",FN_MC!P532)</f>
        <v>*</v>
      </c>
      <c r="R543" s="96" t="str">
        <f>IF(FN_MC!Q532="","*",CONCATENATE(FN_MC!Q532," ",FN_MC!R532))</f>
        <v>*</v>
      </c>
      <c r="S543" s="96" t="str">
        <f>IF(FN_MC!V532="","*",FN_MC!V532)</f>
        <v>*</v>
      </c>
      <c r="T543" s="96" t="str">
        <f>IF(FN_MC!W532="","*",FN_MC!W532)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IF(FN_MC!Y533="","*",FN_MC!Y533)</f>
        <v>*</v>
      </c>
      <c r="B544" s="95" t="str">
        <f>IF(FN_MC!X533="","*",FN_MC!X533)</f>
        <v>*</v>
      </c>
      <c r="C544" s="95" t="str">
        <f>IF(FN_MC!Z533="","*",FN_MC!Z533)</f>
        <v>*</v>
      </c>
      <c r="D544" s="96" t="str">
        <f>IF(FN_MC!S533="","*",FN_MC!S533)</f>
        <v>-</v>
      </c>
      <c r="E544" s="96" t="str">
        <f>IF(FN_MC!T533="","*",FN_MC!T533)</f>
        <v>-</v>
      </c>
      <c r="F544" s="96" t="str">
        <f>IF(FN_MC!B533="","*",FN_MC!B533)</f>
        <v>*</v>
      </c>
      <c r="G544" s="96" t="str">
        <f>IF(FN_MC!D533="","*",FN_MC!D533)</f>
        <v>*</v>
      </c>
      <c r="H544" s="96" t="str">
        <f>IF(FN_MC!F533="","*",FN_MC!F533)</f>
        <v>*</v>
      </c>
      <c r="I544" s="96" t="str">
        <f>IF(FN_MC!H533="","*",FN_MC!H533)</f>
        <v>*</v>
      </c>
      <c r="J544" s="96" t="str">
        <f>IF(FN_MC!I533="","*",FN_MC!I533)</f>
        <v>*</v>
      </c>
      <c r="K544" s="96" t="str">
        <f>IF(FN_MC!M533="","*",FN_MC!M533)</f>
        <v>-</v>
      </c>
      <c r="L544" s="192" t="str">
        <f>IF(FN_MC!N533="","*",FN_MC!N533)</f>
        <v>-</v>
      </c>
      <c r="M544" s="97" t="str">
        <f>IF(FN_MC!J533="","*",FN_MC!J533)</f>
        <v>*</v>
      </c>
      <c r="N544" s="179" t="str">
        <f>IF(FN_MC!K533="","*",FN_MC!K533)</f>
        <v>*</v>
      </c>
      <c r="O544" s="179" t="str">
        <f>IF(FN_MC!L533="","*",FN_MC!L533)</f>
        <v>-</v>
      </c>
      <c r="P544" s="107" t="str">
        <f>IF(FN_MC!O533="","*",FN_MC!O533)</f>
        <v>*</v>
      </c>
      <c r="Q544" s="107" t="str">
        <f>IF(FN_MC!P533="","*",FN_MC!P533)</f>
        <v>*</v>
      </c>
      <c r="R544" s="96" t="str">
        <f>IF(FN_MC!Q533="","*",CONCATENATE(FN_MC!Q533," ",FN_MC!R533))</f>
        <v>*</v>
      </c>
      <c r="S544" s="96" t="str">
        <f>IF(FN_MC!V533="","*",FN_MC!V533)</f>
        <v>*</v>
      </c>
      <c r="T544" s="96" t="str">
        <f>IF(FN_MC!W533="","*",FN_MC!W533)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IF(FN_MC!Y534="","*",FN_MC!Y534)</f>
        <v>*</v>
      </c>
      <c r="B545" s="95" t="str">
        <f>IF(FN_MC!X534="","*",FN_MC!X534)</f>
        <v>*</v>
      </c>
      <c r="C545" s="95" t="str">
        <f>IF(FN_MC!Z534="","*",FN_MC!Z534)</f>
        <v>*</v>
      </c>
      <c r="D545" s="96" t="str">
        <f>IF(FN_MC!S534="","*",FN_MC!S534)</f>
        <v>-</v>
      </c>
      <c r="E545" s="96" t="str">
        <f>IF(FN_MC!T534="","*",FN_MC!T534)</f>
        <v>-</v>
      </c>
      <c r="F545" s="96" t="str">
        <f>IF(FN_MC!B534="","*",FN_MC!B534)</f>
        <v>*</v>
      </c>
      <c r="G545" s="96" t="str">
        <f>IF(FN_MC!D534="","*",FN_MC!D534)</f>
        <v>*</v>
      </c>
      <c r="H545" s="96" t="str">
        <f>IF(FN_MC!F534="","*",FN_MC!F534)</f>
        <v>*</v>
      </c>
      <c r="I545" s="96" t="str">
        <f>IF(FN_MC!H534="","*",FN_MC!H534)</f>
        <v>*</v>
      </c>
      <c r="J545" s="96" t="str">
        <f>IF(FN_MC!I534="","*",FN_MC!I534)</f>
        <v>*</v>
      </c>
      <c r="K545" s="96" t="str">
        <f>IF(FN_MC!M534="","*",FN_MC!M534)</f>
        <v>-</v>
      </c>
      <c r="L545" s="192" t="str">
        <f>IF(FN_MC!N534="","*",FN_MC!N534)</f>
        <v>-</v>
      </c>
      <c r="M545" s="97" t="str">
        <f>IF(FN_MC!J534="","*",FN_MC!J534)</f>
        <v>*</v>
      </c>
      <c r="N545" s="179" t="str">
        <f>IF(FN_MC!K534="","*",FN_MC!K534)</f>
        <v>*</v>
      </c>
      <c r="O545" s="179" t="str">
        <f>IF(FN_MC!L534="","*",FN_MC!L534)</f>
        <v>-</v>
      </c>
      <c r="P545" s="107" t="str">
        <f>IF(FN_MC!O534="","*",FN_MC!O534)</f>
        <v>*</v>
      </c>
      <c r="Q545" s="107" t="str">
        <f>IF(FN_MC!P534="","*",FN_MC!P534)</f>
        <v>*</v>
      </c>
      <c r="R545" s="96" t="str">
        <f>IF(FN_MC!Q534="","*",CONCATENATE(FN_MC!Q534," ",FN_MC!R534))</f>
        <v>*</v>
      </c>
      <c r="S545" s="96" t="str">
        <f>IF(FN_MC!V534="","*",FN_MC!V534)</f>
        <v>*</v>
      </c>
      <c r="T545" s="96" t="str">
        <f>IF(FN_MC!W534="","*",FN_MC!W534)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IF(FN_MC!Y535="","*",FN_MC!Y535)</f>
        <v>*</v>
      </c>
      <c r="B546" s="95" t="str">
        <f>IF(FN_MC!X535="","*",FN_MC!X535)</f>
        <v>*</v>
      </c>
      <c r="C546" s="95" t="str">
        <f>IF(FN_MC!Z535="","*",FN_MC!Z535)</f>
        <v>*</v>
      </c>
      <c r="D546" s="96" t="str">
        <f>IF(FN_MC!S535="","*",FN_MC!S535)</f>
        <v>-</v>
      </c>
      <c r="E546" s="96" t="str">
        <f>IF(FN_MC!T535="","*",FN_MC!T535)</f>
        <v>-</v>
      </c>
      <c r="F546" s="96" t="str">
        <f>IF(FN_MC!B535="","*",FN_MC!B535)</f>
        <v>*</v>
      </c>
      <c r="G546" s="96" t="str">
        <f>IF(FN_MC!D535="","*",FN_MC!D535)</f>
        <v>*</v>
      </c>
      <c r="H546" s="96" t="str">
        <f>IF(FN_MC!F535="","*",FN_MC!F535)</f>
        <v>*</v>
      </c>
      <c r="I546" s="96" t="str">
        <f>IF(FN_MC!H535="","*",FN_MC!H535)</f>
        <v>*</v>
      </c>
      <c r="J546" s="96" t="str">
        <f>IF(FN_MC!I535="","*",FN_MC!I535)</f>
        <v>*</v>
      </c>
      <c r="K546" s="96" t="str">
        <f>IF(FN_MC!M535="","*",FN_MC!M535)</f>
        <v>-</v>
      </c>
      <c r="L546" s="192" t="str">
        <f>IF(FN_MC!N535="","*",FN_MC!N535)</f>
        <v>-</v>
      </c>
      <c r="M546" s="97" t="str">
        <f>IF(FN_MC!J535="","*",FN_MC!J535)</f>
        <v>*</v>
      </c>
      <c r="N546" s="179" t="str">
        <f>IF(FN_MC!K535="","*",FN_MC!K535)</f>
        <v>*</v>
      </c>
      <c r="O546" s="179" t="str">
        <f>IF(FN_MC!L535="","*",FN_MC!L535)</f>
        <v>-</v>
      </c>
      <c r="P546" s="107" t="str">
        <f>IF(FN_MC!O535="","*",FN_MC!O535)</f>
        <v>*</v>
      </c>
      <c r="Q546" s="107" t="str">
        <f>IF(FN_MC!P535="","*",FN_MC!P535)</f>
        <v>*</v>
      </c>
      <c r="R546" s="96" t="str">
        <f>IF(FN_MC!Q535="","*",CONCATENATE(FN_MC!Q535," ",FN_MC!R535))</f>
        <v>*</v>
      </c>
      <c r="S546" s="96" t="str">
        <f>IF(FN_MC!V535="","*",FN_MC!V535)</f>
        <v>*</v>
      </c>
      <c r="T546" s="96" t="str">
        <f>IF(FN_MC!W535="","*",FN_MC!W535)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IF(FN_MC!Y536="","*",FN_MC!Y536)</f>
        <v>*</v>
      </c>
      <c r="B547" s="95" t="str">
        <f>IF(FN_MC!X536="","*",FN_MC!X536)</f>
        <v>*</v>
      </c>
      <c r="C547" s="95" t="str">
        <f>IF(FN_MC!Z536="","*",FN_MC!Z536)</f>
        <v>*</v>
      </c>
      <c r="D547" s="96" t="str">
        <f>IF(FN_MC!S536="","*",FN_MC!S536)</f>
        <v>-</v>
      </c>
      <c r="E547" s="96" t="str">
        <f>IF(FN_MC!T536="","*",FN_MC!T536)</f>
        <v>-</v>
      </c>
      <c r="F547" s="96" t="str">
        <f>IF(FN_MC!B536="","*",FN_MC!B536)</f>
        <v>*</v>
      </c>
      <c r="G547" s="96" t="str">
        <f>IF(FN_MC!D536="","*",FN_MC!D536)</f>
        <v>*</v>
      </c>
      <c r="H547" s="96" t="str">
        <f>IF(FN_MC!F536="","*",FN_MC!F536)</f>
        <v>*</v>
      </c>
      <c r="I547" s="96" t="str">
        <f>IF(FN_MC!H536="","*",FN_MC!H536)</f>
        <v>*</v>
      </c>
      <c r="J547" s="96" t="str">
        <f>IF(FN_MC!I536="","*",FN_MC!I536)</f>
        <v>*</v>
      </c>
      <c r="K547" s="96" t="str">
        <f>IF(FN_MC!M536="","*",FN_MC!M536)</f>
        <v>-</v>
      </c>
      <c r="L547" s="192" t="str">
        <f>IF(FN_MC!N536="","*",FN_MC!N536)</f>
        <v>-</v>
      </c>
      <c r="M547" s="97" t="str">
        <f>IF(FN_MC!J536="","*",FN_MC!J536)</f>
        <v>*</v>
      </c>
      <c r="N547" s="179" t="str">
        <f>IF(FN_MC!K536="","*",FN_MC!K536)</f>
        <v>*</v>
      </c>
      <c r="O547" s="179" t="str">
        <f>IF(FN_MC!L536="","*",FN_MC!L536)</f>
        <v>-</v>
      </c>
      <c r="P547" s="107" t="str">
        <f>IF(FN_MC!O536="","*",FN_MC!O536)</f>
        <v>*</v>
      </c>
      <c r="Q547" s="107" t="str">
        <f>IF(FN_MC!P536="","*",FN_MC!P536)</f>
        <v>*</v>
      </c>
      <c r="R547" s="96" t="str">
        <f>IF(FN_MC!Q536="","*",CONCATENATE(FN_MC!Q536," ",FN_MC!R536))</f>
        <v>*</v>
      </c>
      <c r="S547" s="96" t="str">
        <f>IF(FN_MC!V536="","*",FN_MC!V536)</f>
        <v>*</v>
      </c>
      <c r="T547" s="96" t="str">
        <f>IF(FN_MC!W536="","*",FN_MC!W536)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IF(FN_MC!Y537="","*",FN_MC!Y537)</f>
        <v>*</v>
      </c>
      <c r="B548" s="95" t="str">
        <f>IF(FN_MC!X537="","*",FN_MC!X537)</f>
        <v>*</v>
      </c>
      <c r="C548" s="95" t="str">
        <f>IF(FN_MC!Z537="","*",FN_MC!Z537)</f>
        <v>*</v>
      </c>
      <c r="D548" s="96" t="str">
        <f>IF(FN_MC!S537="","*",FN_MC!S537)</f>
        <v>-</v>
      </c>
      <c r="E548" s="96" t="str">
        <f>IF(FN_MC!T537="","*",FN_MC!T537)</f>
        <v>-</v>
      </c>
      <c r="F548" s="96" t="str">
        <f>IF(FN_MC!B537="","*",FN_MC!B537)</f>
        <v>*</v>
      </c>
      <c r="G548" s="96" t="str">
        <f>IF(FN_MC!D537="","*",FN_MC!D537)</f>
        <v>*</v>
      </c>
      <c r="H548" s="96" t="str">
        <f>IF(FN_MC!F537="","*",FN_MC!F537)</f>
        <v>*</v>
      </c>
      <c r="I548" s="96" t="str">
        <f>IF(FN_MC!H537="","*",FN_MC!H537)</f>
        <v>*</v>
      </c>
      <c r="J548" s="96" t="str">
        <f>IF(FN_MC!I537="","*",FN_MC!I537)</f>
        <v>*</v>
      </c>
      <c r="K548" s="96" t="str">
        <f>IF(FN_MC!M537="","*",FN_MC!M537)</f>
        <v>-</v>
      </c>
      <c r="L548" s="192" t="str">
        <f>IF(FN_MC!N537="","*",FN_MC!N537)</f>
        <v>-</v>
      </c>
      <c r="M548" s="97" t="str">
        <f>IF(FN_MC!J537="","*",FN_MC!J537)</f>
        <v>*</v>
      </c>
      <c r="N548" s="179" t="str">
        <f>IF(FN_MC!K537="","*",FN_MC!K537)</f>
        <v>*</v>
      </c>
      <c r="O548" s="179" t="str">
        <f>IF(FN_MC!L537="","*",FN_MC!L537)</f>
        <v>-</v>
      </c>
      <c r="P548" s="107" t="str">
        <f>IF(FN_MC!O537="","*",FN_MC!O537)</f>
        <v>*</v>
      </c>
      <c r="Q548" s="107" t="str">
        <f>IF(FN_MC!P537="","*",FN_MC!P537)</f>
        <v>*</v>
      </c>
      <c r="R548" s="96" t="str">
        <f>IF(FN_MC!Q537="","*",CONCATENATE(FN_MC!Q537," ",FN_MC!R537))</f>
        <v>*</v>
      </c>
      <c r="S548" s="96" t="str">
        <f>IF(FN_MC!V537="","*",FN_MC!V537)</f>
        <v>*</v>
      </c>
      <c r="T548" s="96" t="str">
        <f>IF(FN_MC!W537="","*",FN_MC!W537)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IF(FN_MC!Y538="","*",FN_MC!Y538)</f>
        <v>*</v>
      </c>
      <c r="B549" s="95" t="str">
        <f>IF(FN_MC!X538="","*",FN_MC!X538)</f>
        <v>*</v>
      </c>
      <c r="C549" s="95" t="str">
        <f>IF(FN_MC!Z538="","*",FN_MC!Z538)</f>
        <v>*</v>
      </c>
      <c r="D549" s="96" t="str">
        <f>IF(FN_MC!S538="","*",FN_MC!S538)</f>
        <v>-</v>
      </c>
      <c r="E549" s="96" t="str">
        <f>IF(FN_MC!T538="","*",FN_MC!T538)</f>
        <v>-</v>
      </c>
      <c r="F549" s="96" t="str">
        <f>IF(FN_MC!B538="","*",FN_MC!B538)</f>
        <v>*</v>
      </c>
      <c r="G549" s="96" t="str">
        <f>IF(FN_MC!D538="","*",FN_MC!D538)</f>
        <v>*</v>
      </c>
      <c r="H549" s="96" t="str">
        <f>IF(FN_MC!F538="","*",FN_MC!F538)</f>
        <v>*</v>
      </c>
      <c r="I549" s="96" t="str">
        <f>IF(FN_MC!H538="","*",FN_MC!H538)</f>
        <v>*</v>
      </c>
      <c r="J549" s="96" t="str">
        <f>IF(FN_MC!I538="","*",FN_MC!I538)</f>
        <v>*</v>
      </c>
      <c r="K549" s="96" t="str">
        <f>IF(FN_MC!M538="","*",FN_MC!M538)</f>
        <v>-</v>
      </c>
      <c r="L549" s="192" t="str">
        <f>IF(FN_MC!N538="","*",FN_MC!N538)</f>
        <v>-</v>
      </c>
      <c r="M549" s="97" t="str">
        <f>IF(FN_MC!J538="","*",FN_MC!J538)</f>
        <v>*</v>
      </c>
      <c r="N549" s="179" t="str">
        <f>IF(FN_MC!K538="","*",FN_MC!K538)</f>
        <v>*</v>
      </c>
      <c r="O549" s="179" t="str">
        <f>IF(FN_MC!L538="","*",FN_MC!L538)</f>
        <v>-</v>
      </c>
      <c r="P549" s="107" t="str">
        <f>IF(FN_MC!O538="","*",FN_MC!O538)</f>
        <v>*</v>
      </c>
      <c r="Q549" s="107" t="str">
        <f>IF(FN_MC!P538="","*",FN_MC!P538)</f>
        <v>*</v>
      </c>
      <c r="R549" s="96" t="str">
        <f>IF(FN_MC!Q538="","*",CONCATENATE(FN_MC!Q538," ",FN_MC!R538))</f>
        <v>*</v>
      </c>
      <c r="S549" s="96" t="str">
        <f>IF(FN_MC!V538="","*",FN_MC!V538)</f>
        <v>*</v>
      </c>
      <c r="T549" s="96" t="str">
        <f>IF(FN_MC!W538="","*",FN_MC!W538)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IF(FN_MC!Y539="","*",FN_MC!Y539)</f>
        <v>*</v>
      </c>
      <c r="B550" s="95" t="str">
        <f>IF(FN_MC!X539="","*",FN_MC!X539)</f>
        <v>*</v>
      </c>
      <c r="C550" s="95" t="str">
        <f>IF(FN_MC!Z539="","*",FN_MC!Z539)</f>
        <v>*</v>
      </c>
      <c r="D550" s="96" t="str">
        <f>IF(FN_MC!S539="","*",FN_MC!S539)</f>
        <v>-</v>
      </c>
      <c r="E550" s="96" t="str">
        <f>IF(FN_MC!T539="","*",FN_MC!T539)</f>
        <v>-</v>
      </c>
      <c r="F550" s="96" t="str">
        <f>IF(FN_MC!B539="","*",FN_MC!B539)</f>
        <v>*</v>
      </c>
      <c r="G550" s="96" t="str">
        <f>IF(FN_MC!D539="","*",FN_MC!D539)</f>
        <v>*</v>
      </c>
      <c r="H550" s="96" t="str">
        <f>IF(FN_MC!F539="","*",FN_MC!F539)</f>
        <v>*</v>
      </c>
      <c r="I550" s="96" t="str">
        <f>IF(FN_MC!H539="","*",FN_MC!H539)</f>
        <v>*</v>
      </c>
      <c r="J550" s="96" t="str">
        <f>IF(FN_MC!I539="","*",FN_MC!I539)</f>
        <v>*</v>
      </c>
      <c r="K550" s="96" t="str">
        <f>IF(FN_MC!M539="","*",FN_MC!M539)</f>
        <v>-</v>
      </c>
      <c r="L550" s="192" t="str">
        <f>IF(FN_MC!N539="","*",FN_MC!N539)</f>
        <v>-</v>
      </c>
      <c r="M550" s="97" t="str">
        <f>IF(FN_MC!J539="","*",FN_MC!J539)</f>
        <v>*</v>
      </c>
      <c r="N550" s="179" t="str">
        <f>IF(FN_MC!K539="","*",FN_MC!K539)</f>
        <v>*</v>
      </c>
      <c r="O550" s="179" t="str">
        <f>IF(FN_MC!L539="","*",FN_MC!L539)</f>
        <v>-</v>
      </c>
      <c r="P550" s="107" t="str">
        <f>IF(FN_MC!O539="","*",FN_MC!O539)</f>
        <v>*</v>
      </c>
      <c r="Q550" s="107" t="str">
        <f>IF(FN_MC!P539="","*",FN_MC!P539)</f>
        <v>*</v>
      </c>
      <c r="R550" s="96" t="str">
        <f>IF(FN_MC!Q539="","*",CONCATENATE(FN_MC!Q539," ",FN_MC!R539))</f>
        <v>*</v>
      </c>
      <c r="S550" s="96" t="str">
        <f>IF(FN_MC!V539="","*",FN_MC!V539)</f>
        <v>*</v>
      </c>
      <c r="T550" s="96" t="str">
        <f>IF(FN_MC!W539="","*",FN_MC!W539)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IF(FN_MC!Y540="","*",FN_MC!Y540)</f>
        <v>*</v>
      </c>
      <c r="B551" s="95" t="str">
        <f>IF(FN_MC!X540="","*",FN_MC!X540)</f>
        <v>*</v>
      </c>
      <c r="C551" s="95" t="str">
        <f>IF(FN_MC!Z540="","*",FN_MC!Z540)</f>
        <v>*</v>
      </c>
      <c r="D551" s="96" t="str">
        <f>IF(FN_MC!S540="","*",FN_MC!S540)</f>
        <v>-</v>
      </c>
      <c r="E551" s="96" t="str">
        <f>IF(FN_MC!T540="","*",FN_MC!T540)</f>
        <v>-</v>
      </c>
      <c r="F551" s="96" t="str">
        <f>IF(FN_MC!B540="","*",FN_MC!B540)</f>
        <v>*</v>
      </c>
      <c r="G551" s="96" t="str">
        <f>IF(FN_MC!D540="","*",FN_MC!D540)</f>
        <v>*</v>
      </c>
      <c r="H551" s="96" t="str">
        <f>IF(FN_MC!F540="","*",FN_MC!F540)</f>
        <v>*</v>
      </c>
      <c r="I551" s="96" t="str">
        <f>IF(FN_MC!H540="","*",FN_MC!H540)</f>
        <v>*</v>
      </c>
      <c r="J551" s="96" t="str">
        <f>IF(FN_MC!I540="","*",FN_MC!I540)</f>
        <v>*</v>
      </c>
      <c r="K551" s="96" t="str">
        <f>IF(FN_MC!M540="","*",FN_MC!M540)</f>
        <v>-</v>
      </c>
      <c r="L551" s="192" t="str">
        <f>IF(FN_MC!N540="","*",FN_MC!N540)</f>
        <v>-</v>
      </c>
      <c r="M551" s="97" t="str">
        <f>IF(FN_MC!J540="","*",FN_MC!J540)</f>
        <v>*</v>
      </c>
      <c r="N551" s="179" t="str">
        <f>IF(FN_MC!K540="","*",FN_MC!K540)</f>
        <v>*</v>
      </c>
      <c r="O551" s="179" t="str">
        <f>IF(FN_MC!L540="","*",FN_MC!L540)</f>
        <v>-</v>
      </c>
      <c r="P551" s="107" t="str">
        <f>IF(FN_MC!O540="","*",FN_MC!O540)</f>
        <v>*</v>
      </c>
      <c r="Q551" s="107" t="str">
        <f>IF(FN_MC!P540="","*",FN_MC!P540)</f>
        <v>*</v>
      </c>
      <c r="R551" s="96" t="str">
        <f>IF(FN_MC!Q540="","*",CONCATENATE(FN_MC!Q540," ",FN_MC!R540))</f>
        <v>*</v>
      </c>
      <c r="S551" s="96" t="str">
        <f>IF(FN_MC!V540="","*",FN_MC!V540)</f>
        <v>*</v>
      </c>
      <c r="T551" s="96" t="str">
        <f>IF(FN_MC!W540="","*",FN_MC!W540)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IF(FN_MC!Y541="","*",FN_MC!Y541)</f>
        <v>*</v>
      </c>
      <c r="B552" s="95" t="str">
        <f>IF(FN_MC!X541="","*",FN_MC!X541)</f>
        <v>*</v>
      </c>
      <c r="C552" s="95" t="str">
        <f>IF(FN_MC!Z541="","*",FN_MC!Z541)</f>
        <v>*</v>
      </c>
      <c r="D552" s="96" t="str">
        <f>IF(FN_MC!S541="","*",FN_MC!S541)</f>
        <v>-</v>
      </c>
      <c r="E552" s="96" t="str">
        <f>IF(FN_MC!T541="","*",FN_MC!T541)</f>
        <v>-</v>
      </c>
      <c r="F552" s="96" t="str">
        <f>IF(FN_MC!B541="","*",FN_MC!B541)</f>
        <v>*</v>
      </c>
      <c r="G552" s="96" t="str">
        <f>IF(FN_MC!D541="","*",FN_MC!D541)</f>
        <v>*</v>
      </c>
      <c r="H552" s="96" t="str">
        <f>IF(FN_MC!F541="","*",FN_MC!F541)</f>
        <v>*</v>
      </c>
      <c r="I552" s="96" t="str">
        <f>IF(FN_MC!H541="","*",FN_MC!H541)</f>
        <v>*</v>
      </c>
      <c r="J552" s="96" t="str">
        <f>IF(FN_MC!I541="","*",FN_MC!I541)</f>
        <v>*</v>
      </c>
      <c r="K552" s="96" t="str">
        <f>IF(FN_MC!M541="","*",FN_MC!M541)</f>
        <v>-</v>
      </c>
      <c r="L552" s="192" t="str">
        <f>IF(FN_MC!N541="","*",FN_MC!N541)</f>
        <v>-</v>
      </c>
      <c r="M552" s="97" t="str">
        <f>IF(FN_MC!J541="","*",FN_MC!J541)</f>
        <v>*</v>
      </c>
      <c r="N552" s="179" t="str">
        <f>IF(FN_MC!K541="","*",FN_MC!K541)</f>
        <v>*</v>
      </c>
      <c r="O552" s="179" t="str">
        <f>IF(FN_MC!L541="","*",FN_MC!L541)</f>
        <v>-</v>
      </c>
      <c r="P552" s="107" t="str">
        <f>IF(FN_MC!O541="","*",FN_MC!O541)</f>
        <v>*</v>
      </c>
      <c r="Q552" s="107" t="str">
        <f>IF(FN_MC!P541="","*",FN_MC!P541)</f>
        <v>*</v>
      </c>
      <c r="R552" s="96" t="str">
        <f>IF(FN_MC!Q541="","*",CONCATENATE(FN_MC!Q541," ",FN_MC!R541))</f>
        <v>*</v>
      </c>
      <c r="S552" s="96" t="str">
        <f>IF(FN_MC!V541="","*",FN_MC!V541)</f>
        <v>*</v>
      </c>
      <c r="T552" s="96" t="str">
        <f>IF(FN_MC!W541="","*",FN_MC!W541)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IF(FN_MC!Y542="","*",FN_MC!Y542)</f>
        <v>*</v>
      </c>
      <c r="B553" s="95" t="str">
        <f>IF(FN_MC!X542="","*",FN_MC!X542)</f>
        <v>*</v>
      </c>
      <c r="C553" s="95" t="str">
        <f>IF(FN_MC!Z542="","*",FN_MC!Z542)</f>
        <v>*</v>
      </c>
      <c r="D553" s="96" t="str">
        <f>IF(FN_MC!S542="","*",FN_MC!S542)</f>
        <v>-</v>
      </c>
      <c r="E553" s="96" t="str">
        <f>IF(FN_MC!T542="","*",FN_MC!T542)</f>
        <v>-</v>
      </c>
      <c r="F553" s="96" t="str">
        <f>IF(FN_MC!B542="","*",FN_MC!B542)</f>
        <v>*</v>
      </c>
      <c r="G553" s="96" t="str">
        <f>IF(FN_MC!D542="","*",FN_MC!D542)</f>
        <v>*</v>
      </c>
      <c r="H553" s="96" t="str">
        <f>IF(FN_MC!F542="","*",FN_MC!F542)</f>
        <v>*</v>
      </c>
      <c r="I553" s="96" t="str">
        <f>IF(FN_MC!H542="","*",FN_MC!H542)</f>
        <v>*</v>
      </c>
      <c r="J553" s="96" t="str">
        <f>IF(FN_MC!I542="","*",FN_MC!I542)</f>
        <v>*</v>
      </c>
      <c r="K553" s="96" t="str">
        <f>IF(FN_MC!M542="","*",FN_MC!M542)</f>
        <v>-</v>
      </c>
      <c r="L553" s="192" t="str">
        <f>IF(FN_MC!N542="","*",FN_MC!N542)</f>
        <v>-</v>
      </c>
      <c r="M553" s="97" t="str">
        <f>IF(FN_MC!J542="","*",FN_MC!J542)</f>
        <v>*</v>
      </c>
      <c r="N553" s="179" t="str">
        <f>IF(FN_MC!K542="","*",FN_MC!K542)</f>
        <v>*</v>
      </c>
      <c r="O553" s="179" t="str">
        <f>IF(FN_MC!L542="","*",FN_MC!L542)</f>
        <v>-</v>
      </c>
      <c r="P553" s="107" t="str">
        <f>IF(FN_MC!O542="","*",FN_MC!O542)</f>
        <v>*</v>
      </c>
      <c r="Q553" s="107" t="str">
        <f>IF(FN_MC!P542="","*",FN_MC!P542)</f>
        <v>*</v>
      </c>
      <c r="R553" s="96" t="str">
        <f>IF(FN_MC!Q542="","*",CONCATENATE(FN_MC!Q542," ",FN_MC!R542))</f>
        <v>*</v>
      </c>
      <c r="S553" s="96" t="str">
        <f>IF(FN_MC!V542="","*",FN_MC!V542)</f>
        <v>*</v>
      </c>
      <c r="T553" s="96" t="str">
        <f>IF(FN_MC!W542="","*",FN_MC!W542)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IF(FN_MC!Y543="","*",FN_MC!Y543)</f>
        <v>*</v>
      </c>
      <c r="B554" s="95" t="str">
        <f>IF(FN_MC!X543="","*",FN_MC!X543)</f>
        <v>*</v>
      </c>
      <c r="C554" s="95" t="str">
        <f>IF(FN_MC!Z543="","*",FN_MC!Z543)</f>
        <v>*</v>
      </c>
      <c r="D554" s="96" t="str">
        <f>IF(FN_MC!S543="","*",FN_MC!S543)</f>
        <v>-</v>
      </c>
      <c r="E554" s="96" t="str">
        <f>IF(FN_MC!T543="","*",FN_MC!T543)</f>
        <v>-</v>
      </c>
      <c r="F554" s="96" t="str">
        <f>IF(FN_MC!B543="","*",FN_MC!B543)</f>
        <v>*</v>
      </c>
      <c r="G554" s="96" t="str">
        <f>IF(FN_MC!D543="","*",FN_MC!D543)</f>
        <v>*</v>
      </c>
      <c r="H554" s="96" t="str">
        <f>IF(FN_MC!F543="","*",FN_MC!F543)</f>
        <v>*</v>
      </c>
      <c r="I554" s="96" t="str">
        <f>IF(FN_MC!H543="","*",FN_MC!H543)</f>
        <v>*</v>
      </c>
      <c r="J554" s="96" t="str">
        <f>IF(FN_MC!I543="","*",FN_MC!I543)</f>
        <v>*</v>
      </c>
      <c r="K554" s="96" t="str">
        <f>IF(FN_MC!M543="","*",FN_MC!M543)</f>
        <v>-</v>
      </c>
      <c r="L554" s="192" t="str">
        <f>IF(FN_MC!N543="","*",FN_MC!N543)</f>
        <v>-</v>
      </c>
      <c r="M554" s="97" t="str">
        <f>IF(FN_MC!J543="","*",FN_MC!J543)</f>
        <v>*</v>
      </c>
      <c r="N554" s="179" t="str">
        <f>IF(FN_MC!K543="","*",FN_MC!K543)</f>
        <v>*</v>
      </c>
      <c r="O554" s="179" t="str">
        <f>IF(FN_MC!L543="","*",FN_MC!L543)</f>
        <v>-</v>
      </c>
      <c r="P554" s="107" t="str">
        <f>IF(FN_MC!O543="","*",FN_MC!O543)</f>
        <v>*</v>
      </c>
      <c r="Q554" s="107" t="str">
        <f>IF(FN_MC!P543="","*",FN_MC!P543)</f>
        <v>*</v>
      </c>
      <c r="R554" s="96" t="str">
        <f>IF(FN_MC!Q543="","*",CONCATENATE(FN_MC!Q543," ",FN_MC!R543))</f>
        <v>*</v>
      </c>
      <c r="S554" s="96" t="str">
        <f>IF(FN_MC!V543="","*",FN_MC!V543)</f>
        <v>*</v>
      </c>
      <c r="T554" s="96" t="str">
        <f>IF(FN_MC!W543="","*",FN_MC!W543)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IF(FN_MC!Y544="","*",FN_MC!Y544)</f>
        <v>*</v>
      </c>
      <c r="B555" s="95" t="str">
        <f>IF(FN_MC!X544="","*",FN_MC!X544)</f>
        <v>*</v>
      </c>
      <c r="C555" s="95" t="str">
        <f>IF(FN_MC!Z544="","*",FN_MC!Z544)</f>
        <v>*</v>
      </c>
      <c r="D555" s="96" t="str">
        <f>IF(FN_MC!S544="","*",FN_MC!S544)</f>
        <v>-</v>
      </c>
      <c r="E555" s="96" t="str">
        <f>IF(FN_MC!T544="","*",FN_MC!T544)</f>
        <v>-</v>
      </c>
      <c r="F555" s="96" t="str">
        <f>IF(FN_MC!B544="","*",FN_MC!B544)</f>
        <v>*</v>
      </c>
      <c r="G555" s="96" t="str">
        <f>IF(FN_MC!D544="","*",FN_MC!D544)</f>
        <v>*</v>
      </c>
      <c r="H555" s="96" t="str">
        <f>IF(FN_MC!F544="","*",FN_MC!F544)</f>
        <v>*</v>
      </c>
      <c r="I555" s="96" t="str">
        <f>IF(FN_MC!H544="","*",FN_MC!H544)</f>
        <v>*</v>
      </c>
      <c r="J555" s="96" t="str">
        <f>IF(FN_MC!I544="","*",FN_MC!I544)</f>
        <v>*</v>
      </c>
      <c r="K555" s="96" t="str">
        <f>IF(FN_MC!M544="","*",FN_MC!M544)</f>
        <v>-</v>
      </c>
      <c r="L555" s="192" t="str">
        <f>IF(FN_MC!N544="","*",FN_MC!N544)</f>
        <v>-</v>
      </c>
      <c r="M555" s="97" t="str">
        <f>IF(FN_MC!J544="","*",FN_MC!J544)</f>
        <v>*</v>
      </c>
      <c r="N555" s="179" t="str">
        <f>IF(FN_MC!K544="","*",FN_MC!K544)</f>
        <v>*</v>
      </c>
      <c r="O555" s="179" t="str">
        <f>IF(FN_MC!L544="","*",FN_MC!L544)</f>
        <v>-</v>
      </c>
      <c r="P555" s="107" t="str">
        <f>IF(FN_MC!O544="","*",FN_MC!O544)</f>
        <v>*</v>
      </c>
      <c r="Q555" s="107" t="str">
        <f>IF(FN_MC!P544="","*",FN_MC!P544)</f>
        <v>*</v>
      </c>
      <c r="R555" s="96" t="str">
        <f>IF(FN_MC!Q544="","*",CONCATENATE(FN_MC!Q544," ",FN_MC!R544))</f>
        <v>*</v>
      </c>
      <c r="S555" s="96" t="str">
        <f>IF(FN_MC!V544="","*",FN_MC!V544)</f>
        <v>*</v>
      </c>
      <c r="T555" s="96" t="str">
        <f>IF(FN_MC!W544="","*",FN_MC!W544)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IF(FN_MC!Y545="","*",FN_MC!Y545)</f>
        <v>*</v>
      </c>
      <c r="B556" s="95" t="str">
        <f>IF(FN_MC!X545="","*",FN_MC!X545)</f>
        <v>*</v>
      </c>
      <c r="C556" s="95" t="str">
        <f>IF(FN_MC!Z545="","*",FN_MC!Z545)</f>
        <v>*</v>
      </c>
      <c r="D556" s="96" t="str">
        <f>IF(FN_MC!S545="","*",FN_MC!S545)</f>
        <v>-</v>
      </c>
      <c r="E556" s="96" t="str">
        <f>IF(FN_MC!T545="","*",FN_MC!T545)</f>
        <v>-</v>
      </c>
      <c r="F556" s="96" t="str">
        <f>IF(FN_MC!B545="","*",FN_MC!B545)</f>
        <v>*</v>
      </c>
      <c r="G556" s="96" t="str">
        <f>IF(FN_MC!D545="","*",FN_MC!D545)</f>
        <v>*</v>
      </c>
      <c r="H556" s="96" t="str">
        <f>IF(FN_MC!F545="","*",FN_MC!F545)</f>
        <v>*</v>
      </c>
      <c r="I556" s="96" t="str">
        <f>IF(FN_MC!H545="","*",FN_MC!H545)</f>
        <v>*</v>
      </c>
      <c r="J556" s="96" t="str">
        <f>IF(FN_MC!I545="","*",FN_MC!I545)</f>
        <v>*</v>
      </c>
      <c r="K556" s="96" t="str">
        <f>IF(FN_MC!M545="","*",FN_MC!M545)</f>
        <v>-</v>
      </c>
      <c r="L556" s="192" t="str">
        <f>IF(FN_MC!N545="","*",FN_MC!N545)</f>
        <v>-</v>
      </c>
      <c r="M556" s="97" t="str">
        <f>IF(FN_MC!J545="","*",FN_MC!J545)</f>
        <v>*</v>
      </c>
      <c r="N556" s="179" t="str">
        <f>IF(FN_MC!K545="","*",FN_MC!K545)</f>
        <v>*</v>
      </c>
      <c r="O556" s="179" t="str">
        <f>IF(FN_MC!L545="","*",FN_MC!L545)</f>
        <v>-</v>
      </c>
      <c r="P556" s="107" t="str">
        <f>IF(FN_MC!O545="","*",FN_MC!O545)</f>
        <v>*</v>
      </c>
      <c r="Q556" s="107" t="str">
        <f>IF(FN_MC!P545="","*",FN_MC!P545)</f>
        <v>*</v>
      </c>
      <c r="R556" s="96" t="str">
        <f>IF(FN_MC!Q545="","*",CONCATENATE(FN_MC!Q545," ",FN_MC!R545))</f>
        <v>*</v>
      </c>
      <c r="S556" s="96" t="str">
        <f>IF(FN_MC!V545="","*",FN_MC!V545)</f>
        <v>*</v>
      </c>
      <c r="T556" s="96" t="str">
        <f>IF(FN_MC!W545="","*",FN_MC!W545)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IF(FN_MC!Y546="","*",FN_MC!Y546)</f>
        <v>*</v>
      </c>
      <c r="B557" s="95" t="str">
        <f>IF(FN_MC!X546="","*",FN_MC!X546)</f>
        <v>*</v>
      </c>
      <c r="C557" s="95" t="str">
        <f>IF(FN_MC!Z546="","*",FN_MC!Z546)</f>
        <v>*</v>
      </c>
      <c r="D557" s="96" t="str">
        <f>IF(FN_MC!S546="","*",FN_MC!S546)</f>
        <v>-</v>
      </c>
      <c r="E557" s="96" t="str">
        <f>IF(FN_MC!T546="","*",FN_MC!T546)</f>
        <v>-</v>
      </c>
      <c r="F557" s="96" t="str">
        <f>IF(FN_MC!B546="","*",FN_MC!B546)</f>
        <v>*</v>
      </c>
      <c r="G557" s="96" t="str">
        <f>IF(FN_MC!D546="","*",FN_MC!D546)</f>
        <v>*</v>
      </c>
      <c r="H557" s="96" t="str">
        <f>IF(FN_MC!F546="","*",FN_MC!F546)</f>
        <v>*</v>
      </c>
      <c r="I557" s="96" t="str">
        <f>IF(FN_MC!H546="","*",FN_MC!H546)</f>
        <v>*</v>
      </c>
      <c r="J557" s="96" t="str">
        <f>IF(FN_MC!I546="","*",FN_MC!I546)</f>
        <v>*</v>
      </c>
      <c r="K557" s="96" t="str">
        <f>IF(FN_MC!M546="","*",FN_MC!M546)</f>
        <v>-</v>
      </c>
      <c r="L557" s="192" t="str">
        <f>IF(FN_MC!N546="","*",FN_MC!N546)</f>
        <v>-</v>
      </c>
      <c r="M557" s="97" t="str">
        <f>IF(FN_MC!J546="","*",FN_MC!J546)</f>
        <v>*</v>
      </c>
      <c r="N557" s="179" t="str">
        <f>IF(FN_MC!K546="","*",FN_MC!K546)</f>
        <v>*</v>
      </c>
      <c r="O557" s="179" t="str">
        <f>IF(FN_MC!L546="","*",FN_MC!L546)</f>
        <v>-</v>
      </c>
      <c r="P557" s="107" t="str">
        <f>IF(FN_MC!O546="","*",FN_MC!O546)</f>
        <v>*</v>
      </c>
      <c r="Q557" s="107" t="str">
        <f>IF(FN_MC!P546="","*",FN_MC!P546)</f>
        <v>*</v>
      </c>
      <c r="R557" s="96" t="str">
        <f>IF(FN_MC!Q546="","*",CONCATENATE(FN_MC!Q546," ",FN_MC!R546))</f>
        <v>*</v>
      </c>
      <c r="S557" s="96" t="str">
        <f>IF(FN_MC!V546="","*",FN_MC!V546)</f>
        <v>*</v>
      </c>
      <c r="T557" s="96" t="str">
        <f>IF(FN_MC!W546="","*",FN_MC!W546)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IF(FN_MC!Y547="","*",FN_MC!Y547)</f>
        <v>*</v>
      </c>
      <c r="B558" s="95" t="str">
        <f>IF(FN_MC!X547="","*",FN_MC!X547)</f>
        <v>*</v>
      </c>
      <c r="C558" s="95" t="str">
        <f>IF(FN_MC!Z547="","*",FN_MC!Z547)</f>
        <v>*</v>
      </c>
      <c r="D558" s="96" t="str">
        <f>IF(FN_MC!S547="","*",FN_MC!S547)</f>
        <v>-</v>
      </c>
      <c r="E558" s="96" t="str">
        <f>IF(FN_MC!T547="","*",FN_MC!T547)</f>
        <v>-</v>
      </c>
      <c r="F558" s="96" t="str">
        <f>IF(FN_MC!B547="","*",FN_MC!B547)</f>
        <v>*</v>
      </c>
      <c r="G558" s="96" t="str">
        <f>IF(FN_MC!D547="","*",FN_MC!D547)</f>
        <v>*</v>
      </c>
      <c r="H558" s="96" t="str">
        <f>IF(FN_MC!F547="","*",FN_MC!F547)</f>
        <v>*</v>
      </c>
      <c r="I558" s="96" t="str">
        <f>IF(FN_MC!H547="","*",FN_MC!H547)</f>
        <v>*</v>
      </c>
      <c r="J558" s="96" t="str">
        <f>IF(FN_MC!I547="","*",FN_MC!I547)</f>
        <v>*</v>
      </c>
      <c r="K558" s="96" t="str">
        <f>IF(FN_MC!M547="","*",FN_MC!M547)</f>
        <v>-</v>
      </c>
      <c r="L558" s="192" t="str">
        <f>IF(FN_MC!N547="","*",FN_MC!N547)</f>
        <v>-</v>
      </c>
      <c r="M558" s="97" t="str">
        <f>IF(FN_MC!J547="","*",FN_MC!J547)</f>
        <v>*</v>
      </c>
      <c r="N558" s="179" t="str">
        <f>IF(FN_MC!K547="","*",FN_MC!K547)</f>
        <v>*</v>
      </c>
      <c r="O558" s="179" t="str">
        <f>IF(FN_MC!L547="","*",FN_MC!L547)</f>
        <v>-</v>
      </c>
      <c r="P558" s="107" t="str">
        <f>IF(FN_MC!O547="","*",FN_MC!O547)</f>
        <v>*</v>
      </c>
      <c r="Q558" s="107" t="str">
        <f>IF(FN_MC!P547="","*",FN_MC!P547)</f>
        <v>*</v>
      </c>
      <c r="R558" s="96" t="str">
        <f>IF(FN_MC!Q547="","*",CONCATENATE(FN_MC!Q547," ",FN_MC!R547))</f>
        <v>*</v>
      </c>
      <c r="S558" s="96" t="str">
        <f>IF(FN_MC!V547="","*",FN_MC!V547)</f>
        <v>*</v>
      </c>
      <c r="T558" s="96" t="str">
        <f>IF(FN_MC!W547="","*",FN_MC!W547)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IF(FN_MC!Y548="","*",FN_MC!Y548)</f>
        <v>*</v>
      </c>
      <c r="B559" s="95" t="str">
        <f>IF(FN_MC!X548="","*",FN_MC!X548)</f>
        <v>*</v>
      </c>
      <c r="C559" s="95" t="str">
        <f>IF(FN_MC!Z548="","*",FN_MC!Z548)</f>
        <v>*</v>
      </c>
      <c r="D559" s="96" t="str">
        <f>IF(FN_MC!S548="","*",FN_MC!S548)</f>
        <v>-</v>
      </c>
      <c r="E559" s="96" t="str">
        <f>IF(FN_MC!T548="","*",FN_MC!T548)</f>
        <v>-</v>
      </c>
      <c r="F559" s="96" t="str">
        <f>IF(FN_MC!B548="","*",FN_MC!B548)</f>
        <v>*</v>
      </c>
      <c r="G559" s="96" t="str">
        <f>IF(FN_MC!D548="","*",FN_MC!D548)</f>
        <v>*</v>
      </c>
      <c r="H559" s="96" t="str">
        <f>IF(FN_MC!F548="","*",FN_MC!F548)</f>
        <v>*</v>
      </c>
      <c r="I559" s="96" t="str">
        <f>IF(FN_MC!H548="","*",FN_MC!H548)</f>
        <v>*</v>
      </c>
      <c r="J559" s="96" t="str">
        <f>IF(FN_MC!I548="","*",FN_MC!I548)</f>
        <v>*</v>
      </c>
      <c r="K559" s="96" t="str">
        <f>IF(FN_MC!M548="","*",FN_MC!M548)</f>
        <v>-</v>
      </c>
      <c r="L559" s="192" t="str">
        <f>IF(FN_MC!N548="","*",FN_MC!N548)</f>
        <v>-</v>
      </c>
      <c r="M559" s="97" t="str">
        <f>IF(FN_MC!J548="","*",FN_MC!J548)</f>
        <v>*</v>
      </c>
      <c r="N559" s="179" t="str">
        <f>IF(FN_MC!K548="","*",FN_MC!K548)</f>
        <v>*</v>
      </c>
      <c r="O559" s="179" t="str">
        <f>IF(FN_MC!L548="","*",FN_MC!L548)</f>
        <v>-</v>
      </c>
      <c r="P559" s="107" t="str">
        <f>IF(FN_MC!O548="","*",FN_MC!O548)</f>
        <v>*</v>
      </c>
      <c r="Q559" s="107" t="str">
        <f>IF(FN_MC!P548="","*",FN_MC!P548)</f>
        <v>*</v>
      </c>
      <c r="R559" s="96" t="str">
        <f>IF(FN_MC!Q548="","*",CONCATENATE(FN_MC!Q548," ",FN_MC!R548))</f>
        <v>*</v>
      </c>
      <c r="S559" s="96" t="str">
        <f>IF(FN_MC!V548="","*",FN_MC!V548)</f>
        <v>*</v>
      </c>
      <c r="T559" s="96" t="str">
        <f>IF(FN_MC!W548="","*",FN_MC!W548)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IF(FN_MC!Y549="","*",FN_MC!Y549)</f>
        <v>*</v>
      </c>
      <c r="B560" s="95" t="str">
        <f>IF(FN_MC!X549="","*",FN_MC!X549)</f>
        <v>*</v>
      </c>
      <c r="C560" s="95" t="str">
        <f>IF(FN_MC!Z549="","*",FN_MC!Z549)</f>
        <v>*</v>
      </c>
      <c r="D560" s="96" t="str">
        <f>IF(FN_MC!S549="","*",FN_MC!S549)</f>
        <v>-</v>
      </c>
      <c r="E560" s="96" t="str">
        <f>IF(FN_MC!T549="","*",FN_MC!T549)</f>
        <v>-</v>
      </c>
      <c r="F560" s="96" t="str">
        <f>IF(FN_MC!B549="","*",FN_MC!B549)</f>
        <v>*</v>
      </c>
      <c r="G560" s="96" t="str">
        <f>IF(FN_MC!D549="","*",FN_MC!D549)</f>
        <v>*</v>
      </c>
      <c r="H560" s="96" t="str">
        <f>IF(FN_MC!F549="","*",FN_MC!F549)</f>
        <v>*</v>
      </c>
      <c r="I560" s="96" t="str">
        <f>IF(FN_MC!H549="","*",FN_MC!H549)</f>
        <v>*</v>
      </c>
      <c r="J560" s="96" t="str">
        <f>IF(FN_MC!I549="","*",FN_MC!I549)</f>
        <v>*</v>
      </c>
      <c r="K560" s="96" t="str">
        <f>IF(FN_MC!M549="","*",FN_MC!M549)</f>
        <v>-</v>
      </c>
      <c r="L560" s="192" t="str">
        <f>IF(FN_MC!N549="","*",FN_MC!N549)</f>
        <v>-</v>
      </c>
      <c r="M560" s="97" t="str">
        <f>IF(FN_MC!J549="","*",FN_MC!J549)</f>
        <v>*</v>
      </c>
      <c r="N560" s="179" t="str">
        <f>IF(FN_MC!K549="","*",FN_MC!K549)</f>
        <v>*</v>
      </c>
      <c r="O560" s="179" t="str">
        <f>IF(FN_MC!L549="","*",FN_MC!L549)</f>
        <v>-</v>
      </c>
      <c r="P560" s="107" t="str">
        <f>IF(FN_MC!O549="","*",FN_MC!O549)</f>
        <v>*</v>
      </c>
      <c r="Q560" s="107" t="str">
        <f>IF(FN_MC!P549="","*",FN_MC!P549)</f>
        <v>*</v>
      </c>
      <c r="R560" s="96" t="str">
        <f>IF(FN_MC!Q549="","*",CONCATENATE(FN_MC!Q549," ",FN_MC!R549))</f>
        <v>*</v>
      </c>
      <c r="S560" s="96" t="str">
        <f>IF(FN_MC!V549="","*",FN_MC!V549)</f>
        <v>*</v>
      </c>
      <c r="T560" s="96" t="str">
        <f>IF(FN_MC!W549="","*",FN_MC!W549)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IF(FN_MC!Y550="","*",FN_MC!Y550)</f>
        <v>*</v>
      </c>
      <c r="B561" s="95" t="str">
        <f>IF(FN_MC!X550="","*",FN_MC!X550)</f>
        <v>*</v>
      </c>
      <c r="C561" s="95" t="str">
        <f>IF(FN_MC!Z550="","*",FN_MC!Z550)</f>
        <v>*</v>
      </c>
      <c r="D561" s="96" t="str">
        <f>IF(FN_MC!S550="","*",FN_MC!S550)</f>
        <v>-</v>
      </c>
      <c r="E561" s="96" t="str">
        <f>IF(FN_MC!T550="","*",FN_MC!T550)</f>
        <v>-</v>
      </c>
      <c r="F561" s="96" t="str">
        <f>IF(FN_MC!B550="","*",FN_MC!B550)</f>
        <v>*</v>
      </c>
      <c r="G561" s="96" t="str">
        <f>IF(FN_MC!D550="","*",FN_MC!D550)</f>
        <v>*</v>
      </c>
      <c r="H561" s="96" t="str">
        <f>IF(FN_MC!F550="","*",FN_MC!F550)</f>
        <v>*</v>
      </c>
      <c r="I561" s="96" t="str">
        <f>IF(FN_MC!H550="","*",FN_MC!H550)</f>
        <v>*</v>
      </c>
      <c r="J561" s="96" t="str">
        <f>IF(FN_MC!I550="","*",FN_MC!I550)</f>
        <v>*</v>
      </c>
      <c r="K561" s="96" t="str">
        <f>IF(FN_MC!M550="","*",FN_MC!M550)</f>
        <v>-</v>
      </c>
      <c r="L561" s="192" t="str">
        <f>IF(FN_MC!N550="","*",FN_MC!N550)</f>
        <v>-</v>
      </c>
      <c r="M561" s="97" t="str">
        <f>IF(FN_MC!J550="","*",FN_MC!J550)</f>
        <v>*</v>
      </c>
      <c r="N561" s="179" t="str">
        <f>IF(FN_MC!K550="","*",FN_MC!K550)</f>
        <v>*</v>
      </c>
      <c r="O561" s="179" t="str">
        <f>IF(FN_MC!L550="","*",FN_MC!L550)</f>
        <v>-</v>
      </c>
      <c r="P561" s="107" t="str">
        <f>IF(FN_MC!O550="","*",FN_MC!O550)</f>
        <v>*</v>
      </c>
      <c r="Q561" s="107" t="str">
        <f>IF(FN_MC!P550="","*",FN_MC!P550)</f>
        <v>*</v>
      </c>
      <c r="R561" s="96" t="str">
        <f>IF(FN_MC!Q550="","*",CONCATENATE(FN_MC!Q550," ",FN_MC!R550))</f>
        <v>*</v>
      </c>
      <c r="S561" s="96" t="str">
        <f>IF(FN_MC!V550="","*",FN_MC!V550)</f>
        <v>*</v>
      </c>
      <c r="T561" s="96" t="str">
        <f>IF(FN_MC!W550="","*",FN_MC!W550)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IF(FN_MC!Y551="","*",FN_MC!Y551)</f>
        <v>*</v>
      </c>
      <c r="B562" s="95" t="str">
        <f>IF(FN_MC!X551="","*",FN_MC!X551)</f>
        <v>*</v>
      </c>
      <c r="C562" s="95" t="str">
        <f>IF(FN_MC!Z551="","*",FN_MC!Z551)</f>
        <v>*</v>
      </c>
      <c r="D562" s="96" t="str">
        <f>IF(FN_MC!S551="","*",FN_MC!S551)</f>
        <v>-</v>
      </c>
      <c r="E562" s="96" t="str">
        <f>IF(FN_MC!T551="","*",FN_MC!T551)</f>
        <v>-</v>
      </c>
      <c r="F562" s="96" t="str">
        <f>IF(FN_MC!B551="","*",FN_MC!B551)</f>
        <v>*</v>
      </c>
      <c r="G562" s="96" t="str">
        <f>IF(FN_MC!D551="","*",FN_MC!D551)</f>
        <v>*</v>
      </c>
      <c r="H562" s="96" t="str">
        <f>IF(FN_MC!F551="","*",FN_MC!F551)</f>
        <v>*</v>
      </c>
      <c r="I562" s="96" t="str">
        <f>IF(FN_MC!H551="","*",FN_MC!H551)</f>
        <v>*</v>
      </c>
      <c r="J562" s="96" t="str">
        <f>IF(FN_MC!I551="","*",FN_MC!I551)</f>
        <v>*</v>
      </c>
      <c r="K562" s="96" t="str">
        <f>IF(FN_MC!M551="","*",FN_MC!M551)</f>
        <v>-</v>
      </c>
      <c r="L562" s="192" t="str">
        <f>IF(FN_MC!N551="","*",FN_MC!N551)</f>
        <v>-</v>
      </c>
      <c r="M562" s="97" t="str">
        <f>IF(FN_MC!J551="","*",FN_MC!J551)</f>
        <v>*</v>
      </c>
      <c r="N562" s="179" t="str">
        <f>IF(FN_MC!K551="","*",FN_MC!K551)</f>
        <v>*</v>
      </c>
      <c r="O562" s="179" t="str">
        <f>IF(FN_MC!L551="","*",FN_MC!L551)</f>
        <v>-</v>
      </c>
      <c r="P562" s="107" t="str">
        <f>IF(FN_MC!O551="","*",FN_MC!O551)</f>
        <v>*</v>
      </c>
      <c r="Q562" s="107" t="str">
        <f>IF(FN_MC!P551="","*",FN_MC!P551)</f>
        <v>*</v>
      </c>
      <c r="R562" s="96" t="str">
        <f>IF(FN_MC!Q551="","*",CONCATENATE(FN_MC!Q551," ",FN_MC!R551))</f>
        <v>*</v>
      </c>
      <c r="S562" s="96" t="str">
        <f>IF(FN_MC!V551="","*",FN_MC!V551)</f>
        <v>*</v>
      </c>
      <c r="T562" s="96" t="str">
        <f>IF(FN_MC!W551="","*",FN_MC!W551)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IF(FN_MC!Y552="","*",FN_MC!Y552)</f>
        <v>*</v>
      </c>
      <c r="B563" s="95" t="str">
        <f>IF(FN_MC!X552="","*",FN_MC!X552)</f>
        <v>*</v>
      </c>
      <c r="C563" s="95" t="str">
        <f>IF(FN_MC!Z552="","*",FN_MC!Z552)</f>
        <v>*</v>
      </c>
      <c r="D563" s="96" t="str">
        <f>IF(FN_MC!S552="","*",FN_MC!S552)</f>
        <v>-</v>
      </c>
      <c r="E563" s="96" t="str">
        <f>IF(FN_MC!T552="","*",FN_MC!T552)</f>
        <v>-</v>
      </c>
      <c r="F563" s="96" t="str">
        <f>IF(FN_MC!B552="","*",FN_MC!B552)</f>
        <v>*</v>
      </c>
      <c r="G563" s="96" t="str">
        <f>IF(FN_MC!D552="","*",FN_MC!D552)</f>
        <v>*</v>
      </c>
      <c r="H563" s="96" t="str">
        <f>IF(FN_MC!F552="","*",FN_MC!F552)</f>
        <v>*</v>
      </c>
      <c r="I563" s="96" t="str">
        <f>IF(FN_MC!H552="","*",FN_MC!H552)</f>
        <v>*</v>
      </c>
      <c r="J563" s="96" t="str">
        <f>IF(FN_MC!I552="","*",FN_MC!I552)</f>
        <v>*</v>
      </c>
      <c r="K563" s="96" t="str">
        <f>IF(FN_MC!M552="","*",FN_MC!M552)</f>
        <v>-</v>
      </c>
      <c r="L563" s="192" t="str">
        <f>IF(FN_MC!N552="","*",FN_MC!N552)</f>
        <v>-</v>
      </c>
      <c r="M563" s="97" t="str">
        <f>IF(FN_MC!J552="","*",FN_MC!J552)</f>
        <v>*</v>
      </c>
      <c r="N563" s="179" t="str">
        <f>IF(FN_MC!K552="","*",FN_MC!K552)</f>
        <v>*</v>
      </c>
      <c r="O563" s="179" t="str">
        <f>IF(FN_MC!L552="","*",FN_MC!L552)</f>
        <v>-</v>
      </c>
      <c r="P563" s="107" t="str">
        <f>IF(FN_MC!O552="","*",FN_MC!O552)</f>
        <v>*</v>
      </c>
      <c r="Q563" s="107" t="str">
        <f>IF(FN_MC!P552="","*",FN_MC!P552)</f>
        <v>*</v>
      </c>
      <c r="R563" s="96" t="str">
        <f>IF(FN_MC!Q552="","*",CONCATENATE(FN_MC!Q552," ",FN_MC!R552))</f>
        <v>*</v>
      </c>
      <c r="S563" s="96" t="str">
        <f>IF(FN_MC!V552="","*",FN_MC!V552)</f>
        <v>*</v>
      </c>
      <c r="T563" s="96" t="str">
        <f>IF(FN_MC!W552="","*",FN_MC!W552)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IF(FN_MC!Y553="","*",FN_MC!Y553)</f>
        <v>*</v>
      </c>
      <c r="B564" s="95" t="str">
        <f>IF(FN_MC!X553="","*",FN_MC!X553)</f>
        <v>*</v>
      </c>
      <c r="C564" s="95" t="str">
        <f>IF(FN_MC!Z553="","*",FN_MC!Z553)</f>
        <v>*</v>
      </c>
      <c r="D564" s="96" t="str">
        <f>IF(FN_MC!S553="","*",FN_MC!S553)</f>
        <v>-</v>
      </c>
      <c r="E564" s="96" t="str">
        <f>IF(FN_MC!T553="","*",FN_MC!T553)</f>
        <v>-</v>
      </c>
      <c r="F564" s="96" t="str">
        <f>IF(FN_MC!B553="","*",FN_MC!B553)</f>
        <v>*</v>
      </c>
      <c r="G564" s="96" t="str">
        <f>IF(FN_MC!D553="","*",FN_MC!D553)</f>
        <v>*</v>
      </c>
      <c r="H564" s="96" t="str">
        <f>IF(FN_MC!F553="","*",FN_MC!F553)</f>
        <v>*</v>
      </c>
      <c r="I564" s="96" t="str">
        <f>IF(FN_MC!H553="","*",FN_MC!H553)</f>
        <v>*</v>
      </c>
      <c r="J564" s="96" t="str">
        <f>IF(FN_MC!I553="","*",FN_MC!I553)</f>
        <v>*</v>
      </c>
      <c r="K564" s="96" t="str">
        <f>IF(FN_MC!M553="","*",FN_MC!M553)</f>
        <v>-</v>
      </c>
      <c r="L564" s="192" t="str">
        <f>IF(FN_MC!N553="","*",FN_MC!N553)</f>
        <v>-</v>
      </c>
      <c r="M564" s="97" t="str">
        <f>IF(FN_MC!J553="","*",FN_MC!J553)</f>
        <v>*</v>
      </c>
      <c r="N564" s="179" t="str">
        <f>IF(FN_MC!K553="","*",FN_MC!K553)</f>
        <v>*</v>
      </c>
      <c r="O564" s="179" t="str">
        <f>IF(FN_MC!L553="","*",FN_MC!L553)</f>
        <v>-</v>
      </c>
      <c r="P564" s="107" t="str">
        <f>IF(FN_MC!O553="","*",FN_MC!O553)</f>
        <v>*</v>
      </c>
      <c r="Q564" s="107" t="str">
        <f>IF(FN_MC!P553="","*",FN_MC!P553)</f>
        <v>*</v>
      </c>
      <c r="R564" s="96" t="str">
        <f>IF(FN_MC!Q553="","*",CONCATENATE(FN_MC!Q553," ",FN_MC!R553))</f>
        <v>*</v>
      </c>
      <c r="S564" s="96" t="str">
        <f>IF(FN_MC!V553="","*",FN_MC!V553)</f>
        <v>*</v>
      </c>
      <c r="T564" s="96" t="str">
        <f>IF(FN_MC!W553="","*",FN_MC!W553)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IF(FN_MC!Y554="","*",FN_MC!Y554)</f>
        <v>*</v>
      </c>
      <c r="B565" s="95" t="str">
        <f>IF(FN_MC!X554="","*",FN_MC!X554)</f>
        <v>*</v>
      </c>
      <c r="C565" s="95" t="str">
        <f>IF(FN_MC!Z554="","*",FN_MC!Z554)</f>
        <v>*</v>
      </c>
      <c r="D565" s="96" t="str">
        <f>IF(FN_MC!S554="","*",FN_MC!S554)</f>
        <v>-</v>
      </c>
      <c r="E565" s="96" t="str">
        <f>IF(FN_MC!T554="","*",FN_MC!T554)</f>
        <v>-</v>
      </c>
      <c r="F565" s="96" t="str">
        <f>IF(FN_MC!B554="","*",FN_MC!B554)</f>
        <v>*</v>
      </c>
      <c r="G565" s="96" t="str">
        <f>IF(FN_MC!D554="","*",FN_MC!D554)</f>
        <v>*</v>
      </c>
      <c r="H565" s="96" t="str">
        <f>IF(FN_MC!F554="","*",FN_MC!F554)</f>
        <v>*</v>
      </c>
      <c r="I565" s="96" t="str">
        <f>IF(FN_MC!H554="","*",FN_MC!H554)</f>
        <v>*</v>
      </c>
      <c r="J565" s="96" t="str">
        <f>IF(FN_MC!I554="","*",FN_MC!I554)</f>
        <v>*</v>
      </c>
      <c r="K565" s="96" t="str">
        <f>IF(FN_MC!M554="","*",FN_MC!M554)</f>
        <v>-</v>
      </c>
      <c r="L565" s="192" t="str">
        <f>IF(FN_MC!N554="","*",FN_MC!N554)</f>
        <v>-</v>
      </c>
      <c r="M565" s="97" t="str">
        <f>IF(FN_MC!J554="","*",FN_MC!J554)</f>
        <v>*</v>
      </c>
      <c r="N565" s="179" t="str">
        <f>IF(FN_MC!K554="","*",FN_MC!K554)</f>
        <v>*</v>
      </c>
      <c r="O565" s="179" t="str">
        <f>IF(FN_MC!L554="","*",FN_MC!L554)</f>
        <v>-</v>
      </c>
      <c r="P565" s="107" t="str">
        <f>IF(FN_MC!O554="","*",FN_MC!O554)</f>
        <v>*</v>
      </c>
      <c r="Q565" s="107" t="str">
        <f>IF(FN_MC!P554="","*",FN_MC!P554)</f>
        <v>*</v>
      </c>
      <c r="R565" s="96" t="str">
        <f>IF(FN_MC!Q554="","*",CONCATENATE(FN_MC!Q554," ",FN_MC!R554))</f>
        <v>*</v>
      </c>
      <c r="S565" s="96" t="str">
        <f>IF(FN_MC!V554="","*",FN_MC!V554)</f>
        <v>*</v>
      </c>
      <c r="T565" s="96" t="str">
        <f>IF(FN_MC!W554="","*",FN_MC!W554)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IF(FN_MC!Y555="","*",FN_MC!Y555)</f>
        <v>*</v>
      </c>
      <c r="B566" s="95" t="str">
        <f>IF(FN_MC!X555="","*",FN_MC!X555)</f>
        <v>*</v>
      </c>
      <c r="C566" s="95" t="str">
        <f>IF(FN_MC!Z555="","*",FN_MC!Z555)</f>
        <v>*</v>
      </c>
      <c r="D566" s="96" t="str">
        <f>IF(FN_MC!S555="","*",FN_MC!S555)</f>
        <v>-</v>
      </c>
      <c r="E566" s="96" t="str">
        <f>IF(FN_MC!T555="","*",FN_MC!T555)</f>
        <v>-</v>
      </c>
      <c r="F566" s="96" t="str">
        <f>IF(FN_MC!B555="","*",FN_MC!B555)</f>
        <v>*</v>
      </c>
      <c r="G566" s="96" t="str">
        <f>IF(FN_MC!D555="","*",FN_MC!D555)</f>
        <v>*</v>
      </c>
      <c r="H566" s="96" t="str">
        <f>IF(FN_MC!F555="","*",FN_MC!F555)</f>
        <v>*</v>
      </c>
      <c r="I566" s="96" t="str">
        <f>IF(FN_MC!H555="","*",FN_MC!H555)</f>
        <v>*</v>
      </c>
      <c r="J566" s="96" t="str">
        <f>IF(FN_MC!I555="","*",FN_MC!I555)</f>
        <v>*</v>
      </c>
      <c r="K566" s="96" t="str">
        <f>IF(FN_MC!M555="","*",FN_MC!M555)</f>
        <v>-</v>
      </c>
      <c r="L566" s="192" t="str">
        <f>IF(FN_MC!N555="","*",FN_MC!N555)</f>
        <v>-</v>
      </c>
      <c r="M566" s="97" t="str">
        <f>IF(FN_MC!J555="","*",FN_MC!J555)</f>
        <v>*</v>
      </c>
      <c r="N566" s="179" t="str">
        <f>IF(FN_MC!K555="","*",FN_MC!K555)</f>
        <v>*</v>
      </c>
      <c r="O566" s="179" t="str">
        <f>IF(FN_MC!L555="","*",FN_MC!L555)</f>
        <v>-</v>
      </c>
      <c r="P566" s="107" t="str">
        <f>IF(FN_MC!O555="","*",FN_MC!O555)</f>
        <v>*</v>
      </c>
      <c r="Q566" s="107" t="str">
        <f>IF(FN_MC!P555="","*",FN_MC!P555)</f>
        <v>*</v>
      </c>
      <c r="R566" s="96" t="str">
        <f>IF(FN_MC!Q555="","*",CONCATENATE(FN_MC!Q555," ",FN_MC!R555))</f>
        <v>*</v>
      </c>
      <c r="S566" s="96" t="str">
        <f>IF(FN_MC!V555="","*",FN_MC!V555)</f>
        <v>*</v>
      </c>
      <c r="T566" s="96" t="str">
        <f>IF(FN_MC!W555="","*",FN_MC!W555)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IF(FN_MC!Y556="","*",FN_MC!Y556)</f>
        <v>*</v>
      </c>
      <c r="B567" s="95" t="str">
        <f>IF(FN_MC!X556="","*",FN_MC!X556)</f>
        <v>*</v>
      </c>
      <c r="C567" s="95" t="str">
        <f>IF(FN_MC!Z556="","*",FN_MC!Z556)</f>
        <v>*</v>
      </c>
      <c r="D567" s="96" t="str">
        <f>IF(FN_MC!S556="","*",FN_MC!S556)</f>
        <v>-</v>
      </c>
      <c r="E567" s="96" t="str">
        <f>IF(FN_MC!T556="","*",FN_MC!T556)</f>
        <v>-</v>
      </c>
      <c r="F567" s="96" t="str">
        <f>IF(FN_MC!B556="","*",FN_MC!B556)</f>
        <v>*</v>
      </c>
      <c r="G567" s="96" t="str">
        <f>IF(FN_MC!D556="","*",FN_MC!D556)</f>
        <v>*</v>
      </c>
      <c r="H567" s="96" t="str">
        <f>IF(FN_MC!F556="","*",FN_MC!F556)</f>
        <v>*</v>
      </c>
      <c r="I567" s="96" t="str">
        <f>IF(FN_MC!H556="","*",FN_MC!H556)</f>
        <v>*</v>
      </c>
      <c r="J567" s="96" t="str">
        <f>IF(FN_MC!I556="","*",FN_MC!I556)</f>
        <v>*</v>
      </c>
      <c r="K567" s="96" t="str">
        <f>IF(FN_MC!M556="","*",FN_MC!M556)</f>
        <v>-</v>
      </c>
      <c r="L567" s="192" t="str">
        <f>IF(FN_MC!N556="","*",FN_MC!N556)</f>
        <v>-</v>
      </c>
      <c r="M567" s="97" t="str">
        <f>IF(FN_MC!J556="","*",FN_MC!J556)</f>
        <v>*</v>
      </c>
      <c r="N567" s="179" t="str">
        <f>IF(FN_MC!K556="","*",FN_MC!K556)</f>
        <v>*</v>
      </c>
      <c r="O567" s="179" t="str">
        <f>IF(FN_MC!L556="","*",FN_MC!L556)</f>
        <v>-</v>
      </c>
      <c r="P567" s="107" t="str">
        <f>IF(FN_MC!O556="","*",FN_MC!O556)</f>
        <v>*</v>
      </c>
      <c r="Q567" s="107" t="str">
        <f>IF(FN_MC!P556="","*",FN_MC!P556)</f>
        <v>*</v>
      </c>
      <c r="R567" s="96" t="str">
        <f>IF(FN_MC!Q556="","*",CONCATENATE(FN_MC!Q556," ",FN_MC!R556))</f>
        <v>*</v>
      </c>
      <c r="S567" s="96" t="str">
        <f>IF(FN_MC!V556="","*",FN_MC!V556)</f>
        <v>*</v>
      </c>
      <c r="T567" s="96" t="str">
        <f>IF(FN_MC!W556="","*",FN_MC!W556)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IF(FN_MC!Y557="","*",FN_MC!Y557)</f>
        <v>*</v>
      </c>
      <c r="B568" s="95" t="str">
        <f>IF(FN_MC!X557="","*",FN_MC!X557)</f>
        <v>*</v>
      </c>
      <c r="C568" s="95" t="str">
        <f>IF(FN_MC!Z557="","*",FN_MC!Z557)</f>
        <v>*</v>
      </c>
      <c r="D568" s="96" t="str">
        <f>IF(FN_MC!S557="","*",FN_MC!S557)</f>
        <v>-</v>
      </c>
      <c r="E568" s="96" t="str">
        <f>IF(FN_MC!T557="","*",FN_MC!T557)</f>
        <v>-</v>
      </c>
      <c r="F568" s="96" t="str">
        <f>IF(FN_MC!B557="","*",FN_MC!B557)</f>
        <v>*</v>
      </c>
      <c r="G568" s="96" t="str">
        <f>IF(FN_MC!D557="","*",FN_MC!D557)</f>
        <v>*</v>
      </c>
      <c r="H568" s="96" t="str">
        <f>IF(FN_MC!F557="","*",FN_MC!F557)</f>
        <v>*</v>
      </c>
      <c r="I568" s="96" t="str">
        <f>IF(FN_MC!H557="","*",FN_MC!H557)</f>
        <v>*</v>
      </c>
      <c r="J568" s="96" t="str">
        <f>IF(FN_MC!I557="","*",FN_MC!I557)</f>
        <v>*</v>
      </c>
      <c r="K568" s="96" t="str">
        <f>IF(FN_MC!M557="","*",FN_MC!M557)</f>
        <v>-</v>
      </c>
      <c r="L568" s="192" t="str">
        <f>IF(FN_MC!N557="","*",FN_MC!N557)</f>
        <v>-</v>
      </c>
      <c r="M568" s="97" t="str">
        <f>IF(FN_MC!J557="","*",FN_MC!J557)</f>
        <v>*</v>
      </c>
      <c r="N568" s="179" t="str">
        <f>IF(FN_MC!K557="","*",FN_MC!K557)</f>
        <v>*</v>
      </c>
      <c r="O568" s="179" t="str">
        <f>IF(FN_MC!L557="","*",FN_MC!L557)</f>
        <v>-</v>
      </c>
      <c r="P568" s="107" t="str">
        <f>IF(FN_MC!O557="","*",FN_MC!O557)</f>
        <v>*</v>
      </c>
      <c r="Q568" s="107" t="str">
        <f>IF(FN_MC!P557="","*",FN_MC!P557)</f>
        <v>*</v>
      </c>
      <c r="R568" s="96" t="str">
        <f>IF(FN_MC!Q557="","*",CONCATENATE(FN_MC!Q557," ",FN_MC!R557))</f>
        <v>*</v>
      </c>
      <c r="S568" s="96" t="str">
        <f>IF(FN_MC!V557="","*",FN_MC!V557)</f>
        <v>*</v>
      </c>
      <c r="T568" s="96" t="str">
        <f>IF(FN_MC!W557="","*",FN_MC!W557)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IF(FN_MC!Y558="","*",FN_MC!Y558)</f>
        <v>*</v>
      </c>
      <c r="B569" s="95" t="str">
        <f>IF(FN_MC!X558="","*",FN_MC!X558)</f>
        <v>*</v>
      </c>
      <c r="C569" s="95" t="str">
        <f>IF(FN_MC!Z558="","*",FN_MC!Z558)</f>
        <v>*</v>
      </c>
      <c r="D569" s="96" t="str">
        <f>IF(FN_MC!S558="","*",FN_MC!S558)</f>
        <v>-</v>
      </c>
      <c r="E569" s="96" t="str">
        <f>IF(FN_MC!T558="","*",FN_MC!T558)</f>
        <v>-</v>
      </c>
      <c r="F569" s="96" t="str">
        <f>IF(FN_MC!B558="","*",FN_MC!B558)</f>
        <v>*</v>
      </c>
      <c r="G569" s="96" t="str">
        <f>IF(FN_MC!D558="","*",FN_MC!D558)</f>
        <v>*</v>
      </c>
      <c r="H569" s="96" t="str">
        <f>IF(FN_MC!F558="","*",FN_MC!F558)</f>
        <v>*</v>
      </c>
      <c r="I569" s="96" t="str">
        <f>IF(FN_MC!H558="","*",FN_MC!H558)</f>
        <v>*</v>
      </c>
      <c r="J569" s="96" t="str">
        <f>IF(FN_MC!I558="","*",FN_MC!I558)</f>
        <v>*</v>
      </c>
      <c r="K569" s="96" t="str">
        <f>IF(FN_MC!M558="","*",FN_MC!M558)</f>
        <v>-</v>
      </c>
      <c r="L569" s="192" t="str">
        <f>IF(FN_MC!N558="","*",FN_MC!N558)</f>
        <v>-</v>
      </c>
      <c r="M569" s="97" t="str">
        <f>IF(FN_MC!J558="","*",FN_MC!J558)</f>
        <v>*</v>
      </c>
      <c r="N569" s="179" t="str">
        <f>IF(FN_MC!K558="","*",FN_MC!K558)</f>
        <v>*</v>
      </c>
      <c r="O569" s="179" t="str">
        <f>IF(FN_MC!L558="","*",FN_MC!L558)</f>
        <v>-</v>
      </c>
      <c r="P569" s="107" t="str">
        <f>IF(FN_MC!O558="","*",FN_MC!O558)</f>
        <v>*</v>
      </c>
      <c r="Q569" s="107" t="str">
        <f>IF(FN_MC!P558="","*",FN_MC!P558)</f>
        <v>*</v>
      </c>
      <c r="R569" s="96" t="str">
        <f>IF(FN_MC!Q558="","*",CONCATENATE(FN_MC!Q558," ",FN_MC!R558))</f>
        <v>*</v>
      </c>
      <c r="S569" s="96" t="str">
        <f>IF(FN_MC!V558="","*",FN_MC!V558)</f>
        <v>*</v>
      </c>
      <c r="T569" s="96" t="str">
        <f>IF(FN_MC!W558="","*",FN_MC!W558)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IF(FN_MC!Y559="","*",FN_MC!Y559)</f>
        <v>*</v>
      </c>
      <c r="B570" s="95" t="str">
        <f>IF(FN_MC!X559="","*",FN_MC!X559)</f>
        <v>*</v>
      </c>
      <c r="C570" s="95" t="str">
        <f>IF(FN_MC!Z559="","*",FN_MC!Z559)</f>
        <v>*</v>
      </c>
      <c r="D570" s="96" t="str">
        <f>IF(FN_MC!S559="","*",FN_MC!S559)</f>
        <v>-</v>
      </c>
      <c r="E570" s="96" t="str">
        <f>IF(FN_MC!T559="","*",FN_MC!T559)</f>
        <v>-</v>
      </c>
      <c r="F570" s="96" t="str">
        <f>IF(FN_MC!B559="","*",FN_MC!B559)</f>
        <v>*</v>
      </c>
      <c r="G570" s="96" t="str">
        <f>IF(FN_MC!D559="","*",FN_MC!D559)</f>
        <v>*</v>
      </c>
      <c r="H570" s="96" t="str">
        <f>IF(FN_MC!F559="","*",FN_MC!F559)</f>
        <v>*</v>
      </c>
      <c r="I570" s="96" t="str">
        <f>IF(FN_MC!H559="","*",FN_MC!H559)</f>
        <v>*</v>
      </c>
      <c r="J570" s="96" t="str">
        <f>IF(FN_MC!I559="","*",FN_MC!I559)</f>
        <v>*</v>
      </c>
      <c r="K570" s="96" t="str">
        <f>IF(FN_MC!M559="","*",FN_MC!M559)</f>
        <v>-</v>
      </c>
      <c r="L570" s="192" t="str">
        <f>IF(FN_MC!N559="","*",FN_MC!N559)</f>
        <v>-</v>
      </c>
      <c r="M570" s="97" t="str">
        <f>IF(FN_MC!J559="","*",FN_MC!J559)</f>
        <v>*</v>
      </c>
      <c r="N570" s="179" t="str">
        <f>IF(FN_MC!K559="","*",FN_MC!K559)</f>
        <v>*</v>
      </c>
      <c r="O570" s="179" t="str">
        <f>IF(FN_MC!L559="","*",FN_MC!L559)</f>
        <v>-</v>
      </c>
      <c r="P570" s="107" t="str">
        <f>IF(FN_MC!O559="","*",FN_MC!O559)</f>
        <v>*</v>
      </c>
      <c r="Q570" s="107" t="str">
        <f>IF(FN_MC!P559="","*",FN_MC!P559)</f>
        <v>*</v>
      </c>
      <c r="R570" s="96" t="str">
        <f>IF(FN_MC!Q559="","*",CONCATENATE(FN_MC!Q559," ",FN_MC!R559))</f>
        <v>*</v>
      </c>
      <c r="S570" s="96" t="str">
        <f>IF(FN_MC!V559="","*",FN_MC!V559)</f>
        <v>*</v>
      </c>
      <c r="T570" s="96" t="str">
        <f>IF(FN_MC!W559="","*",FN_MC!W559)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IF(FN_MC!Y560="","*",FN_MC!Y560)</f>
        <v>*</v>
      </c>
      <c r="B571" s="95" t="str">
        <f>IF(FN_MC!X560="","*",FN_MC!X560)</f>
        <v>*</v>
      </c>
      <c r="C571" s="95" t="str">
        <f>IF(FN_MC!Z560="","*",FN_MC!Z560)</f>
        <v>*</v>
      </c>
      <c r="D571" s="96" t="str">
        <f>IF(FN_MC!S560="","*",FN_MC!S560)</f>
        <v>-</v>
      </c>
      <c r="E571" s="96" t="str">
        <f>IF(FN_MC!T560="","*",FN_MC!T560)</f>
        <v>-</v>
      </c>
      <c r="F571" s="96" t="str">
        <f>IF(FN_MC!B560="","*",FN_MC!B560)</f>
        <v>*</v>
      </c>
      <c r="G571" s="96" t="str">
        <f>IF(FN_MC!D560="","*",FN_MC!D560)</f>
        <v>*</v>
      </c>
      <c r="H571" s="96" t="str">
        <f>IF(FN_MC!F560="","*",FN_MC!F560)</f>
        <v>*</v>
      </c>
      <c r="I571" s="96" t="str">
        <f>IF(FN_MC!H560="","*",FN_MC!H560)</f>
        <v>*</v>
      </c>
      <c r="J571" s="96" t="str">
        <f>IF(FN_MC!I560="","*",FN_MC!I560)</f>
        <v>*</v>
      </c>
      <c r="K571" s="96" t="str">
        <f>IF(FN_MC!M560="","*",FN_MC!M560)</f>
        <v>-</v>
      </c>
      <c r="L571" s="192" t="str">
        <f>IF(FN_MC!N560="","*",FN_MC!N560)</f>
        <v>-</v>
      </c>
      <c r="M571" s="97" t="str">
        <f>IF(FN_MC!J560="","*",FN_MC!J560)</f>
        <v>*</v>
      </c>
      <c r="N571" s="179" t="str">
        <f>IF(FN_MC!K560="","*",FN_MC!K560)</f>
        <v>*</v>
      </c>
      <c r="O571" s="179" t="str">
        <f>IF(FN_MC!L560="","*",FN_MC!L560)</f>
        <v>-</v>
      </c>
      <c r="P571" s="107" t="str">
        <f>IF(FN_MC!O560="","*",FN_MC!O560)</f>
        <v>*</v>
      </c>
      <c r="Q571" s="107" t="str">
        <f>IF(FN_MC!P560="","*",FN_MC!P560)</f>
        <v>*</v>
      </c>
      <c r="R571" s="96" t="str">
        <f>IF(FN_MC!Q560="","*",CONCATENATE(FN_MC!Q560," ",FN_MC!R560))</f>
        <v>*</v>
      </c>
      <c r="S571" s="96" t="str">
        <f>IF(FN_MC!V560="","*",FN_MC!V560)</f>
        <v>*</v>
      </c>
      <c r="T571" s="96" t="str">
        <f>IF(FN_MC!W560="","*",FN_MC!W560)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IF(FN_MC!Y561="","*",FN_MC!Y561)</f>
        <v>*</v>
      </c>
      <c r="B572" s="95" t="str">
        <f>IF(FN_MC!X561="","*",FN_MC!X561)</f>
        <v>*</v>
      </c>
      <c r="C572" s="95" t="str">
        <f>IF(FN_MC!Z561="","*",FN_MC!Z561)</f>
        <v>*</v>
      </c>
      <c r="D572" s="96" t="str">
        <f>IF(FN_MC!S561="","*",FN_MC!S561)</f>
        <v>-</v>
      </c>
      <c r="E572" s="96" t="str">
        <f>IF(FN_MC!T561="","*",FN_MC!T561)</f>
        <v>-</v>
      </c>
      <c r="F572" s="96" t="str">
        <f>IF(FN_MC!B561="","*",FN_MC!B561)</f>
        <v>*</v>
      </c>
      <c r="G572" s="96" t="str">
        <f>IF(FN_MC!D561="","*",FN_MC!D561)</f>
        <v>*</v>
      </c>
      <c r="H572" s="96" t="str">
        <f>IF(FN_MC!F561="","*",FN_MC!F561)</f>
        <v>*</v>
      </c>
      <c r="I572" s="96" t="str">
        <f>IF(FN_MC!H561="","*",FN_MC!H561)</f>
        <v>*</v>
      </c>
      <c r="J572" s="96" t="str">
        <f>IF(FN_MC!I561="","*",FN_MC!I561)</f>
        <v>*</v>
      </c>
      <c r="K572" s="96" t="str">
        <f>IF(FN_MC!M561="","*",FN_MC!M561)</f>
        <v>-</v>
      </c>
      <c r="L572" s="192" t="str">
        <f>IF(FN_MC!N561="","*",FN_MC!N561)</f>
        <v>-</v>
      </c>
      <c r="M572" s="97" t="str">
        <f>IF(FN_MC!J561="","*",FN_MC!J561)</f>
        <v>*</v>
      </c>
      <c r="N572" s="179" t="str">
        <f>IF(FN_MC!K561="","*",FN_MC!K561)</f>
        <v>*</v>
      </c>
      <c r="O572" s="179" t="str">
        <f>IF(FN_MC!L561="","*",FN_MC!L561)</f>
        <v>-</v>
      </c>
      <c r="P572" s="107" t="str">
        <f>IF(FN_MC!O561="","*",FN_MC!O561)</f>
        <v>*</v>
      </c>
      <c r="Q572" s="107" t="str">
        <f>IF(FN_MC!P561="","*",FN_MC!P561)</f>
        <v>*</v>
      </c>
      <c r="R572" s="96" t="str">
        <f>IF(FN_MC!Q561="","*",CONCATENATE(FN_MC!Q561," ",FN_MC!R561))</f>
        <v>*</v>
      </c>
      <c r="S572" s="96" t="str">
        <f>IF(FN_MC!V561="","*",FN_MC!V561)</f>
        <v>*</v>
      </c>
      <c r="T572" s="96" t="str">
        <f>IF(FN_MC!W561="","*",FN_MC!W561)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IF(FN_MC!Y562="","*",FN_MC!Y562)</f>
        <v>*</v>
      </c>
      <c r="B573" s="95" t="str">
        <f>IF(FN_MC!X562="","*",FN_MC!X562)</f>
        <v>*</v>
      </c>
      <c r="C573" s="95" t="str">
        <f>IF(FN_MC!Z562="","*",FN_MC!Z562)</f>
        <v>*</v>
      </c>
      <c r="D573" s="96" t="str">
        <f>IF(FN_MC!S562="","*",FN_MC!S562)</f>
        <v>-</v>
      </c>
      <c r="E573" s="96" t="str">
        <f>IF(FN_MC!T562="","*",FN_MC!T562)</f>
        <v>-</v>
      </c>
      <c r="F573" s="96" t="str">
        <f>IF(FN_MC!B562="","*",FN_MC!B562)</f>
        <v>*</v>
      </c>
      <c r="G573" s="96" t="str">
        <f>IF(FN_MC!D562="","*",FN_MC!D562)</f>
        <v>*</v>
      </c>
      <c r="H573" s="96" t="str">
        <f>IF(FN_MC!F562="","*",FN_MC!F562)</f>
        <v>*</v>
      </c>
      <c r="I573" s="96" t="str">
        <f>IF(FN_MC!H562="","*",FN_MC!H562)</f>
        <v>*</v>
      </c>
      <c r="J573" s="96" t="str">
        <f>IF(FN_MC!I562="","*",FN_MC!I562)</f>
        <v>*</v>
      </c>
      <c r="K573" s="96" t="str">
        <f>IF(FN_MC!M562="","*",FN_MC!M562)</f>
        <v>-</v>
      </c>
      <c r="L573" s="192" t="str">
        <f>IF(FN_MC!N562="","*",FN_MC!N562)</f>
        <v>-</v>
      </c>
      <c r="M573" s="97" t="str">
        <f>IF(FN_MC!J562="","*",FN_MC!J562)</f>
        <v>*</v>
      </c>
      <c r="N573" s="179" t="str">
        <f>IF(FN_MC!K562="","*",FN_MC!K562)</f>
        <v>*</v>
      </c>
      <c r="O573" s="179" t="str">
        <f>IF(FN_MC!L562="","*",FN_MC!L562)</f>
        <v>-</v>
      </c>
      <c r="P573" s="107" t="str">
        <f>IF(FN_MC!O562="","*",FN_MC!O562)</f>
        <v>*</v>
      </c>
      <c r="Q573" s="107" t="str">
        <f>IF(FN_MC!P562="","*",FN_MC!P562)</f>
        <v>*</v>
      </c>
      <c r="R573" s="96" t="str">
        <f>IF(FN_MC!Q562="","*",CONCATENATE(FN_MC!Q562," ",FN_MC!R562))</f>
        <v>*</v>
      </c>
      <c r="S573" s="96" t="str">
        <f>IF(FN_MC!V562="","*",FN_MC!V562)</f>
        <v>*</v>
      </c>
      <c r="T573" s="96" t="str">
        <f>IF(FN_MC!W562="","*",FN_MC!W562)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IF(FN_MC!Y563="","*",FN_MC!Y563)</f>
        <v>*</v>
      </c>
      <c r="B574" s="95" t="str">
        <f>IF(FN_MC!X563="","*",FN_MC!X563)</f>
        <v>*</v>
      </c>
      <c r="C574" s="95" t="str">
        <f>IF(FN_MC!Z563="","*",FN_MC!Z563)</f>
        <v>*</v>
      </c>
      <c r="D574" s="96" t="str">
        <f>IF(FN_MC!S563="","*",FN_MC!S563)</f>
        <v>-</v>
      </c>
      <c r="E574" s="96" t="str">
        <f>IF(FN_MC!T563="","*",FN_MC!T563)</f>
        <v>-</v>
      </c>
      <c r="F574" s="96" t="str">
        <f>IF(FN_MC!B563="","*",FN_MC!B563)</f>
        <v>*</v>
      </c>
      <c r="G574" s="96" t="str">
        <f>IF(FN_MC!D563="","*",FN_MC!D563)</f>
        <v>*</v>
      </c>
      <c r="H574" s="96" t="str">
        <f>IF(FN_MC!F563="","*",FN_MC!F563)</f>
        <v>*</v>
      </c>
      <c r="I574" s="96" t="str">
        <f>IF(FN_MC!H563="","*",FN_MC!H563)</f>
        <v>*</v>
      </c>
      <c r="J574" s="96" t="str">
        <f>IF(FN_MC!I563="","*",FN_MC!I563)</f>
        <v>*</v>
      </c>
      <c r="K574" s="96" t="str">
        <f>IF(FN_MC!M563="","*",FN_MC!M563)</f>
        <v>-</v>
      </c>
      <c r="L574" s="192" t="str">
        <f>IF(FN_MC!N563="","*",FN_MC!N563)</f>
        <v>-</v>
      </c>
      <c r="M574" s="97" t="str">
        <f>IF(FN_MC!J563="","*",FN_MC!J563)</f>
        <v>*</v>
      </c>
      <c r="N574" s="179" t="str">
        <f>IF(FN_MC!K563="","*",FN_MC!K563)</f>
        <v>*</v>
      </c>
      <c r="O574" s="179" t="str">
        <f>IF(FN_MC!L563="","*",FN_MC!L563)</f>
        <v>-</v>
      </c>
      <c r="P574" s="107" t="str">
        <f>IF(FN_MC!O563="","*",FN_MC!O563)</f>
        <v>*</v>
      </c>
      <c r="Q574" s="107" t="str">
        <f>IF(FN_MC!P563="","*",FN_MC!P563)</f>
        <v>*</v>
      </c>
      <c r="R574" s="96" t="str">
        <f>IF(FN_MC!Q563="","*",CONCATENATE(FN_MC!Q563," ",FN_MC!R563))</f>
        <v>*</v>
      </c>
      <c r="S574" s="96" t="str">
        <f>IF(FN_MC!V563="","*",FN_MC!V563)</f>
        <v>*</v>
      </c>
      <c r="T574" s="96" t="str">
        <f>IF(FN_MC!W563="","*",FN_MC!W563)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IF(FN_MC!Y564="","*",FN_MC!Y564)</f>
        <v>*</v>
      </c>
      <c r="B575" s="95" t="str">
        <f>IF(FN_MC!X564="","*",FN_MC!X564)</f>
        <v>*</v>
      </c>
      <c r="C575" s="95" t="str">
        <f>IF(FN_MC!Z564="","*",FN_MC!Z564)</f>
        <v>*</v>
      </c>
      <c r="D575" s="96" t="str">
        <f>IF(FN_MC!S564="","*",FN_MC!S564)</f>
        <v>-</v>
      </c>
      <c r="E575" s="96" t="str">
        <f>IF(FN_MC!T564="","*",FN_MC!T564)</f>
        <v>-</v>
      </c>
      <c r="F575" s="96" t="str">
        <f>IF(FN_MC!B564="","*",FN_MC!B564)</f>
        <v>*</v>
      </c>
      <c r="G575" s="96" t="str">
        <f>IF(FN_MC!D564="","*",FN_MC!D564)</f>
        <v>*</v>
      </c>
      <c r="H575" s="96" t="str">
        <f>IF(FN_MC!F564="","*",FN_MC!F564)</f>
        <v>*</v>
      </c>
      <c r="I575" s="96" t="str">
        <f>IF(FN_MC!H564="","*",FN_MC!H564)</f>
        <v>*</v>
      </c>
      <c r="J575" s="96" t="str">
        <f>IF(FN_MC!I564="","*",FN_MC!I564)</f>
        <v>*</v>
      </c>
      <c r="K575" s="96" t="str">
        <f>IF(FN_MC!M564="","*",FN_MC!M564)</f>
        <v>-</v>
      </c>
      <c r="L575" s="192" t="str">
        <f>IF(FN_MC!N564="","*",FN_MC!N564)</f>
        <v>-</v>
      </c>
      <c r="M575" s="97" t="str">
        <f>IF(FN_MC!J564="","*",FN_MC!J564)</f>
        <v>*</v>
      </c>
      <c r="N575" s="179" t="str">
        <f>IF(FN_MC!K564="","*",FN_MC!K564)</f>
        <v>*</v>
      </c>
      <c r="O575" s="179" t="str">
        <f>IF(FN_MC!L564="","*",FN_MC!L564)</f>
        <v>-</v>
      </c>
      <c r="P575" s="107" t="str">
        <f>IF(FN_MC!O564="","*",FN_MC!O564)</f>
        <v>*</v>
      </c>
      <c r="Q575" s="107" t="str">
        <f>IF(FN_MC!P564="","*",FN_MC!P564)</f>
        <v>*</v>
      </c>
      <c r="R575" s="96" t="str">
        <f>IF(FN_MC!Q564="","*",CONCATENATE(FN_MC!Q564," ",FN_MC!R564))</f>
        <v>*</v>
      </c>
      <c r="S575" s="96" t="str">
        <f>IF(FN_MC!V564="","*",FN_MC!V564)</f>
        <v>*</v>
      </c>
      <c r="T575" s="96" t="str">
        <f>IF(FN_MC!W564="","*",FN_MC!W564)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IF(FN_MC!Y565="","*",FN_MC!Y565)</f>
        <v>*</v>
      </c>
      <c r="B576" s="95" t="str">
        <f>IF(FN_MC!X565="","*",FN_MC!X565)</f>
        <v>*</v>
      </c>
      <c r="C576" s="95" t="str">
        <f>IF(FN_MC!Z565="","*",FN_MC!Z565)</f>
        <v>*</v>
      </c>
      <c r="D576" s="96" t="str">
        <f>IF(FN_MC!S565="","*",FN_MC!S565)</f>
        <v>-</v>
      </c>
      <c r="E576" s="96" t="str">
        <f>IF(FN_MC!T565="","*",FN_MC!T565)</f>
        <v>-</v>
      </c>
      <c r="F576" s="96" t="str">
        <f>IF(FN_MC!B565="","*",FN_MC!B565)</f>
        <v>*</v>
      </c>
      <c r="G576" s="96" t="str">
        <f>IF(FN_MC!D565="","*",FN_MC!D565)</f>
        <v>*</v>
      </c>
      <c r="H576" s="96" t="str">
        <f>IF(FN_MC!F565="","*",FN_MC!F565)</f>
        <v>*</v>
      </c>
      <c r="I576" s="96" t="str">
        <f>IF(FN_MC!H565="","*",FN_MC!H565)</f>
        <v>*</v>
      </c>
      <c r="J576" s="96" t="str">
        <f>IF(FN_MC!I565="","*",FN_MC!I565)</f>
        <v>*</v>
      </c>
      <c r="K576" s="96" t="str">
        <f>IF(FN_MC!M565="","*",FN_MC!M565)</f>
        <v>-</v>
      </c>
      <c r="L576" s="192" t="str">
        <f>IF(FN_MC!N565="","*",FN_MC!N565)</f>
        <v>-</v>
      </c>
      <c r="M576" s="97" t="str">
        <f>IF(FN_MC!J565="","*",FN_MC!J565)</f>
        <v>*</v>
      </c>
      <c r="N576" s="179" t="str">
        <f>IF(FN_MC!K565="","*",FN_MC!K565)</f>
        <v>*</v>
      </c>
      <c r="O576" s="179" t="str">
        <f>IF(FN_MC!L565="","*",FN_MC!L565)</f>
        <v>-</v>
      </c>
      <c r="P576" s="107" t="str">
        <f>IF(FN_MC!O565="","*",FN_MC!O565)</f>
        <v>*</v>
      </c>
      <c r="Q576" s="107" t="str">
        <f>IF(FN_MC!P565="","*",FN_MC!P565)</f>
        <v>*</v>
      </c>
      <c r="R576" s="96" t="str">
        <f>IF(FN_MC!Q565="","*",CONCATENATE(FN_MC!Q565," ",FN_MC!R565))</f>
        <v>*</v>
      </c>
      <c r="S576" s="96" t="str">
        <f>IF(FN_MC!V565="","*",FN_MC!V565)</f>
        <v>*</v>
      </c>
      <c r="T576" s="96" t="str">
        <f>IF(FN_MC!W565="","*",FN_MC!W565)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IF(FN_MC!Y566="","*",FN_MC!Y566)</f>
        <v>*</v>
      </c>
      <c r="B577" s="95" t="str">
        <f>IF(FN_MC!X566="","*",FN_MC!X566)</f>
        <v>*</v>
      </c>
      <c r="C577" s="95" t="str">
        <f>IF(FN_MC!Z566="","*",FN_MC!Z566)</f>
        <v>*</v>
      </c>
      <c r="D577" s="96" t="str">
        <f>IF(FN_MC!S566="","*",FN_MC!S566)</f>
        <v>-</v>
      </c>
      <c r="E577" s="96" t="str">
        <f>IF(FN_MC!T566="","*",FN_MC!T566)</f>
        <v>-</v>
      </c>
      <c r="F577" s="96" t="str">
        <f>IF(FN_MC!B566="","*",FN_MC!B566)</f>
        <v>*</v>
      </c>
      <c r="G577" s="96" t="str">
        <f>IF(FN_MC!D566="","*",FN_MC!D566)</f>
        <v>*</v>
      </c>
      <c r="H577" s="96" t="str">
        <f>IF(FN_MC!F566="","*",FN_MC!F566)</f>
        <v>*</v>
      </c>
      <c r="I577" s="96" t="str">
        <f>IF(FN_MC!H566="","*",FN_MC!H566)</f>
        <v>*</v>
      </c>
      <c r="J577" s="96" t="str">
        <f>IF(FN_MC!I566="","*",FN_MC!I566)</f>
        <v>*</v>
      </c>
      <c r="K577" s="96" t="str">
        <f>IF(FN_MC!M566="","*",FN_MC!M566)</f>
        <v>-</v>
      </c>
      <c r="L577" s="192" t="str">
        <f>IF(FN_MC!N566="","*",FN_MC!N566)</f>
        <v>-</v>
      </c>
      <c r="M577" s="97" t="str">
        <f>IF(FN_MC!J566="","*",FN_MC!J566)</f>
        <v>*</v>
      </c>
      <c r="N577" s="179" t="str">
        <f>IF(FN_MC!K566="","*",FN_MC!K566)</f>
        <v>*</v>
      </c>
      <c r="O577" s="179" t="str">
        <f>IF(FN_MC!L566="","*",FN_MC!L566)</f>
        <v>-</v>
      </c>
      <c r="P577" s="107" t="str">
        <f>IF(FN_MC!O566="","*",FN_MC!O566)</f>
        <v>*</v>
      </c>
      <c r="Q577" s="107" t="str">
        <f>IF(FN_MC!P566="","*",FN_MC!P566)</f>
        <v>*</v>
      </c>
      <c r="R577" s="96" t="str">
        <f>IF(FN_MC!Q566="","*",CONCATENATE(FN_MC!Q566," ",FN_MC!R566))</f>
        <v>*</v>
      </c>
      <c r="S577" s="96" t="str">
        <f>IF(FN_MC!V566="","*",FN_MC!V566)</f>
        <v>*</v>
      </c>
      <c r="T577" s="96" t="str">
        <f>IF(FN_MC!W566="","*",FN_MC!W566)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IF(FN_MC!Y567="","*",FN_MC!Y567)</f>
        <v>*</v>
      </c>
      <c r="B578" s="95" t="str">
        <f>IF(FN_MC!X567="","*",FN_MC!X567)</f>
        <v>*</v>
      </c>
      <c r="C578" s="95" t="str">
        <f>IF(FN_MC!Z567="","*",FN_MC!Z567)</f>
        <v>*</v>
      </c>
      <c r="D578" s="96" t="str">
        <f>IF(FN_MC!S567="","*",FN_MC!S567)</f>
        <v>-</v>
      </c>
      <c r="E578" s="96" t="str">
        <f>IF(FN_MC!T567="","*",FN_MC!T567)</f>
        <v>-</v>
      </c>
      <c r="F578" s="96" t="str">
        <f>IF(FN_MC!B567="","*",FN_MC!B567)</f>
        <v>*</v>
      </c>
      <c r="G578" s="96" t="str">
        <f>IF(FN_MC!D567="","*",FN_MC!D567)</f>
        <v>*</v>
      </c>
      <c r="H578" s="96" t="str">
        <f>IF(FN_MC!F567="","*",FN_MC!F567)</f>
        <v>*</v>
      </c>
      <c r="I578" s="96" t="str">
        <f>IF(FN_MC!H567="","*",FN_MC!H567)</f>
        <v>*</v>
      </c>
      <c r="J578" s="96" t="str">
        <f>IF(FN_MC!I567="","*",FN_MC!I567)</f>
        <v>*</v>
      </c>
      <c r="K578" s="96" t="str">
        <f>IF(FN_MC!M567="","*",FN_MC!M567)</f>
        <v>-</v>
      </c>
      <c r="L578" s="192" t="str">
        <f>IF(FN_MC!N567="","*",FN_MC!N567)</f>
        <v>-</v>
      </c>
      <c r="M578" s="97" t="str">
        <f>IF(FN_MC!J567="","*",FN_MC!J567)</f>
        <v>*</v>
      </c>
      <c r="N578" s="179" t="str">
        <f>IF(FN_MC!K567="","*",FN_MC!K567)</f>
        <v>*</v>
      </c>
      <c r="O578" s="179" t="str">
        <f>IF(FN_MC!L567="","*",FN_MC!L567)</f>
        <v>-</v>
      </c>
      <c r="P578" s="107" t="str">
        <f>IF(FN_MC!O567="","*",FN_MC!O567)</f>
        <v>*</v>
      </c>
      <c r="Q578" s="107" t="str">
        <f>IF(FN_MC!P567="","*",FN_MC!P567)</f>
        <v>*</v>
      </c>
      <c r="R578" s="96" t="str">
        <f>IF(FN_MC!Q567="","*",CONCATENATE(FN_MC!Q567," ",FN_MC!R567))</f>
        <v>*</v>
      </c>
      <c r="S578" s="96" t="str">
        <f>IF(FN_MC!V567="","*",FN_MC!V567)</f>
        <v>*</v>
      </c>
      <c r="T578" s="96" t="str">
        <f>IF(FN_MC!W567="","*",FN_MC!W567)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IF(FN_MC!Y568="","*",FN_MC!Y568)</f>
        <v>*</v>
      </c>
      <c r="B579" s="95" t="str">
        <f>IF(FN_MC!X568="","*",FN_MC!X568)</f>
        <v>*</v>
      </c>
      <c r="C579" s="95" t="str">
        <f>IF(FN_MC!Z568="","*",FN_MC!Z568)</f>
        <v>*</v>
      </c>
      <c r="D579" s="96" t="str">
        <f>IF(FN_MC!S568="","*",FN_MC!S568)</f>
        <v>-</v>
      </c>
      <c r="E579" s="96" t="str">
        <f>IF(FN_MC!T568="","*",FN_MC!T568)</f>
        <v>-</v>
      </c>
      <c r="F579" s="96" t="str">
        <f>IF(FN_MC!B568="","*",FN_MC!B568)</f>
        <v>*</v>
      </c>
      <c r="G579" s="96" t="str">
        <f>IF(FN_MC!D568="","*",FN_MC!D568)</f>
        <v>*</v>
      </c>
      <c r="H579" s="96" t="str">
        <f>IF(FN_MC!F568="","*",FN_MC!F568)</f>
        <v>*</v>
      </c>
      <c r="I579" s="96" t="str">
        <f>IF(FN_MC!H568="","*",FN_MC!H568)</f>
        <v>*</v>
      </c>
      <c r="J579" s="96" t="str">
        <f>IF(FN_MC!I568="","*",FN_MC!I568)</f>
        <v>*</v>
      </c>
      <c r="K579" s="96" t="str">
        <f>IF(FN_MC!M568="","*",FN_MC!M568)</f>
        <v>-</v>
      </c>
      <c r="L579" s="192" t="str">
        <f>IF(FN_MC!N568="","*",FN_MC!N568)</f>
        <v>-</v>
      </c>
      <c r="M579" s="97" t="str">
        <f>IF(FN_MC!J568="","*",FN_MC!J568)</f>
        <v>*</v>
      </c>
      <c r="N579" s="179" t="str">
        <f>IF(FN_MC!K568="","*",FN_MC!K568)</f>
        <v>*</v>
      </c>
      <c r="O579" s="179" t="str">
        <f>IF(FN_MC!L568="","*",FN_MC!L568)</f>
        <v>-</v>
      </c>
      <c r="P579" s="107" t="str">
        <f>IF(FN_MC!O568="","*",FN_MC!O568)</f>
        <v>*</v>
      </c>
      <c r="Q579" s="107" t="str">
        <f>IF(FN_MC!P568="","*",FN_MC!P568)</f>
        <v>*</v>
      </c>
      <c r="R579" s="96" t="str">
        <f>IF(FN_MC!Q568="","*",CONCATENATE(FN_MC!Q568," ",FN_MC!R568))</f>
        <v>*</v>
      </c>
      <c r="S579" s="96" t="str">
        <f>IF(FN_MC!V568="","*",FN_MC!V568)</f>
        <v>*</v>
      </c>
      <c r="T579" s="96" t="str">
        <f>IF(FN_MC!W568="","*",FN_MC!W568)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IF(FN_MC!Y569="","*",FN_MC!Y569)</f>
        <v>*</v>
      </c>
      <c r="B580" s="95" t="str">
        <f>IF(FN_MC!X569="","*",FN_MC!X569)</f>
        <v>*</v>
      </c>
      <c r="C580" s="95" t="str">
        <f>IF(FN_MC!Z569="","*",FN_MC!Z569)</f>
        <v>*</v>
      </c>
      <c r="D580" s="96" t="str">
        <f>IF(FN_MC!S569="","*",FN_MC!S569)</f>
        <v>-</v>
      </c>
      <c r="E580" s="96" t="str">
        <f>IF(FN_MC!T569="","*",FN_MC!T569)</f>
        <v>-</v>
      </c>
      <c r="F580" s="96" t="str">
        <f>IF(FN_MC!B569="","*",FN_MC!B569)</f>
        <v>*</v>
      </c>
      <c r="G580" s="96" t="str">
        <f>IF(FN_MC!D569="","*",FN_MC!D569)</f>
        <v>*</v>
      </c>
      <c r="H580" s="96" t="str">
        <f>IF(FN_MC!F569="","*",FN_MC!F569)</f>
        <v>*</v>
      </c>
      <c r="I580" s="96" t="str">
        <f>IF(FN_MC!H569="","*",FN_MC!H569)</f>
        <v>*</v>
      </c>
      <c r="J580" s="96" t="str">
        <f>IF(FN_MC!I569="","*",FN_MC!I569)</f>
        <v>*</v>
      </c>
      <c r="K580" s="96" t="str">
        <f>IF(FN_MC!M569="","*",FN_MC!M569)</f>
        <v>-</v>
      </c>
      <c r="L580" s="192" t="str">
        <f>IF(FN_MC!N569="","*",FN_MC!N569)</f>
        <v>-</v>
      </c>
      <c r="M580" s="97" t="str">
        <f>IF(FN_MC!J569="","*",FN_MC!J569)</f>
        <v>*</v>
      </c>
      <c r="N580" s="179" t="str">
        <f>IF(FN_MC!K569="","*",FN_MC!K569)</f>
        <v>*</v>
      </c>
      <c r="O580" s="179" t="str">
        <f>IF(FN_MC!L569="","*",FN_MC!L569)</f>
        <v>-</v>
      </c>
      <c r="P580" s="107" t="str">
        <f>IF(FN_MC!O569="","*",FN_MC!O569)</f>
        <v>*</v>
      </c>
      <c r="Q580" s="107" t="str">
        <f>IF(FN_MC!P569="","*",FN_MC!P569)</f>
        <v>*</v>
      </c>
      <c r="R580" s="96" t="str">
        <f>IF(FN_MC!Q569="","*",CONCATENATE(FN_MC!Q569," ",FN_MC!R569))</f>
        <v>*</v>
      </c>
      <c r="S580" s="96" t="str">
        <f>IF(FN_MC!V569="","*",FN_MC!V569)</f>
        <v>*</v>
      </c>
      <c r="T580" s="96" t="str">
        <f>IF(FN_MC!W569="","*",FN_MC!W569)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IF(FN_MC!Y570="","*",FN_MC!Y570)</f>
        <v>*</v>
      </c>
      <c r="B581" s="95" t="str">
        <f>IF(FN_MC!X570="","*",FN_MC!X570)</f>
        <v>*</v>
      </c>
      <c r="C581" s="95" t="str">
        <f>IF(FN_MC!Z570="","*",FN_MC!Z570)</f>
        <v>*</v>
      </c>
      <c r="D581" s="96" t="str">
        <f>IF(FN_MC!S570="","*",FN_MC!S570)</f>
        <v>-</v>
      </c>
      <c r="E581" s="96" t="str">
        <f>IF(FN_MC!T570="","*",FN_MC!T570)</f>
        <v>-</v>
      </c>
      <c r="F581" s="96" t="str">
        <f>IF(FN_MC!B570="","*",FN_MC!B570)</f>
        <v>*</v>
      </c>
      <c r="G581" s="96" t="str">
        <f>IF(FN_MC!D570="","*",FN_MC!D570)</f>
        <v>*</v>
      </c>
      <c r="H581" s="96" t="str">
        <f>IF(FN_MC!F570="","*",FN_MC!F570)</f>
        <v>*</v>
      </c>
      <c r="I581" s="96" t="str">
        <f>IF(FN_MC!H570="","*",FN_MC!H570)</f>
        <v>*</v>
      </c>
      <c r="J581" s="96" t="str">
        <f>IF(FN_MC!I570="","*",FN_MC!I570)</f>
        <v>*</v>
      </c>
      <c r="K581" s="96" t="str">
        <f>IF(FN_MC!M570="","*",FN_MC!M570)</f>
        <v>-</v>
      </c>
      <c r="L581" s="192" t="str">
        <f>IF(FN_MC!N570="","*",FN_MC!N570)</f>
        <v>-</v>
      </c>
      <c r="M581" s="97" t="str">
        <f>IF(FN_MC!J570="","*",FN_MC!J570)</f>
        <v>*</v>
      </c>
      <c r="N581" s="179" t="str">
        <f>IF(FN_MC!K570="","*",FN_MC!K570)</f>
        <v>*</v>
      </c>
      <c r="O581" s="179" t="str">
        <f>IF(FN_MC!L570="","*",FN_MC!L570)</f>
        <v>-</v>
      </c>
      <c r="P581" s="107" t="str">
        <f>IF(FN_MC!O570="","*",FN_MC!O570)</f>
        <v>*</v>
      </c>
      <c r="Q581" s="107" t="str">
        <f>IF(FN_MC!P570="","*",FN_MC!P570)</f>
        <v>*</v>
      </c>
      <c r="R581" s="96" t="str">
        <f>IF(FN_MC!Q570="","*",CONCATENATE(FN_MC!Q570," ",FN_MC!R570))</f>
        <v>*</v>
      </c>
      <c r="S581" s="96" t="str">
        <f>IF(FN_MC!V570="","*",FN_MC!V570)</f>
        <v>*</v>
      </c>
      <c r="T581" s="96" t="str">
        <f>IF(FN_MC!W570="","*",FN_MC!W570)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IF(FN_MC!Y571="","*",FN_MC!Y571)</f>
        <v>*</v>
      </c>
      <c r="B582" s="95" t="str">
        <f>IF(FN_MC!X571="","*",FN_MC!X571)</f>
        <v>*</v>
      </c>
      <c r="C582" s="95" t="str">
        <f>IF(FN_MC!Z571="","*",FN_MC!Z571)</f>
        <v>*</v>
      </c>
      <c r="D582" s="96" t="str">
        <f>IF(FN_MC!S571="","*",FN_MC!S571)</f>
        <v>-</v>
      </c>
      <c r="E582" s="96" t="str">
        <f>IF(FN_MC!T571="","*",FN_MC!T571)</f>
        <v>-</v>
      </c>
      <c r="F582" s="96" t="str">
        <f>IF(FN_MC!B571="","*",FN_MC!B571)</f>
        <v>*</v>
      </c>
      <c r="G582" s="96" t="str">
        <f>IF(FN_MC!D571="","*",FN_MC!D571)</f>
        <v>*</v>
      </c>
      <c r="H582" s="96" t="str">
        <f>IF(FN_MC!F571="","*",FN_MC!F571)</f>
        <v>*</v>
      </c>
      <c r="I582" s="96" t="str">
        <f>IF(FN_MC!H571="","*",FN_MC!H571)</f>
        <v>*</v>
      </c>
      <c r="J582" s="96" t="str">
        <f>IF(FN_MC!I571="","*",FN_MC!I571)</f>
        <v>*</v>
      </c>
      <c r="K582" s="96" t="str">
        <f>IF(FN_MC!M571="","*",FN_MC!M571)</f>
        <v>-</v>
      </c>
      <c r="L582" s="192" t="str">
        <f>IF(FN_MC!N571="","*",FN_MC!N571)</f>
        <v>-</v>
      </c>
      <c r="M582" s="97" t="str">
        <f>IF(FN_MC!J571="","*",FN_MC!J571)</f>
        <v>*</v>
      </c>
      <c r="N582" s="179" t="str">
        <f>IF(FN_MC!K571="","*",FN_MC!K571)</f>
        <v>*</v>
      </c>
      <c r="O582" s="179" t="str">
        <f>IF(FN_MC!L571="","*",FN_MC!L571)</f>
        <v>-</v>
      </c>
      <c r="P582" s="107" t="str">
        <f>IF(FN_MC!O571="","*",FN_MC!O571)</f>
        <v>*</v>
      </c>
      <c r="Q582" s="107" t="str">
        <f>IF(FN_MC!P571="","*",FN_MC!P571)</f>
        <v>*</v>
      </c>
      <c r="R582" s="96" t="str">
        <f>IF(FN_MC!Q571="","*",CONCATENATE(FN_MC!Q571," ",FN_MC!R571))</f>
        <v>*</v>
      </c>
      <c r="S582" s="96" t="str">
        <f>IF(FN_MC!V571="","*",FN_MC!V571)</f>
        <v>*</v>
      </c>
      <c r="T582" s="96" t="str">
        <f>IF(FN_MC!W571="","*",FN_MC!W571)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IF(FN_MC!Y572="","*",FN_MC!Y572)</f>
        <v>*</v>
      </c>
      <c r="B583" s="95" t="str">
        <f>IF(FN_MC!X572="","*",FN_MC!X572)</f>
        <v>*</v>
      </c>
      <c r="C583" s="95" t="str">
        <f>IF(FN_MC!Z572="","*",FN_MC!Z572)</f>
        <v>*</v>
      </c>
      <c r="D583" s="96" t="str">
        <f>IF(FN_MC!S572="","*",FN_MC!S572)</f>
        <v>-</v>
      </c>
      <c r="E583" s="96" t="str">
        <f>IF(FN_MC!T572="","*",FN_MC!T572)</f>
        <v>-</v>
      </c>
      <c r="F583" s="96" t="str">
        <f>IF(FN_MC!B572="","*",FN_MC!B572)</f>
        <v>*</v>
      </c>
      <c r="G583" s="96" t="str">
        <f>IF(FN_MC!D572="","*",FN_MC!D572)</f>
        <v>*</v>
      </c>
      <c r="H583" s="96" t="str">
        <f>IF(FN_MC!F572="","*",FN_MC!F572)</f>
        <v>*</v>
      </c>
      <c r="I583" s="96" t="str">
        <f>IF(FN_MC!H572="","*",FN_MC!H572)</f>
        <v>*</v>
      </c>
      <c r="J583" s="96" t="str">
        <f>IF(FN_MC!I572="","*",FN_MC!I572)</f>
        <v>*</v>
      </c>
      <c r="K583" s="96" t="str">
        <f>IF(FN_MC!M572="","*",FN_MC!M572)</f>
        <v>-</v>
      </c>
      <c r="L583" s="192" t="str">
        <f>IF(FN_MC!N572="","*",FN_MC!N572)</f>
        <v>-</v>
      </c>
      <c r="M583" s="97" t="str">
        <f>IF(FN_MC!J572="","*",FN_MC!J572)</f>
        <v>*</v>
      </c>
      <c r="N583" s="179" t="str">
        <f>IF(FN_MC!K572="","*",FN_MC!K572)</f>
        <v>*</v>
      </c>
      <c r="O583" s="179" t="str">
        <f>IF(FN_MC!L572="","*",FN_MC!L572)</f>
        <v>-</v>
      </c>
      <c r="P583" s="107" t="str">
        <f>IF(FN_MC!O572="","*",FN_MC!O572)</f>
        <v>*</v>
      </c>
      <c r="Q583" s="107" t="str">
        <f>IF(FN_MC!P572="","*",FN_MC!P572)</f>
        <v>*</v>
      </c>
      <c r="R583" s="96" t="str">
        <f>IF(FN_MC!Q572="","*",CONCATENATE(FN_MC!Q572," ",FN_MC!R572))</f>
        <v>*</v>
      </c>
      <c r="S583" s="96" t="str">
        <f>IF(FN_MC!V572="","*",FN_MC!V572)</f>
        <v>*</v>
      </c>
      <c r="T583" s="96" t="str">
        <f>IF(FN_MC!W572="","*",FN_MC!W572)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IF(FN_MC!Y573="","*",FN_MC!Y573)</f>
        <v>*</v>
      </c>
      <c r="B584" s="95" t="str">
        <f>IF(FN_MC!X573="","*",FN_MC!X573)</f>
        <v>*</v>
      </c>
      <c r="C584" s="95" t="str">
        <f>IF(FN_MC!Z573="","*",FN_MC!Z573)</f>
        <v>*</v>
      </c>
      <c r="D584" s="96" t="str">
        <f>IF(FN_MC!S573="","*",FN_MC!S573)</f>
        <v>-</v>
      </c>
      <c r="E584" s="96" t="str">
        <f>IF(FN_MC!T573="","*",FN_MC!T573)</f>
        <v>-</v>
      </c>
      <c r="F584" s="96" t="str">
        <f>IF(FN_MC!B573="","*",FN_MC!B573)</f>
        <v>*</v>
      </c>
      <c r="G584" s="96" t="str">
        <f>IF(FN_MC!D573="","*",FN_MC!D573)</f>
        <v>*</v>
      </c>
      <c r="H584" s="96" t="str">
        <f>IF(FN_MC!F573="","*",FN_MC!F573)</f>
        <v>*</v>
      </c>
      <c r="I584" s="96" t="str">
        <f>IF(FN_MC!H573="","*",FN_MC!H573)</f>
        <v>*</v>
      </c>
      <c r="J584" s="96" t="str">
        <f>IF(FN_MC!I573="","*",FN_MC!I573)</f>
        <v>*</v>
      </c>
      <c r="K584" s="96" t="str">
        <f>IF(FN_MC!M573="","*",FN_MC!M573)</f>
        <v>-</v>
      </c>
      <c r="L584" s="192" t="str">
        <f>IF(FN_MC!N573="","*",FN_MC!N573)</f>
        <v>-</v>
      </c>
      <c r="M584" s="97" t="str">
        <f>IF(FN_MC!J573="","*",FN_MC!J573)</f>
        <v>*</v>
      </c>
      <c r="N584" s="179" t="str">
        <f>IF(FN_MC!K573="","*",FN_MC!K573)</f>
        <v>*</v>
      </c>
      <c r="O584" s="179" t="str">
        <f>IF(FN_MC!L573="","*",FN_MC!L573)</f>
        <v>-</v>
      </c>
      <c r="P584" s="107" t="str">
        <f>IF(FN_MC!O573="","*",FN_MC!O573)</f>
        <v>*</v>
      </c>
      <c r="Q584" s="107" t="str">
        <f>IF(FN_MC!P573="","*",FN_MC!P573)</f>
        <v>*</v>
      </c>
      <c r="R584" s="96" t="str">
        <f>IF(FN_MC!Q573="","*",CONCATENATE(FN_MC!Q573," ",FN_MC!R573))</f>
        <v>*</v>
      </c>
      <c r="S584" s="96" t="str">
        <f>IF(FN_MC!V573="","*",FN_MC!V573)</f>
        <v>*</v>
      </c>
      <c r="T584" s="96" t="str">
        <f>IF(FN_MC!W573="","*",FN_MC!W573)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IF(FN_MC!Y574="","*",FN_MC!Y574)</f>
        <v>*</v>
      </c>
      <c r="B585" s="95" t="str">
        <f>IF(FN_MC!X574="","*",FN_MC!X574)</f>
        <v>*</v>
      </c>
      <c r="C585" s="95" t="str">
        <f>IF(FN_MC!Z574="","*",FN_MC!Z574)</f>
        <v>*</v>
      </c>
      <c r="D585" s="96" t="str">
        <f>IF(FN_MC!S574="","*",FN_MC!S574)</f>
        <v>-</v>
      </c>
      <c r="E585" s="96" t="str">
        <f>IF(FN_MC!T574="","*",FN_MC!T574)</f>
        <v>-</v>
      </c>
      <c r="F585" s="96" t="str">
        <f>IF(FN_MC!B574="","*",FN_MC!B574)</f>
        <v>*</v>
      </c>
      <c r="G585" s="96" t="str">
        <f>IF(FN_MC!D574="","*",FN_MC!D574)</f>
        <v>*</v>
      </c>
      <c r="H585" s="96" t="str">
        <f>IF(FN_MC!F574="","*",FN_MC!F574)</f>
        <v>*</v>
      </c>
      <c r="I585" s="96" t="str">
        <f>IF(FN_MC!H574="","*",FN_MC!H574)</f>
        <v>*</v>
      </c>
      <c r="J585" s="96" t="str">
        <f>IF(FN_MC!I574="","*",FN_MC!I574)</f>
        <v>*</v>
      </c>
      <c r="K585" s="96" t="str">
        <f>IF(FN_MC!M574="","*",FN_MC!M574)</f>
        <v>-</v>
      </c>
      <c r="L585" s="192" t="str">
        <f>IF(FN_MC!N574="","*",FN_MC!N574)</f>
        <v>-</v>
      </c>
      <c r="M585" s="97" t="str">
        <f>IF(FN_MC!J574="","*",FN_MC!J574)</f>
        <v>*</v>
      </c>
      <c r="N585" s="179" t="str">
        <f>IF(FN_MC!K574="","*",FN_MC!K574)</f>
        <v>*</v>
      </c>
      <c r="O585" s="179" t="str">
        <f>IF(FN_MC!L574="","*",FN_MC!L574)</f>
        <v>-</v>
      </c>
      <c r="P585" s="107" t="str">
        <f>IF(FN_MC!O574="","*",FN_MC!O574)</f>
        <v>*</v>
      </c>
      <c r="Q585" s="107" t="str">
        <f>IF(FN_MC!P574="","*",FN_MC!P574)</f>
        <v>*</v>
      </c>
      <c r="R585" s="96" t="str">
        <f>IF(FN_MC!Q574="","*",CONCATENATE(FN_MC!Q574," ",FN_MC!R574))</f>
        <v>*</v>
      </c>
      <c r="S585" s="96" t="str">
        <f>IF(FN_MC!V574="","*",FN_MC!V574)</f>
        <v>*</v>
      </c>
      <c r="T585" s="96" t="str">
        <f>IF(FN_MC!W574="","*",FN_MC!W574)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IF(FN_MC!Y575="","*",FN_MC!Y575)</f>
        <v>*</v>
      </c>
      <c r="B586" s="95" t="str">
        <f>IF(FN_MC!X575="","*",FN_MC!X575)</f>
        <v>*</v>
      </c>
      <c r="C586" s="95" t="str">
        <f>IF(FN_MC!Z575="","*",FN_MC!Z575)</f>
        <v>*</v>
      </c>
      <c r="D586" s="96" t="str">
        <f>IF(FN_MC!S575="","*",FN_MC!S575)</f>
        <v>-</v>
      </c>
      <c r="E586" s="96" t="str">
        <f>IF(FN_MC!T575="","*",FN_MC!T575)</f>
        <v>-</v>
      </c>
      <c r="F586" s="96" t="str">
        <f>IF(FN_MC!B575="","*",FN_MC!B575)</f>
        <v>*</v>
      </c>
      <c r="G586" s="96" t="str">
        <f>IF(FN_MC!D575="","*",FN_MC!D575)</f>
        <v>*</v>
      </c>
      <c r="H586" s="96" t="str">
        <f>IF(FN_MC!F575="","*",FN_MC!F575)</f>
        <v>*</v>
      </c>
      <c r="I586" s="96" t="str">
        <f>IF(FN_MC!H575="","*",FN_MC!H575)</f>
        <v>*</v>
      </c>
      <c r="J586" s="96" t="str">
        <f>IF(FN_MC!I575="","*",FN_MC!I575)</f>
        <v>*</v>
      </c>
      <c r="K586" s="96" t="str">
        <f>IF(FN_MC!M575="","*",FN_MC!M575)</f>
        <v>-</v>
      </c>
      <c r="L586" s="192" t="str">
        <f>IF(FN_MC!N575="","*",FN_MC!N575)</f>
        <v>-</v>
      </c>
      <c r="M586" s="97" t="str">
        <f>IF(FN_MC!J575="","*",FN_MC!J575)</f>
        <v>*</v>
      </c>
      <c r="N586" s="179" t="str">
        <f>IF(FN_MC!K575="","*",FN_MC!K575)</f>
        <v>*</v>
      </c>
      <c r="O586" s="179" t="str">
        <f>IF(FN_MC!L575="","*",FN_MC!L575)</f>
        <v>-</v>
      </c>
      <c r="P586" s="107" t="str">
        <f>IF(FN_MC!O575="","*",FN_MC!O575)</f>
        <v>*</v>
      </c>
      <c r="Q586" s="107" t="str">
        <f>IF(FN_MC!P575="","*",FN_MC!P575)</f>
        <v>*</v>
      </c>
      <c r="R586" s="96" t="str">
        <f>IF(FN_MC!Q575="","*",CONCATENATE(FN_MC!Q575," ",FN_MC!R575))</f>
        <v>*</v>
      </c>
      <c r="S586" s="96" t="str">
        <f>IF(FN_MC!V575="","*",FN_MC!V575)</f>
        <v>*</v>
      </c>
      <c r="T586" s="96" t="str">
        <f>IF(FN_MC!W575="","*",FN_MC!W575)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IF(FN_MC!Y576="","*",FN_MC!Y576)</f>
        <v>*</v>
      </c>
      <c r="B587" s="95" t="str">
        <f>IF(FN_MC!X576="","*",FN_MC!X576)</f>
        <v>*</v>
      </c>
      <c r="C587" s="95" t="str">
        <f>IF(FN_MC!Z576="","*",FN_MC!Z576)</f>
        <v>*</v>
      </c>
      <c r="D587" s="96" t="str">
        <f>IF(FN_MC!S576="","*",FN_MC!S576)</f>
        <v>-</v>
      </c>
      <c r="E587" s="96" t="str">
        <f>IF(FN_MC!T576="","*",FN_MC!T576)</f>
        <v>-</v>
      </c>
      <c r="F587" s="96" t="str">
        <f>IF(FN_MC!B576="","*",FN_MC!B576)</f>
        <v>*</v>
      </c>
      <c r="G587" s="96" t="str">
        <f>IF(FN_MC!D576="","*",FN_MC!D576)</f>
        <v>*</v>
      </c>
      <c r="H587" s="96" t="str">
        <f>IF(FN_MC!F576="","*",FN_MC!F576)</f>
        <v>*</v>
      </c>
      <c r="I587" s="96" t="str">
        <f>IF(FN_MC!H576="","*",FN_MC!H576)</f>
        <v>*</v>
      </c>
      <c r="J587" s="96" t="str">
        <f>IF(FN_MC!I576="","*",FN_MC!I576)</f>
        <v>*</v>
      </c>
      <c r="K587" s="96" t="str">
        <f>IF(FN_MC!M576="","*",FN_MC!M576)</f>
        <v>-</v>
      </c>
      <c r="L587" s="192" t="str">
        <f>IF(FN_MC!N576="","*",FN_MC!N576)</f>
        <v>-</v>
      </c>
      <c r="M587" s="97" t="str">
        <f>IF(FN_MC!J576="","*",FN_MC!J576)</f>
        <v>*</v>
      </c>
      <c r="N587" s="179" t="str">
        <f>IF(FN_MC!K576="","*",FN_MC!K576)</f>
        <v>*</v>
      </c>
      <c r="O587" s="179" t="str">
        <f>IF(FN_MC!L576="","*",FN_MC!L576)</f>
        <v>-</v>
      </c>
      <c r="P587" s="107" t="str">
        <f>IF(FN_MC!O576="","*",FN_MC!O576)</f>
        <v>*</v>
      </c>
      <c r="Q587" s="107" t="str">
        <f>IF(FN_MC!P576="","*",FN_MC!P576)</f>
        <v>*</v>
      </c>
      <c r="R587" s="96" t="str">
        <f>IF(FN_MC!Q576="","*",CONCATENATE(FN_MC!Q576," ",FN_MC!R576))</f>
        <v>*</v>
      </c>
      <c r="S587" s="96" t="str">
        <f>IF(FN_MC!V576="","*",FN_MC!V576)</f>
        <v>*</v>
      </c>
      <c r="T587" s="96" t="str">
        <f>IF(FN_MC!W576="","*",FN_MC!W576)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IF(FN_MC!Y577="","*",FN_MC!Y577)</f>
        <v>*</v>
      </c>
      <c r="B588" s="95" t="str">
        <f>IF(FN_MC!X577="","*",FN_MC!X577)</f>
        <v>*</v>
      </c>
      <c r="C588" s="95" t="str">
        <f>IF(FN_MC!Z577="","*",FN_MC!Z577)</f>
        <v>*</v>
      </c>
      <c r="D588" s="96" t="str">
        <f>IF(FN_MC!S577="","*",FN_MC!S577)</f>
        <v>-</v>
      </c>
      <c r="E588" s="96" t="str">
        <f>IF(FN_MC!T577="","*",FN_MC!T577)</f>
        <v>-</v>
      </c>
      <c r="F588" s="96" t="str">
        <f>IF(FN_MC!B577="","*",FN_MC!B577)</f>
        <v>*</v>
      </c>
      <c r="G588" s="96" t="str">
        <f>IF(FN_MC!D577="","*",FN_MC!D577)</f>
        <v>*</v>
      </c>
      <c r="H588" s="96" t="str">
        <f>IF(FN_MC!F577="","*",FN_MC!F577)</f>
        <v>*</v>
      </c>
      <c r="I588" s="96" t="str">
        <f>IF(FN_MC!H577="","*",FN_MC!H577)</f>
        <v>*</v>
      </c>
      <c r="J588" s="96" t="str">
        <f>IF(FN_MC!I577="","*",FN_MC!I577)</f>
        <v>*</v>
      </c>
      <c r="K588" s="96" t="str">
        <f>IF(FN_MC!M577="","*",FN_MC!M577)</f>
        <v>-</v>
      </c>
      <c r="L588" s="192" t="str">
        <f>IF(FN_MC!N577="","*",FN_MC!N577)</f>
        <v>-</v>
      </c>
      <c r="M588" s="97" t="str">
        <f>IF(FN_MC!J577="","*",FN_MC!J577)</f>
        <v>*</v>
      </c>
      <c r="N588" s="179" t="str">
        <f>IF(FN_MC!K577="","*",FN_MC!K577)</f>
        <v>*</v>
      </c>
      <c r="O588" s="179" t="str">
        <f>IF(FN_MC!L577="","*",FN_MC!L577)</f>
        <v>-</v>
      </c>
      <c r="P588" s="107" t="str">
        <f>IF(FN_MC!O577="","*",FN_MC!O577)</f>
        <v>*</v>
      </c>
      <c r="Q588" s="107" t="str">
        <f>IF(FN_MC!P577="","*",FN_MC!P577)</f>
        <v>*</v>
      </c>
      <c r="R588" s="96" t="str">
        <f>IF(FN_MC!Q577="","*",CONCATENATE(FN_MC!Q577," ",FN_MC!R577))</f>
        <v>*</v>
      </c>
      <c r="S588" s="96" t="str">
        <f>IF(FN_MC!V577="","*",FN_MC!V577)</f>
        <v>*</v>
      </c>
      <c r="T588" s="96" t="str">
        <f>IF(FN_MC!W577="","*",FN_MC!W577)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IF(FN_MC!Y578="","*",FN_MC!Y578)</f>
        <v>*</v>
      </c>
      <c r="B589" s="95" t="str">
        <f>IF(FN_MC!X578="","*",FN_MC!X578)</f>
        <v>*</v>
      </c>
      <c r="C589" s="95" t="str">
        <f>IF(FN_MC!Z578="","*",FN_MC!Z578)</f>
        <v>*</v>
      </c>
      <c r="D589" s="96" t="str">
        <f>IF(FN_MC!S578="","*",FN_MC!S578)</f>
        <v>-</v>
      </c>
      <c r="E589" s="96" t="str">
        <f>IF(FN_MC!T578="","*",FN_MC!T578)</f>
        <v>-</v>
      </c>
      <c r="F589" s="96" t="str">
        <f>IF(FN_MC!B578="","*",FN_MC!B578)</f>
        <v>*</v>
      </c>
      <c r="G589" s="96" t="str">
        <f>IF(FN_MC!D578="","*",FN_MC!D578)</f>
        <v>*</v>
      </c>
      <c r="H589" s="96" t="str">
        <f>IF(FN_MC!F578="","*",FN_MC!F578)</f>
        <v>*</v>
      </c>
      <c r="I589" s="96" t="str">
        <f>IF(FN_MC!H578="","*",FN_MC!H578)</f>
        <v>*</v>
      </c>
      <c r="J589" s="96" t="str">
        <f>IF(FN_MC!I578="","*",FN_MC!I578)</f>
        <v>*</v>
      </c>
      <c r="K589" s="96" t="str">
        <f>IF(FN_MC!M578="","*",FN_MC!M578)</f>
        <v>-</v>
      </c>
      <c r="L589" s="192" t="str">
        <f>IF(FN_MC!N578="","*",FN_MC!N578)</f>
        <v>-</v>
      </c>
      <c r="M589" s="97" t="str">
        <f>IF(FN_MC!J578="","*",FN_MC!J578)</f>
        <v>*</v>
      </c>
      <c r="N589" s="179" t="str">
        <f>IF(FN_MC!K578="","*",FN_MC!K578)</f>
        <v>*</v>
      </c>
      <c r="O589" s="179" t="str">
        <f>IF(FN_MC!L578="","*",FN_MC!L578)</f>
        <v>-</v>
      </c>
      <c r="P589" s="107" t="str">
        <f>IF(FN_MC!O578="","*",FN_MC!O578)</f>
        <v>*</v>
      </c>
      <c r="Q589" s="107" t="str">
        <f>IF(FN_MC!P578="","*",FN_MC!P578)</f>
        <v>*</v>
      </c>
      <c r="R589" s="96" t="str">
        <f>IF(FN_MC!Q578="","*",CONCATENATE(FN_MC!Q578," ",FN_MC!R578))</f>
        <v>*</v>
      </c>
      <c r="S589" s="96" t="str">
        <f>IF(FN_MC!V578="","*",FN_MC!V578)</f>
        <v>*</v>
      </c>
      <c r="T589" s="96" t="str">
        <f>IF(FN_MC!W578="","*",FN_MC!W578)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IF(FN_MC!Y579="","*",FN_MC!Y579)</f>
        <v>*</v>
      </c>
      <c r="B590" s="95" t="str">
        <f>IF(FN_MC!X579="","*",FN_MC!X579)</f>
        <v>*</v>
      </c>
      <c r="C590" s="95" t="str">
        <f>IF(FN_MC!Z579="","*",FN_MC!Z579)</f>
        <v>*</v>
      </c>
      <c r="D590" s="96" t="str">
        <f>IF(FN_MC!S579="","*",FN_MC!S579)</f>
        <v>-</v>
      </c>
      <c r="E590" s="96" t="str">
        <f>IF(FN_MC!T579="","*",FN_MC!T579)</f>
        <v>-</v>
      </c>
      <c r="F590" s="96" t="str">
        <f>IF(FN_MC!B579="","*",FN_MC!B579)</f>
        <v>*</v>
      </c>
      <c r="G590" s="96" t="str">
        <f>IF(FN_MC!D579="","*",FN_MC!D579)</f>
        <v>*</v>
      </c>
      <c r="H590" s="96" t="str">
        <f>IF(FN_MC!F579="","*",FN_MC!F579)</f>
        <v>*</v>
      </c>
      <c r="I590" s="96" t="str">
        <f>IF(FN_MC!H579="","*",FN_MC!H579)</f>
        <v>*</v>
      </c>
      <c r="J590" s="96" t="str">
        <f>IF(FN_MC!I579="","*",FN_MC!I579)</f>
        <v>*</v>
      </c>
      <c r="K590" s="96" t="str">
        <f>IF(FN_MC!M579="","*",FN_MC!M579)</f>
        <v>-</v>
      </c>
      <c r="L590" s="192" t="str">
        <f>IF(FN_MC!N579="","*",FN_MC!N579)</f>
        <v>-</v>
      </c>
      <c r="M590" s="97" t="str">
        <f>IF(FN_MC!J579="","*",FN_MC!J579)</f>
        <v>*</v>
      </c>
      <c r="N590" s="179" t="str">
        <f>IF(FN_MC!K579="","*",FN_MC!K579)</f>
        <v>*</v>
      </c>
      <c r="O590" s="179" t="str">
        <f>IF(FN_MC!L579="","*",FN_MC!L579)</f>
        <v>-</v>
      </c>
      <c r="P590" s="107" t="str">
        <f>IF(FN_MC!O579="","*",FN_MC!O579)</f>
        <v>*</v>
      </c>
      <c r="Q590" s="107" t="str">
        <f>IF(FN_MC!P579="","*",FN_MC!P579)</f>
        <v>*</v>
      </c>
      <c r="R590" s="96" t="str">
        <f>IF(FN_MC!Q579="","*",CONCATENATE(FN_MC!Q579," ",FN_MC!R579))</f>
        <v>*</v>
      </c>
      <c r="S590" s="96" t="str">
        <f>IF(FN_MC!V579="","*",FN_MC!V579)</f>
        <v>*</v>
      </c>
      <c r="T590" s="96" t="str">
        <f>IF(FN_MC!W579="","*",FN_MC!W579)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IF(FN_MC!Y580="","*",FN_MC!Y580)</f>
        <v>*</v>
      </c>
      <c r="B591" s="95" t="str">
        <f>IF(FN_MC!X580="","*",FN_MC!X580)</f>
        <v>*</v>
      </c>
      <c r="C591" s="95" t="str">
        <f>IF(FN_MC!Z580="","*",FN_MC!Z580)</f>
        <v>*</v>
      </c>
      <c r="D591" s="96" t="str">
        <f>IF(FN_MC!S580="","*",FN_MC!S580)</f>
        <v>-</v>
      </c>
      <c r="E591" s="96" t="str">
        <f>IF(FN_MC!T580="","*",FN_MC!T580)</f>
        <v>-</v>
      </c>
      <c r="F591" s="96" t="str">
        <f>IF(FN_MC!B580="","*",FN_MC!B580)</f>
        <v>*</v>
      </c>
      <c r="G591" s="96" t="str">
        <f>IF(FN_MC!D580="","*",FN_MC!D580)</f>
        <v>*</v>
      </c>
      <c r="H591" s="96" t="str">
        <f>IF(FN_MC!F580="","*",FN_MC!F580)</f>
        <v>*</v>
      </c>
      <c r="I591" s="96" t="str">
        <f>IF(FN_MC!H580="","*",FN_MC!H580)</f>
        <v>*</v>
      </c>
      <c r="J591" s="96" t="str">
        <f>IF(FN_MC!I580="","*",FN_MC!I580)</f>
        <v>*</v>
      </c>
      <c r="K591" s="96" t="str">
        <f>IF(FN_MC!M580="","*",FN_MC!M580)</f>
        <v>-</v>
      </c>
      <c r="L591" s="192" t="str">
        <f>IF(FN_MC!N580="","*",FN_MC!N580)</f>
        <v>-</v>
      </c>
      <c r="M591" s="97" t="str">
        <f>IF(FN_MC!J580="","*",FN_MC!J580)</f>
        <v>*</v>
      </c>
      <c r="N591" s="179" t="str">
        <f>IF(FN_MC!K580="","*",FN_MC!K580)</f>
        <v>*</v>
      </c>
      <c r="O591" s="179" t="str">
        <f>IF(FN_MC!L580="","*",FN_MC!L580)</f>
        <v>-</v>
      </c>
      <c r="P591" s="107" t="str">
        <f>IF(FN_MC!O580="","*",FN_MC!O580)</f>
        <v>*</v>
      </c>
      <c r="Q591" s="107" t="str">
        <f>IF(FN_MC!P580="","*",FN_MC!P580)</f>
        <v>*</v>
      </c>
      <c r="R591" s="96" t="str">
        <f>IF(FN_MC!Q580="","*",CONCATENATE(FN_MC!Q580," ",FN_MC!R580))</f>
        <v>*</v>
      </c>
      <c r="S591" s="96" t="str">
        <f>IF(FN_MC!V580="","*",FN_MC!V580)</f>
        <v>*</v>
      </c>
      <c r="T591" s="96" t="str">
        <f>IF(FN_MC!W580="","*",FN_MC!W580)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IF(FN_MC!Y581="","*",FN_MC!Y581)</f>
        <v>*</v>
      </c>
      <c r="B592" s="95" t="str">
        <f>IF(FN_MC!X581="","*",FN_MC!X581)</f>
        <v>*</v>
      </c>
      <c r="C592" s="95" t="str">
        <f>IF(FN_MC!Z581="","*",FN_MC!Z581)</f>
        <v>*</v>
      </c>
      <c r="D592" s="96" t="str">
        <f>IF(FN_MC!S581="","*",FN_MC!S581)</f>
        <v>-</v>
      </c>
      <c r="E592" s="96" t="str">
        <f>IF(FN_MC!T581="","*",FN_MC!T581)</f>
        <v>-</v>
      </c>
      <c r="F592" s="96" t="str">
        <f>IF(FN_MC!B581="","*",FN_MC!B581)</f>
        <v>*</v>
      </c>
      <c r="G592" s="96" t="str">
        <f>IF(FN_MC!D581="","*",FN_MC!D581)</f>
        <v>*</v>
      </c>
      <c r="H592" s="96" t="str">
        <f>IF(FN_MC!F581="","*",FN_MC!F581)</f>
        <v>*</v>
      </c>
      <c r="I592" s="96" t="str">
        <f>IF(FN_MC!H581="","*",FN_MC!H581)</f>
        <v>*</v>
      </c>
      <c r="J592" s="96" t="str">
        <f>IF(FN_MC!I581="","*",FN_MC!I581)</f>
        <v>*</v>
      </c>
      <c r="K592" s="96" t="str">
        <f>IF(FN_MC!M581="","*",FN_MC!M581)</f>
        <v>-</v>
      </c>
      <c r="L592" s="192" t="str">
        <f>IF(FN_MC!N581="","*",FN_MC!N581)</f>
        <v>-</v>
      </c>
      <c r="M592" s="97" t="str">
        <f>IF(FN_MC!J581="","*",FN_MC!J581)</f>
        <v>*</v>
      </c>
      <c r="N592" s="179" t="str">
        <f>IF(FN_MC!K581="","*",FN_MC!K581)</f>
        <v>*</v>
      </c>
      <c r="O592" s="179" t="str">
        <f>IF(FN_MC!L581="","*",FN_MC!L581)</f>
        <v>-</v>
      </c>
      <c r="P592" s="107" t="str">
        <f>IF(FN_MC!O581="","*",FN_MC!O581)</f>
        <v>*</v>
      </c>
      <c r="Q592" s="107" t="str">
        <f>IF(FN_MC!P581="","*",FN_MC!P581)</f>
        <v>*</v>
      </c>
      <c r="R592" s="96" t="str">
        <f>IF(FN_MC!Q581="","*",CONCATENATE(FN_MC!Q581," ",FN_MC!R581))</f>
        <v>*</v>
      </c>
      <c r="S592" s="96" t="str">
        <f>IF(FN_MC!V581="","*",FN_MC!V581)</f>
        <v>*</v>
      </c>
      <c r="T592" s="96" t="str">
        <f>IF(FN_MC!W581="","*",FN_MC!W581)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IF(FN_MC!Y582="","*",FN_MC!Y582)</f>
        <v>*</v>
      </c>
      <c r="B593" s="95" t="str">
        <f>IF(FN_MC!X582="","*",FN_MC!X582)</f>
        <v>*</v>
      </c>
      <c r="C593" s="95" t="str">
        <f>IF(FN_MC!Z582="","*",FN_MC!Z582)</f>
        <v>*</v>
      </c>
      <c r="D593" s="96" t="str">
        <f>IF(FN_MC!S582="","*",FN_MC!S582)</f>
        <v>-</v>
      </c>
      <c r="E593" s="96" t="str">
        <f>IF(FN_MC!T582="","*",FN_MC!T582)</f>
        <v>-</v>
      </c>
      <c r="F593" s="96" t="str">
        <f>IF(FN_MC!B582="","*",FN_MC!B582)</f>
        <v>*</v>
      </c>
      <c r="G593" s="96" t="str">
        <f>IF(FN_MC!D582="","*",FN_MC!D582)</f>
        <v>*</v>
      </c>
      <c r="H593" s="96" t="str">
        <f>IF(FN_MC!F582="","*",FN_MC!F582)</f>
        <v>*</v>
      </c>
      <c r="I593" s="96" t="str">
        <f>IF(FN_MC!H582="","*",FN_MC!H582)</f>
        <v>*</v>
      </c>
      <c r="J593" s="96" t="str">
        <f>IF(FN_MC!I582="","*",FN_MC!I582)</f>
        <v>*</v>
      </c>
      <c r="K593" s="96" t="str">
        <f>IF(FN_MC!M582="","*",FN_MC!M582)</f>
        <v>-</v>
      </c>
      <c r="L593" s="192" t="str">
        <f>IF(FN_MC!N582="","*",FN_MC!N582)</f>
        <v>-</v>
      </c>
      <c r="M593" s="97" t="str">
        <f>IF(FN_MC!J582="","*",FN_MC!J582)</f>
        <v>*</v>
      </c>
      <c r="N593" s="179" t="str">
        <f>IF(FN_MC!K582="","*",FN_MC!K582)</f>
        <v>*</v>
      </c>
      <c r="O593" s="179" t="str">
        <f>IF(FN_MC!L582="","*",FN_MC!L582)</f>
        <v>-</v>
      </c>
      <c r="P593" s="107" t="str">
        <f>IF(FN_MC!O582="","*",FN_MC!O582)</f>
        <v>*</v>
      </c>
      <c r="Q593" s="107" t="str">
        <f>IF(FN_MC!P582="","*",FN_MC!P582)</f>
        <v>*</v>
      </c>
      <c r="R593" s="96" t="str">
        <f>IF(FN_MC!Q582="","*",CONCATENATE(FN_MC!Q582," ",FN_MC!R582))</f>
        <v>*</v>
      </c>
      <c r="S593" s="96" t="str">
        <f>IF(FN_MC!V582="","*",FN_MC!V582)</f>
        <v>*</v>
      </c>
      <c r="T593" s="96" t="str">
        <f>IF(FN_MC!W582="","*",FN_MC!W582)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IF(FN_MC!Y583="","*",FN_MC!Y583)</f>
        <v>*</v>
      </c>
      <c r="B594" s="95" t="str">
        <f>IF(FN_MC!X583="","*",FN_MC!X583)</f>
        <v>*</v>
      </c>
      <c r="C594" s="95" t="str">
        <f>IF(FN_MC!Z583="","*",FN_MC!Z583)</f>
        <v>*</v>
      </c>
      <c r="D594" s="96" t="str">
        <f>IF(FN_MC!S583="","*",FN_MC!S583)</f>
        <v>-</v>
      </c>
      <c r="E594" s="96" t="str">
        <f>IF(FN_MC!T583="","*",FN_MC!T583)</f>
        <v>-</v>
      </c>
      <c r="F594" s="96" t="str">
        <f>IF(FN_MC!B583="","*",FN_MC!B583)</f>
        <v>*</v>
      </c>
      <c r="G594" s="96" t="str">
        <f>IF(FN_MC!D583="","*",FN_MC!D583)</f>
        <v>*</v>
      </c>
      <c r="H594" s="96" t="str">
        <f>IF(FN_MC!F583="","*",FN_MC!F583)</f>
        <v>*</v>
      </c>
      <c r="I594" s="96" t="str">
        <f>IF(FN_MC!H583="","*",FN_MC!H583)</f>
        <v>*</v>
      </c>
      <c r="J594" s="96" t="str">
        <f>IF(FN_MC!I583="","*",FN_MC!I583)</f>
        <v>*</v>
      </c>
      <c r="K594" s="96" t="str">
        <f>IF(FN_MC!M583="","*",FN_MC!M583)</f>
        <v>-</v>
      </c>
      <c r="L594" s="192" t="str">
        <f>IF(FN_MC!N583="","*",FN_MC!N583)</f>
        <v>-</v>
      </c>
      <c r="M594" s="97" t="str">
        <f>IF(FN_MC!J583="","*",FN_MC!J583)</f>
        <v>*</v>
      </c>
      <c r="N594" s="179" t="str">
        <f>IF(FN_MC!K583="","*",FN_MC!K583)</f>
        <v>*</v>
      </c>
      <c r="O594" s="179" t="str">
        <f>IF(FN_MC!L583="","*",FN_MC!L583)</f>
        <v>-</v>
      </c>
      <c r="P594" s="107" t="str">
        <f>IF(FN_MC!O583="","*",FN_MC!O583)</f>
        <v>*</v>
      </c>
      <c r="Q594" s="107" t="str">
        <f>IF(FN_MC!P583="","*",FN_MC!P583)</f>
        <v>*</v>
      </c>
      <c r="R594" s="96" t="str">
        <f>IF(FN_MC!Q583="","*",CONCATENATE(FN_MC!Q583," ",FN_MC!R583))</f>
        <v>*</v>
      </c>
      <c r="S594" s="96" t="str">
        <f>IF(FN_MC!V583="","*",FN_MC!V583)</f>
        <v>*</v>
      </c>
      <c r="T594" s="96" t="str">
        <f>IF(FN_MC!W583="","*",FN_MC!W583)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IF(FN_MC!Y584="","*",FN_MC!Y584)</f>
        <v>*</v>
      </c>
      <c r="B595" s="95" t="str">
        <f>IF(FN_MC!X584="","*",FN_MC!X584)</f>
        <v>*</v>
      </c>
      <c r="C595" s="95" t="str">
        <f>IF(FN_MC!Z584="","*",FN_MC!Z584)</f>
        <v>*</v>
      </c>
      <c r="D595" s="96" t="str">
        <f>IF(FN_MC!S584="","*",FN_MC!S584)</f>
        <v>-</v>
      </c>
      <c r="E595" s="96" t="str">
        <f>IF(FN_MC!T584="","*",FN_MC!T584)</f>
        <v>-</v>
      </c>
      <c r="F595" s="96" t="str">
        <f>IF(FN_MC!B584="","*",FN_MC!B584)</f>
        <v>*</v>
      </c>
      <c r="G595" s="96" t="str">
        <f>IF(FN_MC!D584="","*",FN_MC!D584)</f>
        <v>*</v>
      </c>
      <c r="H595" s="96" t="str">
        <f>IF(FN_MC!F584="","*",FN_MC!F584)</f>
        <v>*</v>
      </c>
      <c r="I595" s="96" t="str">
        <f>IF(FN_MC!H584="","*",FN_MC!H584)</f>
        <v>*</v>
      </c>
      <c r="J595" s="96" t="str">
        <f>IF(FN_MC!I584="","*",FN_MC!I584)</f>
        <v>*</v>
      </c>
      <c r="K595" s="96" t="str">
        <f>IF(FN_MC!M584="","*",FN_MC!M584)</f>
        <v>-</v>
      </c>
      <c r="L595" s="192" t="str">
        <f>IF(FN_MC!N584="","*",FN_MC!N584)</f>
        <v>-</v>
      </c>
      <c r="M595" s="97" t="str">
        <f>IF(FN_MC!J584="","*",FN_MC!J584)</f>
        <v>*</v>
      </c>
      <c r="N595" s="179" t="str">
        <f>IF(FN_MC!K584="","*",FN_MC!K584)</f>
        <v>*</v>
      </c>
      <c r="O595" s="179" t="str">
        <f>IF(FN_MC!L584="","*",FN_MC!L584)</f>
        <v>-</v>
      </c>
      <c r="P595" s="107" t="str">
        <f>IF(FN_MC!O584="","*",FN_MC!O584)</f>
        <v>*</v>
      </c>
      <c r="Q595" s="107" t="str">
        <f>IF(FN_MC!P584="","*",FN_MC!P584)</f>
        <v>*</v>
      </c>
      <c r="R595" s="96" t="str">
        <f>IF(FN_MC!Q584="","*",CONCATENATE(FN_MC!Q584," ",FN_MC!R584))</f>
        <v>*</v>
      </c>
      <c r="S595" s="96" t="str">
        <f>IF(FN_MC!V584="","*",FN_MC!V584)</f>
        <v>*</v>
      </c>
      <c r="T595" s="96" t="str">
        <f>IF(FN_MC!W584="","*",FN_MC!W584)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IF(FN_MC!Y585="","*",FN_MC!Y585)</f>
        <v>*</v>
      </c>
      <c r="B596" s="95" t="str">
        <f>IF(FN_MC!X585="","*",FN_MC!X585)</f>
        <v>*</v>
      </c>
      <c r="C596" s="95" t="str">
        <f>IF(FN_MC!Z585="","*",FN_MC!Z585)</f>
        <v>*</v>
      </c>
      <c r="D596" s="96" t="str">
        <f>IF(FN_MC!S585="","*",FN_MC!S585)</f>
        <v>-</v>
      </c>
      <c r="E596" s="96" t="str">
        <f>IF(FN_MC!T585="","*",FN_MC!T585)</f>
        <v>-</v>
      </c>
      <c r="F596" s="96" t="str">
        <f>IF(FN_MC!B585="","*",FN_MC!B585)</f>
        <v>*</v>
      </c>
      <c r="G596" s="96" t="str">
        <f>IF(FN_MC!D585="","*",FN_MC!D585)</f>
        <v>*</v>
      </c>
      <c r="H596" s="96" t="str">
        <f>IF(FN_MC!F585="","*",FN_MC!F585)</f>
        <v>*</v>
      </c>
      <c r="I596" s="96" t="str">
        <f>IF(FN_MC!H585="","*",FN_MC!H585)</f>
        <v>*</v>
      </c>
      <c r="J596" s="96" t="str">
        <f>IF(FN_MC!I585="","*",FN_MC!I585)</f>
        <v>*</v>
      </c>
      <c r="K596" s="96" t="str">
        <f>IF(FN_MC!M585="","*",FN_MC!M585)</f>
        <v>-</v>
      </c>
      <c r="L596" s="192" t="str">
        <f>IF(FN_MC!N585="","*",FN_MC!N585)</f>
        <v>-</v>
      </c>
      <c r="M596" s="97" t="str">
        <f>IF(FN_MC!J585="","*",FN_MC!J585)</f>
        <v>*</v>
      </c>
      <c r="N596" s="179" t="str">
        <f>IF(FN_MC!K585="","*",FN_MC!K585)</f>
        <v>*</v>
      </c>
      <c r="O596" s="179" t="str">
        <f>IF(FN_MC!L585="","*",FN_MC!L585)</f>
        <v>-</v>
      </c>
      <c r="P596" s="107" t="str">
        <f>IF(FN_MC!O585="","*",FN_MC!O585)</f>
        <v>*</v>
      </c>
      <c r="Q596" s="107" t="str">
        <f>IF(FN_MC!P585="","*",FN_MC!P585)</f>
        <v>*</v>
      </c>
      <c r="R596" s="96" t="str">
        <f>IF(FN_MC!Q585="","*",CONCATENATE(FN_MC!Q585," ",FN_MC!R585))</f>
        <v>*</v>
      </c>
      <c r="S596" s="96" t="str">
        <f>IF(FN_MC!V585="","*",FN_MC!V585)</f>
        <v>*</v>
      </c>
      <c r="T596" s="96" t="str">
        <f>IF(FN_MC!W585="","*",FN_MC!W585)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IF(FN_MC!Y586="","*",FN_MC!Y586)</f>
        <v>*</v>
      </c>
      <c r="B597" s="95" t="str">
        <f>IF(FN_MC!X586="","*",FN_MC!X586)</f>
        <v>*</v>
      </c>
      <c r="C597" s="95" t="str">
        <f>IF(FN_MC!Z586="","*",FN_MC!Z586)</f>
        <v>*</v>
      </c>
      <c r="D597" s="96" t="str">
        <f>IF(FN_MC!S586="","*",FN_MC!S586)</f>
        <v>-</v>
      </c>
      <c r="E597" s="96" t="str">
        <f>IF(FN_MC!T586="","*",FN_MC!T586)</f>
        <v>-</v>
      </c>
      <c r="F597" s="96" t="str">
        <f>IF(FN_MC!B586="","*",FN_MC!B586)</f>
        <v>*</v>
      </c>
      <c r="G597" s="96" t="str">
        <f>IF(FN_MC!D586="","*",FN_MC!D586)</f>
        <v>*</v>
      </c>
      <c r="H597" s="96" t="str">
        <f>IF(FN_MC!F586="","*",FN_MC!F586)</f>
        <v>*</v>
      </c>
      <c r="I597" s="96" t="str">
        <f>IF(FN_MC!H586="","*",FN_MC!H586)</f>
        <v>*</v>
      </c>
      <c r="J597" s="96" t="str">
        <f>IF(FN_MC!I586="","*",FN_MC!I586)</f>
        <v>*</v>
      </c>
      <c r="K597" s="96" t="str">
        <f>IF(FN_MC!M586="","*",FN_MC!M586)</f>
        <v>-</v>
      </c>
      <c r="L597" s="192" t="str">
        <f>IF(FN_MC!N586="","*",FN_MC!N586)</f>
        <v>-</v>
      </c>
      <c r="M597" s="97" t="str">
        <f>IF(FN_MC!J586="","*",FN_MC!J586)</f>
        <v>*</v>
      </c>
      <c r="N597" s="179" t="str">
        <f>IF(FN_MC!K586="","*",FN_MC!K586)</f>
        <v>*</v>
      </c>
      <c r="O597" s="179" t="str">
        <f>IF(FN_MC!L586="","*",FN_MC!L586)</f>
        <v>-</v>
      </c>
      <c r="P597" s="107" t="str">
        <f>IF(FN_MC!O586="","*",FN_MC!O586)</f>
        <v>*</v>
      </c>
      <c r="Q597" s="107" t="str">
        <f>IF(FN_MC!P586="","*",FN_MC!P586)</f>
        <v>*</v>
      </c>
      <c r="R597" s="96" t="str">
        <f>IF(FN_MC!Q586="","*",CONCATENATE(FN_MC!Q586," ",FN_MC!R586))</f>
        <v>*</v>
      </c>
      <c r="S597" s="96" t="str">
        <f>IF(FN_MC!V586="","*",FN_MC!V586)</f>
        <v>*</v>
      </c>
      <c r="T597" s="96" t="str">
        <f>IF(FN_MC!W586="","*",FN_MC!W586)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IF(FN_MC!Y587="","*",FN_MC!Y587)</f>
        <v>*</v>
      </c>
      <c r="B598" s="95" t="str">
        <f>IF(FN_MC!X587="","*",FN_MC!X587)</f>
        <v>*</v>
      </c>
      <c r="C598" s="95" t="str">
        <f>IF(FN_MC!Z587="","*",FN_MC!Z587)</f>
        <v>*</v>
      </c>
      <c r="D598" s="96" t="str">
        <f>IF(FN_MC!S587="","*",FN_MC!S587)</f>
        <v>-</v>
      </c>
      <c r="E598" s="96" t="str">
        <f>IF(FN_MC!T587="","*",FN_MC!T587)</f>
        <v>-</v>
      </c>
      <c r="F598" s="96" t="str">
        <f>IF(FN_MC!B587="","*",FN_MC!B587)</f>
        <v>*</v>
      </c>
      <c r="G598" s="96" t="str">
        <f>IF(FN_MC!D587="","*",FN_MC!D587)</f>
        <v>*</v>
      </c>
      <c r="H598" s="96" t="str">
        <f>IF(FN_MC!F587="","*",FN_MC!F587)</f>
        <v>*</v>
      </c>
      <c r="I598" s="96" t="str">
        <f>IF(FN_MC!H587="","*",FN_MC!H587)</f>
        <v>*</v>
      </c>
      <c r="J598" s="96" t="str">
        <f>IF(FN_MC!I587="","*",FN_MC!I587)</f>
        <v>*</v>
      </c>
      <c r="K598" s="96" t="str">
        <f>IF(FN_MC!M587="","*",FN_MC!M587)</f>
        <v>-</v>
      </c>
      <c r="L598" s="192" t="str">
        <f>IF(FN_MC!N587="","*",FN_MC!N587)</f>
        <v>-</v>
      </c>
      <c r="M598" s="97" t="str">
        <f>IF(FN_MC!J587="","*",FN_MC!J587)</f>
        <v>*</v>
      </c>
      <c r="N598" s="179" t="str">
        <f>IF(FN_MC!K587="","*",FN_MC!K587)</f>
        <v>*</v>
      </c>
      <c r="O598" s="179" t="str">
        <f>IF(FN_MC!L587="","*",FN_MC!L587)</f>
        <v>-</v>
      </c>
      <c r="P598" s="107" t="str">
        <f>IF(FN_MC!O587="","*",FN_MC!O587)</f>
        <v>*</v>
      </c>
      <c r="Q598" s="107" t="str">
        <f>IF(FN_MC!P587="","*",FN_MC!P587)</f>
        <v>*</v>
      </c>
      <c r="R598" s="96" t="str">
        <f>IF(FN_MC!Q587="","*",CONCATENATE(FN_MC!Q587," ",FN_MC!R587))</f>
        <v>*</v>
      </c>
      <c r="S598" s="96" t="str">
        <f>IF(FN_MC!V587="","*",FN_MC!V587)</f>
        <v>*</v>
      </c>
      <c r="T598" s="96" t="str">
        <f>IF(FN_MC!W587="","*",FN_MC!W587)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IF(FN_MC!Y588="","*",FN_MC!Y588)</f>
        <v>*</v>
      </c>
      <c r="B599" s="95" t="str">
        <f>IF(FN_MC!X588="","*",FN_MC!X588)</f>
        <v>*</v>
      </c>
      <c r="C599" s="95" t="str">
        <f>IF(FN_MC!Z588="","*",FN_MC!Z588)</f>
        <v>*</v>
      </c>
      <c r="D599" s="96" t="str">
        <f>IF(FN_MC!S588="","*",FN_MC!S588)</f>
        <v>-</v>
      </c>
      <c r="E599" s="96" t="str">
        <f>IF(FN_MC!T588="","*",FN_MC!T588)</f>
        <v>-</v>
      </c>
      <c r="F599" s="96" t="str">
        <f>IF(FN_MC!B588="","*",FN_MC!B588)</f>
        <v>*</v>
      </c>
      <c r="G599" s="96" t="str">
        <f>IF(FN_MC!D588="","*",FN_MC!D588)</f>
        <v>*</v>
      </c>
      <c r="H599" s="96" t="str">
        <f>IF(FN_MC!F588="","*",FN_MC!F588)</f>
        <v>*</v>
      </c>
      <c r="I599" s="96" t="str">
        <f>IF(FN_MC!H588="","*",FN_MC!H588)</f>
        <v>*</v>
      </c>
      <c r="J599" s="96" t="str">
        <f>IF(FN_MC!I588="","*",FN_MC!I588)</f>
        <v>*</v>
      </c>
      <c r="K599" s="96" t="str">
        <f>IF(FN_MC!M588="","*",FN_MC!M588)</f>
        <v>-</v>
      </c>
      <c r="L599" s="192" t="str">
        <f>IF(FN_MC!N588="","*",FN_MC!N588)</f>
        <v>-</v>
      </c>
      <c r="M599" s="97" t="str">
        <f>IF(FN_MC!J588="","*",FN_MC!J588)</f>
        <v>*</v>
      </c>
      <c r="N599" s="179" t="str">
        <f>IF(FN_MC!K588="","*",FN_MC!K588)</f>
        <v>*</v>
      </c>
      <c r="O599" s="179" t="str">
        <f>IF(FN_MC!L588="","*",FN_MC!L588)</f>
        <v>-</v>
      </c>
      <c r="P599" s="107" t="str">
        <f>IF(FN_MC!O588="","*",FN_MC!O588)</f>
        <v>*</v>
      </c>
      <c r="Q599" s="107" t="str">
        <f>IF(FN_MC!P588="","*",FN_MC!P588)</f>
        <v>*</v>
      </c>
      <c r="R599" s="96" t="str">
        <f>IF(FN_MC!Q588="","*",CONCATENATE(FN_MC!Q588," ",FN_MC!R588))</f>
        <v>*</v>
      </c>
      <c r="S599" s="96" t="str">
        <f>IF(FN_MC!V588="","*",FN_MC!V588)</f>
        <v>*</v>
      </c>
      <c r="T599" s="96" t="str">
        <f>IF(FN_MC!W588="","*",FN_MC!W588)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IF(FN_MC!Y589="","*",FN_MC!Y589)</f>
        <v>*</v>
      </c>
      <c r="B600" s="95" t="str">
        <f>IF(FN_MC!X589="","*",FN_MC!X589)</f>
        <v>*</v>
      </c>
      <c r="C600" s="95" t="str">
        <f>IF(FN_MC!Z589="","*",FN_MC!Z589)</f>
        <v>*</v>
      </c>
      <c r="D600" s="96" t="str">
        <f>IF(FN_MC!S589="","*",FN_MC!S589)</f>
        <v>-</v>
      </c>
      <c r="E600" s="96" t="str">
        <f>IF(FN_MC!T589="","*",FN_MC!T589)</f>
        <v>-</v>
      </c>
      <c r="F600" s="96" t="str">
        <f>IF(FN_MC!B589="","*",FN_MC!B589)</f>
        <v>*</v>
      </c>
      <c r="G600" s="96" t="str">
        <f>IF(FN_MC!D589="","*",FN_MC!D589)</f>
        <v>*</v>
      </c>
      <c r="H600" s="96" t="str">
        <f>IF(FN_MC!F589="","*",FN_MC!F589)</f>
        <v>*</v>
      </c>
      <c r="I600" s="96" t="str">
        <f>IF(FN_MC!H589="","*",FN_MC!H589)</f>
        <v>*</v>
      </c>
      <c r="J600" s="96" t="str">
        <f>IF(FN_MC!I589="","*",FN_MC!I589)</f>
        <v>*</v>
      </c>
      <c r="K600" s="96" t="str">
        <f>IF(FN_MC!M589="","*",FN_MC!M589)</f>
        <v>-</v>
      </c>
      <c r="L600" s="192" t="str">
        <f>IF(FN_MC!N589="","*",FN_MC!N589)</f>
        <v>-</v>
      </c>
      <c r="M600" s="97" t="str">
        <f>IF(FN_MC!J589="","*",FN_MC!J589)</f>
        <v>*</v>
      </c>
      <c r="N600" s="179" t="str">
        <f>IF(FN_MC!K589="","*",FN_MC!K589)</f>
        <v>*</v>
      </c>
      <c r="O600" s="179" t="str">
        <f>IF(FN_MC!L589="","*",FN_MC!L589)</f>
        <v>-</v>
      </c>
      <c r="P600" s="107" t="str">
        <f>IF(FN_MC!O589="","*",FN_MC!O589)</f>
        <v>*</v>
      </c>
      <c r="Q600" s="107" t="str">
        <f>IF(FN_MC!P589="","*",FN_MC!P589)</f>
        <v>*</v>
      </c>
      <c r="R600" s="96" t="str">
        <f>IF(FN_MC!Q589="","*",CONCATENATE(FN_MC!Q589," ",FN_MC!R589))</f>
        <v>*</v>
      </c>
      <c r="S600" s="96" t="str">
        <f>IF(FN_MC!V589="","*",FN_MC!V589)</f>
        <v>*</v>
      </c>
      <c r="T600" s="96" t="str">
        <f>IF(FN_MC!W589="","*",FN_MC!W589)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IF(FN_MC!Y590="","*",FN_MC!Y590)</f>
        <v>*</v>
      </c>
      <c r="B601" s="95" t="str">
        <f>IF(FN_MC!X590="","*",FN_MC!X590)</f>
        <v>*</v>
      </c>
      <c r="C601" s="95" t="str">
        <f>IF(FN_MC!Z590="","*",FN_MC!Z590)</f>
        <v>*</v>
      </c>
      <c r="D601" s="96" t="str">
        <f>IF(FN_MC!S590="","*",FN_MC!S590)</f>
        <v>-</v>
      </c>
      <c r="E601" s="96" t="str">
        <f>IF(FN_MC!T590="","*",FN_MC!T590)</f>
        <v>-</v>
      </c>
      <c r="F601" s="96" t="str">
        <f>IF(FN_MC!B590="","*",FN_MC!B590)</f>
        <v>*</v>
      </c>
      <c r="G601" s="96" t="str">
        <f>IF(FN_MC!D590="","*",FN_MC!D590)</f>
        <v>*</v>
      </c>
      <c r="H601" s="96" t="str">
        <f>IF(FN_MC!F590="","*",FN_MC!F590)</f>
        <v>*</v>
      </c>
      <c r="I601" s="96" t="str">
        <f>IF(FN_MC!H590="","*",FN_MC!H590)</f>
        <v>*</v>
      </c>
      <c r="J601" s="96" t="str">
        <f>IF(FN_MC!I590="","*",FN_MC!I590)</f>
        <v>*</v>
      </c>
      <c r="K601" s="96" t="str">
        <f>IF(FN_MC!M590="","*",FN_MC!M590)</f>
        <v>-</v>
      </c>
      <c r="L601" s="192" t="str">
        <f>IF(FN_MC!N590="","*",FN_MC!N590)</f>
        <v>-</v>
      </c>
      <c r="M601" s="97" t="str">
        <f>IF(FN_MC!J590="","*",FN_MC!J590)</f>
        <v>*</v>
      </c>
      <c r="N601" s="179" t="str">
        <f>IF(FN_MC!K590="","*",FN_MC!K590)</f>
        <v>*</v>
      </c>
      <c r="O601" s="179" t="str">
        <f>IF(FN_MC!L590="","*",FN_MC!L590)</f>
        <v>-</v>
      </c>
      <c r="P601" s="107" t="str">
        <f>IF(FN_MC!O590="","*",FN_MC!O590)</f>
        <v>*</v>
      </c>
      <c r="Q601" s="107" t="str">
        <f>IF(FN_MC!P590="","*",FN_MC!P590)</f>
        <v>*</v>
      </c>
      <c r="R601" s="96" t="str">
        <f>IF(FN_MC!Q590="","*",CONCATENATE(FN_MC!Q590," ",FN_MC!R590))</f>
        <v>*</v>
      </c>
      <c r="S601" s="96" t="str">
        <f>IF(FN_MC!V590="","*",FN_MC!V590)</f>
        <v>*</v>
      </c>
      <c r="T601" s="96" t="str">
        <f>IF(FN_MC!W590="","*",FN_MC!W590)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IF(FN_MC!Y591="","*",FN_MC!Y591)</f>
        <v>*</v>
      </c>
      <c r="B602" s="95" t="str">
        <f>IF(FN_MC!X591="","*",FN_MC!X591)</f>
        <v>*</v>
      </c>
      <c r="C602" s="95" t="str">
        <f>IF(FN_MC!Z591="","*",FN_MC!Z591)</f>
        <v>*</v>
      </c>
      <c r="D602" s="96" t="str">
        <f>IF(FN_MC!S591="","*",FN_MC!S591)</f>
        <v>-</v>
      </c>
      <c r="E602" s="96" t="str">
        <f>IF(FN_MC!T591="","*",FN_MC!T591)</f>
        <v>-</v>
      </c>
      <c r="F602" s="96" t="str">
        <f>IF(FN_MC!B591="","*",FN_MC!B591)</f>
        <v>*</v>
      </c>
      <c r="G602" s="96" t="str">
        <f>IF(FN_MC!D591="","*",FN_MC!D591)</f>
        <v>*</v>
      </c>
      <c r="H602" s="96" t="str">
        <f>IF(FN_MC!F591="","*",FN_MC!F591)</f>
        <v>*</v>
      </c>
      <c r="I602" s="96" t="str">
        <f>IF(FN_MC!H591="","*",FN_MC!H591)</f>
        <v>*</v>
      </c>
      <c r="J602" s="96" t="str">
        <f>IF(FN_MC!I591="","*",FN_MC!I591)</f>
        <v>*</v>
      </c>
      <c r="K602" s="96" t="str">
        <f>IF(FN_MC!M591="","*",FN_MC!M591)</f>
        <v>-</v>
      </c>
      <c r="L602" s="192" t="str">
        <f>IF(FN_MC!N591="","*",FN_MC!N591)</f>
        <v>-</v>
      </c>
      <c r="M602" s="97" t="str">
        <f>IF(FN_MC!J591="","*",FN_MC!J591)</f>
        <v>*</v>
      </c>
      <c r="N602" s="179" t="str">
        <f>IF(FN_MC!K591="","*",FN_MC!K591)</f>
        <v>*</v>
      </c>
      <c r="O602" s="179" t="str">
        <f>IF(FN_MC!L591="","*",FN_MC!L591)</f>
        <v>-</v>
      </c>
      <c r="P602" s="107" t="str">
        <f>IF(FN_MC!O591="","*",FN_MC!O591)</f>
        <v>*</v>
      </c>
      <c r="Q602" s="107" t="str">
        <f>IF(FN_MC!P591="","*",FN_MC!P591)</f>
        <v>*</v>
      </c>
      <c r="R602" s="96" t="str">
        <f>IF(FN_MC!Q591="","*",CONCATENATE(FN_MC!Q591," ",FN_MC!R591))</f>
        <v>*</v>
      </c>
      <c r="S602" s="96" t="str">
        <f>IF(FN_MC!V591="","*",FN_MC!V591)</f>
        <v>*</v>
      </c>
      <c r="T602" s="96" t="str">
        <f>IF(FN_MC!W591="","*",FN_MC!W591)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IF(FN_MC!Y592="","*",FN_MC!Y592)</f>
        <v>*</v>
      </c>
      <c r="B603" s="95" t="str">
        <f>IF(FN_MC!X592="","*",FN_MC!X592)</f>
        <v>*</v>
      </c>
      <c r="C603" s="95" t="str">
        <f>IF(FN_MC!Z592="","*",FN_MC!Z592)</f>
        <v>*</v>
      </c>
      <c r="D603" s="96" t="str">
        <f>IF(FN_MC!S592="","*",FN_MC!S592)</f>
        <v>-</v>
      </c>
      <c r="E603" s="96" t="str">
        <f>IF(FN_MC!T592="","*",FN_MC!T592)</f>
        <v>-</v>
      </c>
      <c r="F603" s="96" t="str">
        <f>IF(FN_MC!B592="","*",FN_MC!B592)</f>
        <v>*</v>
      </c>
      <c r="G603" s="96" t="str">
        <f>IF(FN_MC!D592="","*",FN_MC!D592)</f>
        <v>*</v>
      </c>
      <c r="H603" s="96" t="str">
        <f>IF(FN_MC!F592="","*",FN_MC!F592)</f>
        <v>*</v>
      </c>
      <c r="I603" s="96" t="str">
        <f>IF(FN_MC!H592="","*",FN_MC!H592)</f>
        <v>*</v>
      </c>
      <c r="J603" s="96" t="str">
        <f>IF(FN_MC!I592="","*",FN_MC!I592)</f>
        <v>*</v>
      </c>
      <c r="K603" s="96" t="str">
        <f>IF(FN_MC!M592="","*",FN_MC!M592)</f>
        <v>-</v>
      </c>
      <c r="L603" s="192" t="str">
        <f>IF(FN_MC!N592="","*",FN_MC!N592)</f>
        <v>-</v>
      </c>
      <c r="M603" s="97" t="str">
        <f>IF(FN_MC!J592="","*",FN_MC!J592)</f>
        <v>*</v>
      </c>
      <c r="N603" s="179" t="str">
        <f>IF(FN_MC!K592="","*",FN_MC!K592)</f>
        <v>*</v>
      </c>
      <c r="O603" s="179" t="str">
        <f>IF(FN_MC!L592="","*",FN_MC!L592)</f>
        <v>-</v>
      </c>
      <c r="P603" s="107" t="str">
        <f>IF(FN_MC!O592="","*",FN_MC!O592)</f>
        <v>*</v>
      </c>
      <c r="Q603" s="107" t="str">
        <f>IF(FN_MC!P592="","*",FN_MC!P592)</f>
        <v>*</v>
      </c>
      <c r="R603" s="96" t="str">
        <f>IF(FN_MC!Q592="","*",CONCATENATE(FN_MC!Q592," ",FN_MC!R592))</f>
        <v>*</v>
      </c>
      <c r="S603" s="96" t="str">
        <f>IF(FN_MC!V592="","*",FN_MC!V592)</f>
        <v>*</v>
      </c>
      <c r="T603" s="96" t="str">
        <f>IF(FN_MC!W592="","*",FN_MC!W592)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IF(FN_MC!Y593="","*",FN_MC!Y593)</f>
        <v>*</v>
      </c>
      <c r="B604" s="95" t="str">
        <f>IF(FN_MC!X593="","*",FN_MC!X593)</f>
        <v>*</v>
      </c>
      <c r="C604" s="95" t="str">
        <f>IF(FN_MC!Z593="","*",FN_MC!Z593)</f>
        <v>*</v>
      </c>
      <c r="D604" s="96" t="str">
        <f>IF(FN_MC!S593="","*",FN_MC!S593)</f>
        <v>-</v>
      </c>
      <c r="E604" s="96" t="str">
        <f>IF(FN_MC!T593="","*",FN_MC!T593)</f>
        <v>-</v>
      </c>
      <c r="F604" s="96" t="str">
        <f>IF(FN_MC!B593="","*",FN_MC!B593)</f>
        <v>*</v>
      </c>
      <c r="G604" s="96" t="str">
        <f>IF(FN_MC!D593="","*",FN_MC!D593)</f>
        <v>*</v>
      </c>
      <c r="H604" s="96" t="str">
        <f>IF(FN_MC!F593="","*",FN_MC!F593)</f>
        <v>*</v>
      </c>
      <c r="I604" s="96" t="str">
        <f>IF(FN_MC!H593="","*",FN_MC!H593)</f>
        <v>*</v>
      </c>
      <c r="J604" s="96" t="str">
        <f>IF(FN_MC!I593="","*",FN_MC!I593)</f>
        <v>*</v>
      </c>
      <c r="K604" s="96" t="str">
        <f>IF(FN_MC!M593="","*",FN_MC!M593)</f>
        <v>-</v>
      </c>
      <c r="L604" s="192" t="str">
        <f>IF(FN_MC!N593="","*",FN_MC!N593)</f>
        <v>-</v>
      </c>
      <c r="M604" s="97" t="str">
        <f>IF(FN_MC!J593="","*",FN_MC!J593)</f>
        <v>*</v>
      </c>
      <c r="N604" s="179" t="str">
        <f>IF(FN_MC!K593="","*",FN_MC!K593)</f>
        <v>*</v>
      </c>
      <c r="O604" s="179" t="str">
        <f>IF(FN_MC!L593="","*",FN_MC!L593)</f>
        <v>-</v>
      </c>
      <c r="P604" s="107" t="str">
        <f>IF(FN_MC!O593="","*",FN_MC!O593)</f>
        <v>*</v>
      </c>
      <c r="Q604" s="107" t="str">
        <f>IF(FN_MC!P593="","*",FN_MC!P593)</f>
        <v>*</v>
      </c>
      <c r="R604" s="96" t="str">
        <f>IF(FN_MC!Q593="","*",CONCATENATE(FN_MC!Q593," ",FN_MC!R593))</f>
        <v>*</v>
      </c>
      <c r="S604" s="96" t="str">
        <f>IF(FN_MC!V593="","*",FN_MC!V593)</f>
        <v>*</v>
      </c>
      <c r="T604" s="96" t="str">
        <f>IF(FN_MC!W593="","*",FN_MC!W593)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IF(FN_MC!Y594="","*",FN_MC!Y594)</f>
        <v>*</v>
      </c>
      <c r="B605" s="95" t="str">
        <f>IF(FN_MC!X594="","*",FN_MC!X594)</f>
        <v>*</v>
      </c>
      <c r="C605" s="95" t="str">
        <f>IF(FN_MC!Z594="","*",FN_MC!Z594)</f>
        <v>*</v>
      </c>
      <c r="D605" s="96" t="str">
        <f>IF(FN_MC!S594="","*",FN_MC!S594)</f>
        <v>-</v>
      </c>
      <c r="E605" s="96" t="str">
        <f>IF(FN_MC!T594="","*",FN_MC!T594)</f>
        <v>-</v>
      </c>
      <c r="F605" s="96" t="str">
        <f>IF(FN_MC!B594="","*",FN_MC!B594)</f>
        <v>*</v>
      </c>
      <c r="G605" s="96" t="str">
        <f>IF(FN_MC!D594="","*",FN_MC!D594)</f>
        <v>*</v>
      </c>
      <c r="H605" s="96" t="str">
        <f>IF(FN_MC!F594="","*",FN_MC!F594)</f>
        <v>*</v>
      </c>
      <c r="I605" s="96" t="str">
        <f>IF(FN_MC!H594="","*",FN_MC!H594)</f>
        <v>*</v>
      </c>
      <c r="J605" s="96" t="str">
        <f>IF(FN_MC!I594="","*",FN_MC!I594)</f>
        <v>*</v>
      </c>
      <c r="K605" s="96" t="str">
        <f>IF(FN_MC!M594="","*",FN_MC!M594)</f>
        <v>-</v>
      </c>
      <c r="L605" s="192" t="str">
        <f>IF(FN_MC!N594="","*",FN_MC!N594)</f>
        <v>-</v>
      </c>
      <c r="M605" s="97" t="str">
        <f>IF(FN_MC!J594="","*",FN_MC!J594)</f>
        <v>*</v>
      </c>
      <c r="N605" s="179" t="str">
        <f>IF(FN_MC!K594="","*",FN_MC!K594)</f>
        <v>*</v>
      </c>
      <c r="O605" s="179" t="str">
        <f>IF(FN_MC!L594="","*",FN_MC!L594)</f>
        <v>-</v>
      </c>
      <c r="P605" s="107" t="str">
        <f>IF(FN_MC!O594="","*",FN_MC!O594)</f>
        <v>*</v>
      </c>
      <c r="Q605" s="107" t="str">
        <f>IF(FN_MC!P594="","*",FN_MC!P594)</f>
        <v>*</v>
      </c>
      <c r="R605" s="96" t="str">
        <f>IF(FN_MC!Q594="","*",CONCATENATE(FN_MC!Q594," ",FN_MC!R594))</f>
        <v>*</v>
      </c>
      <c r="S605" s="96" t="str">
        <f>IF(FN_MC!V594="","*",FN_MC!V594)</f>
        <v>*</v>
      </c>
      <c r="T605" s="96" t="str">
        <f>IF(FN_MC!W594="","*",FN_MC!W594)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IF(FN_MC!Y595="","*",FN_MC!Y595)</f>
        <v>*</v>
      </c>
      <c r="B606" s="95" t="str">
        <f>IF(FN_MC!X595="","*",FN_MC!X595)</f>
        <v>*</v>
      </c>
      <c r="C606" s="95" t="str">
        <f>IF(FN_MC!Z595="","*",FN_MC!Z595)</f>
        <v>*</v>
      </c>
      <c r="D606" s="96" t="str">
        <f>IF(FN_MC!S595="","*",FN_MC!S595)</f>
        <v>-</v>
      </c>
      <c r="E606" s="96" t="str">
        <f>IF(FN_MC!T595="","*",FN_MC!T595)</f>
        <v>-</v>
      </c>
      <c r="F606" s="96" t="str">
        <f>IF(FN_MC!B595="","*",FN_MC!B595)</f>
        <v>*</v>
      </c>
      <c r="G606" s="96" t="str">
        <f>IF(FN_MC!D595="","*",FN_MC!D595)</f>
        <v>*</v>
      </c>
      <c r="H606" s="96" t="str">
        <f>IF(FN_MC!F595="","*",FN_MC!F595)</f>
        <v>*</v>
      </c>
      <c r="I606" s="96" t="str">
        <f>IF(FN_MC!H595="","*",FN_MC!H595)</f>
        <v>*</v>
      </c>
      <c r="J606" s="96" t="str">
        <f>IF(FN_MC!I595="","*",FN_MC!I595)</f>
        <v>*</v>
      </c>
      <c r="K606" s="96" t="str">
        <f>IF(FN_MC!M595="","*",FN_MC!M595)</f>
        <v>-</v>
      </c>
      <c r="L606" s="192" t="str">
        <f>IF(FN_MC!N595="","*",FN_MC!N595)</f>
        <v>-</v>
      </c>
      <c r="M606" s="97" t="str">
        <f>IF(FN_MC!J595="","*",FN_MC!J595)</f>
        <v>*</v>
      </c>
      <c r="N606" s="179" t="str">
        <f>IF(FN_MC!K595="","*",FN_MC!K595)</f>
        <v>*</v>
      </c>
      <c r="O606" s="179" t="str">
        <f>IF(FN_MC!L595="","*",FN_MC!L595)</f>
        <v>-</v>
      </c>
      <c r="P606" s="107" t="str">
        <f>IF(FN_MC!O595="","*",FN_MC!O595)</f>
        <v>*</v>
      </c>
      <c r="Q606" s="107" t="str">
        <f>IF(FN_MC!P595="","*",FN_MC!P595)</f>
        <v>*</v>
      </c>
      <c r="R606" s="96" t="str">
        <f>IF(FN_MC!Q595="","*",CONCATENATE(FN_MC!Q595," ",FN_MC!R595))</f>
        <v>*</v>
      </c>
      <c r="S606" s="96" t="str">
        <f>IF(FN_MC!V595="","*",FN_MC!V595)</f>
        <v>*</v>
      </c>
      <c r="T606" s="96" t="str">
        <f>IF(FN_MC!W595="","*",FN_MC!W595)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IF(FN_MC!Y596="","*",FN_MC!Y596)</f>
        <v>*</v>
      </c>
      <c r="B607" s="95" t="str">
        <f>IF(FN_MC!X596="","*",FN_MC!X596)</f>
        <v>*</v>
      </c>
      <c r="C607" s="95" t="str">
        <f>IF(FN_MC!Z596="","*",FN_MC!Z596)</f>
        <v>*</v>
      </c>
      <c r="D607" s="96" t="str">
        <f>IF(FN_MC!S596="","*",FN_MC!S596)</f>
        <v>-</v>
      </c>
      <c r="E607" s="96" t="str">
        <f>IF(FN_MC!T596="","*",FN_MC!T596)</f>
        <v>-</v>
      </c>
      <c r="F607" s="96" t="str">
        <f>IF(FN_MC!B596="","*",FN_MC!B596)</f>
        <v>*</v>
      </c>
      <c r="G607" s="96" t="str">
        <f>IF(FN_MC!D596="","*",FN_MC!D596)</f>
        <v>*</v>
      </c>
      <c r="H607" s="96" t="str">
        <f>IF(FN_MC!F596="","*",FN_MC!F596)</f>
        <v>*</v>
      </c>
      <c r="I607" s="96" t="str">
        <f>IF(FN_MC!H596="","*",FN_MC!H596)</f>
        <v>*</v>
      </c>
      <c r="J607" s="96" t="str">
        <f>IF(FN_MC!I596="","*",FN_MC!I596)</f>
        <v>*</v>
      </c>
      <c r="K607" s="96" t="str">
        <f>IF(FN_MC!M596="","*",FN_MC!M596)</f>
        <v>-</v>
      </c>
      <c r="L607" s="192" t="str">
        <f>IF(FN_MC!N596="","*",FN_MC!N596)</f>
        <v>-</v>
      </c>
      <c r="M607" s="97" t="str">
        <f>IF(FN_MC!J596="","*",FN_MC!J596)</f>
        <v>*</v>
      </c>
      <c r="N607" s="179" t="str">
        <f>IF(FN_MC!K596="","*",FN_MC!K596)</f>
        <v>*</v>
      </c>
      <c r="O607" s="179" t="str">
        <f>IF(FN_MC!L596="","*",FN_MC!L596)</f>
        <v>-</v>
      </c>
      <c r="P607" s="107" t="str">
        <f>IF(FN_MC!O596="","*",FN_MC!O596)</f>
        <v>*</v>
      </c>
      <c r="Q607" s="107" t="str">
        <f>IF(FN_MC!P596="","*",FN_MC!P596)</f>
        <v>*</v>
      </c>
      <c r="R607" s="96" t="str">
        <f>IF(FN_MC!Q596="","*",CONCATENATE(FN_MC!Q596," ",FN_MC!R596))</f>
        <v>*</v>
      </c>
      <c r="S607" s="96" t="str">
        <f>IF(FN_MC!V596="","*",FN_MC!V596)</f>
        <v>*</v>
      </c>
      <c r="T607" s="96" t="str">
        <f>IF(FN_MC!W596="","*",FN_MC!W596)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IF(FN_MC!Y597="","*",FN_MC!Y597)</f>
        <v>*</v>
      </c>
      <c r="B608" s="95" t="str">
        <f>IF(FN_MC!X597="","*",FN_MC!X597)</f>
        <v>*</v>
      </c>
      <c r="C608" s="95" t="str">
        <f>IF(FN_MC!Z597="","*",FN_MC!Z597)</f>
        <v>*</v>
      </c>
      <c r="D608" s="96" t="str">
        <f>IF(FN_MC!S597="","*",FN_MC!S597)</f>
        <v>-</v>
      </c>
      <c r="E608" s="96" t="str">
        <f>IF(FN_MC!T597="","*",FN_MC!T597)</f>
        <v>-</v>
      </c>
      <c r="F608" s="96" t="str">
        <f>IF(FN_MC!B597="","*",FN_MC!B597)</f>
        <v>*</v>
      </c>
      <c r="G608" s="96" t="str">
        <f>IF(FN_MC!D597="","*",FN_MC!D597)</f>
        <v>*</v>
      </c>
      <c r="H608" s="96" t="str">
        <f>IF(FN_MC!F597="","*",FN_MC!F597)</f>
        <v>*</v>
      </c>
      <c r="I608" s="96" t="str">
        <f>IF(FN_MC!H597="","*",FN_MC!H597)</f>
        <v>*</v>
      </c>
      <c r="J608" s="96" t="str">
        <f>IF(FN_MC!I597="","*",FN_MC!I597)</f>
        <v>*</v>
      </c>
      <c r="K608" s="96" t="str">
        <f>IF(FN_MC!M597="","*",FN_MC!M597)</f>
        <v>-</v>
      </c>
      <c r="L608" s="192" t="str">
        <f>IF(FN_MC!N597="","*",FN_MC!N597)</f>
        <v>-</v>
      </c>
      <c r="M608" s="97" t="str">
        <f>IF(FN_MC!J597="","*",FN_MC!J597)</f>
        <v>*</v>
      </c>
      <c r="N608" s="179" t="str">
        <f>IF(FN_MC!K597="","*",FN_MC!K597)</f>
        <v>*</v>
      </c>
      <c r="O608" s="179" t="str">
        <f>IF(FN_MC!L597="","*",FN_MC!L597)</f>
        <v>-</v>
      </c>
      <c r="P608" s="107" t="str">
        <f>IF(FN_MC!O597="","*",FN_MC!O597)</f>
        <v>*</v>
      </c>
      <c r="Q608" s="107" t="str">
        <f>IF(FN_MC!P597="","*",FN_MC!P597)</f>
        <v>*</v>
      </c>
      <c r="R608" s="96" t="str">
        <f>IF(FN_MC!Q597="","*",CONCATENATE(FN_MC!Q597," ",FN_MC!R597))</f>
        <v>*</v>
      </c>
      <c r="S608" s="96" t="str">
        <f>IF(FN_MC!V597="","*",FN_MC!V597)</f>
        <v>*</v>
      </c>
      <c r="T608" s="96" t="str">
        <f>IF(FN_MC!W597="","*",FN_MC!W597)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IF(FN_MC!Y598="","*",FN_MC!Y598)</f>
        <v>*</v>
      </c>
      <c r="B609" s="95" t="str">
        <f>IF(FN_MC!X598="","*",FN_MC!X598)</f>
        <v>*</v>
      </c>
      <c r="C609" s="95" t="str">
        <f>IF(FN_MC!Z598="","*",FN_MC!Z598)</f>
        <v>*</v>
      </c>
      <c r="D609" s="96" t="str">
        <f>IF(FN_MC!S598="","*",FN_MC!S598)</f>
        <v>-</v>
      </c>
      <c r="E609" s="96" t="str">
        <f>IF(FN_MC!T598="","*",FN_MC!T598)</f>
        <v>-</v>
      </c>
      <c r="F609" s="96" t="str">
        <f>IF(FN_MC!B598="","*",FN_MC!B598)</f>
        <v>*</v>
      </c>
      <c r="G609" s="96" t="str">
        <f>IF(FN_MC!D598="","*",FN_MC!D598)</f>
        <v>*</v>
      </c>
      <c r="H609" s="96" t="str">
        <f>IF(FN_MC!F598="","*",FN_MC!F598)</f>
        <v>*</v>
      </c>
      <c r="I609" s="96" t="str">
        <f>IF(FN_MC!H598="","*",FN_MC!H598)</f>
        <v>*</v>
      </c>
      <c r="J609" s="96" t="str">
        <f>IF(FN_MC!I598="","*",FN_MC!I598)</f>
        <v>*</v>
      </c>
      <c r="K609" s="96" t="str">
        <f>IF(FN_MC!M598="","*",FN_MC!M598)</f>
        <v>-</v>
      </c>
      <c r="L609" s="192" t="str">
        <f>IF(FN_MC!N598="","*",FN_MC!N598)</f>
        <v>-</v>
      </c>
      <c r="M609" s="97" t="str">
        <f>IF(FN_MC!J598="","*",FN_MC!J598)</f>
        <v>*</v>
      </c>
      <c r="N609" s="179" t="str">
        <f>IF(FN_MC!K598="","*",FN_MC!K598)</f>
        <v>*</v>
      </c>
      <c r="O609" s="179" t="str">
        <f>IF(FN_MC!L598="","*",FN_MC!L598)</f>
        <v>-</v>
      </c>
      <c r="P609" s="107" t="str">
        <f>IF(FN_MC!O598="","*",FN_MC!O598)</f>
        <v>*</v>
      </c>
      <c r="Q609" s="107" t="str">
        <f>IF(FN_MC!P598="","*",FN_MC!P598)</f>
        <v>*</v>
      </c>
      <c r="R609" s="96" t="str">
        <f>IF(FN_MC!Q598="","*",CONCATENATE(FN_MC!Q598," ",FN_MC!R598))</f>
        <v>*</v>
      </c>
      <c r="S609" s="96" t="str">
        <f>IF(FN_MC!V598="","*",FN_MC!V598)</f>
        <v>*</v>
      </c>
      <c r="T609" s="96" t="str">
        <f>IF(FN_MC!W598="","*",FN_MC!W598)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IF(FN_MC!Y599="","*",FN_MC!Y599)</f>
        <v>*</v>
      </c>
      <c r="B610" s="95" t="str">
        <f>IF(FN_MC!X599="","*",FN_MC!X599)</f>
        <v>*</v>
      </c>
      <c r="C610" s="95" t="str">
        <f>IF(FN_MC!Z599="","*",FN_MC!Z599)</f>
        <v>*</v>
      </c>
      <c r="D610" s="96" t="str">
        <f>IF(FN_MC!S599="","*",FN_MC!S599)</f>
        <v>-</v>
      </c>
      <c r="E610" s="96" t="str">
        <f>IF(FN_MC!T599="","*",FN_MC!T599)</f>
        <v>-</v>
      </c>
      <c r="F610" s="96" t="str">
        <f>IF(FN_MC!B599="","*",FN_MC!B599)</f>
        <v>*</v>
      </c>
      <c r="G610" s="96" t="str">
        <f>IF(FN_MC!D599="","*",FN_MC!D599)</f>
        <v>*</v>
      </c>
      <c r="H610" s="96" t="str">
        <f>IF(FN_MC!F599="","*",FN_MC!F599)</f>
        <v>*</v>
      </c>
      <c r="I610" s="96" t="str">
        <f>IF(FN_MC!H599="","*",FN_MC!H599)</f>
        <v>*</v>
      </c>
      <c r="J610" s="96" t="str">
        <f>IF(FN_MC!I599="","*",FN_MC!I599)</f>
        <v>*</v>
      </c>
      <c r="K610" s="96" t="str">
        <f>IF(FN_MC!M599="","*",FN_MC!M599)</f>
        <v>-</v>
      </c>
      <c r="L610" s="192" t="str">
        <f>IF(FN_MC!N599="","*",FN_MC!N599)</f>
        <v>-</v>
      </c>
      <c r="M610" s="97" t="str">
        <f>IF(FN_MC!J599="","*",FN_MC!J599)</f>
        <v>*</v>
      </c>
      <c r="N610" s="179" t="str">
        <f>IF(FN_MC!K599="","*",FN_MC!K599)</f>
        <v>*</v>
      </c>
      <c r="O610" s="179" t="str">
        <f>IF(FN_MC!L599="","*",FN_MC!L599)</f>
        <v>-</v>
      </c>
      <c r="P610" s="107" t="str">
        <f>IF(FN_MC!O599="","*",FN_MC!O599)</f>
        <v>*</v>
      </c>
      <c r="Q610" s="107" t="str">
        <f>IF(FN_MC!P599="","*",FN_MC!P599)</f>
        <v>*</v>
      </c>
      <c r="R610" s="96" t="str">
        <f>IF(FN_MC!Q599="","*",CONCATENATE(FN_MC!Q599," ",FN_MC!R599))</f>
        <v>*</v>
      </c>
      <c r="S610" s="96" t="str">
        <f>IF(FN_MC!V599="","*",FN_MC!V599)</f>
        <v>*</v>
      </c>
      <c r="T610" s="96" t="str">
        <f>IF(FN_MC!W599="","*",FN_MC!W599)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IF(FN_MC!Y600="","*",FN_MC!Y600)</f>
        <v>*</v>
      </c>
      <c r="B611" s="95" t="str">
        <f>IF(FN_MC!X600="","*",FN_MC!X600)</f>
        <v>*</v>
      </c>
      <c r="C611" s="95" t="str">
        <f>IF(FN_MC!Z600="","*",FN_MC!Z600)</f>
        <v>*</v>
      </c>
      <c r="D611" s="96" t="str">
        <f>IF(FN_MC!S600="","*",FN_MC!S600)</f>
        <v>-</v>
      </c>
      <c r="E611" s="96" t="str">
        <f>IF(FN_MC!T600="","*",FN_MC!T600)</f>
        <v>-</v>
      </c>
      <c r="F611" s="96" t="str">
        <f>IF(FN_MC!B600="","*",FN_MC!B600)</f>
        <v>*</v>
      </c>
      <c r="G611" s="96" t="str">
        <f>IF(FN_MC!D600="","*",FN_MC!D600)</f>
        <v>*</v>
      </c>
      <c r="H611" s="96" t="str">
        <f>IF(FN_MC!F600="","*",FN_MC!F600)</f>
        <v>*</v>
      </c>
      <c r="I611" s="96" t="str">
        <f>IF(FN_MC!H600="","*",FN_MC!H600)</f>
        <v>*</v>
      </c>
      <c r="J611" s="96" t="str">
        <f>IF(FN_MC!I600="","*",FN_MC!I600)</f>
        <v>*</v>
      </c>
      <c r="K611" s="96" t="str">
        <f>IF(FN_MC!M600="","*",FN_MC!M600)</f>
        <v>-</v>
      </c>
      <c r="L611" s="192" t="str">
        <f>IF(FN_MC!N600="","*",FN_MC!N600)</f>
        <v>-</v>
      </c>
      <c r="M611" s="97" t="str">
        <f>IF(FN_MC!J600="","*",FN_MC!J600)</f>
        <v>*</v>
      </c>
      <c r="N611" s="179" t="str">
        <f>IF(FN_MC!K600="","*",FN_MC!K600)</f>
        <v>*</v>
      </c>
      <c r="O611" s="179" t="str">
        <f>IF(FN_MC!L600="","*",FN_MC!L600)</f>
        <v>-</v>
      </c>
      <c r="P611" s="107" t="str">
        <f>IF(FN_MC!O600="","*",FN_MC!O600)</f>
        <v>*</v>
      </c>
      <c r="Q611" s="107" t="str">
        <f>IF(FN_MC!P600="","*",FN_MC!P600)</f>
        <v>*</v>
      </c>
      <c r="R611" s="96" t="str">
        <f>IF(FN_MC!Q600="","*",CONCATENATE(FN_MC!Q600," ",FN_MC!R600))</f>
        <v>*</v>
      </c>
      <c r="S611" s="96" t="str">
        <f>IF(FN_MC!V600="","*",FN_MC!V600)</f>
        <v>*</v>
      </c>
      <c r="T611" s="96" t="str">
        <f>IF(FN_MC!W600="","*",FN_MC!W600)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IF(FN_MC!Y601="","*",FN_MC!Y601)</f>
        <v>*</v>
      </c>
      <c r="B612" s="95" t="str">
        <f>IF(FN_MC!X601="","*",FN_MC!X601)</f>
        <v>*</v>
      </c>
      <c r="C612" s="95" t="str">
        <f>IF(FN_MC!Z601="","*",FN_MC!Z601)</f>
        <v>*</v>
      </c>
      <c r="D612" s="96" t="str">
        <f>IF(FN_MC!S601="","*",FN_MC!S601)</f>
        <v>-</v>
      </c>
      <c r="E612" s="96" t="str">
        <f>IF(FN_MC!T601="","*",FN_MC!T601)</f>
        <v>-</v>
      </c>
      <c r="F612" s="96" t="str">
        <f>IF(FN_MC!B601="","*",FN_MC!B601)</f>
        <v>*</v>
      </c>
      <c r="G612" s="96" t="str">
        <f>IF(FN_MC!D601="","*",FN_MC!D601)</f>
        <v>*</v>
      </c>
      <c r="H612" s="96" t="str">
        <f>IF(FN_MC!F601="","*",FN_MC!F601)</f>
        <v>*</v>
      </c>
      <c r="I612" s="96" t="str">
        <f>IF(FN_MC!H601="","*",FN_MC!H601)</f>
        <v>*</v>
      </c>
      <c r="J612" s="96" t="str">
        <f>IF(FN_MC!I601="","*",FN_MC!I601)</f>
        <v>*</v>
      </c>
      <c r="K612" s="96" t="str">
        <f>IF(FN_MC!M601="","*",FN_MC!M601)</f>
        <v>-</v>
      </c>
      <c r="L612" s="192" t="str">
        <f>IF(FN_MC!N601="","*",FN_MC!N601)</f>
        <v>-</v>
      </c>
      <c r="M612" s="97" t="str">
        <f>IF(FN_MC!J601="","*",FN_MC!J601)</f>
        <v>*</v>
      </c>
      <c r="N612" s="179" t="str">
        <f>IF(FN_MC!K601="","*",FN_MC!K601)</f>
        <v>*</v>
      </c>
      <c r="O612" s="179" t="str">
        <f>IF(FN_MC!L601="","*",FN_MC!L601)</f>
        <v>-</v>
      </c>
      <c r="P612" s="107" t="str">
        <f>IF(FN_MC!O601="","*",FN_MC!O601)</f>
        <v>*</v>
      </c>
      <c r="Q612" s="107" t="str">
        <f>IF(FN_MC!P601="","*",FN_MC!P601)</f>
        <v>*</v>
      </c>
      <c r="R612" s="96" t="str">
        <f>IF(FN_MC!Q601="","*",CONCATENATE(FN_MC!Q601," ",FN_MC!R601))</f>
        <v>*</v>
      </c>
      <c r="S612" s="96" t="str">
        <f>IF(FN_MC!V601="","*",FN_MC!V601)</f>
        <v>*</v>
      </c>
      <c r="T612" s="96" t="str">
        <f>IF(FN_MC!W601="","*",FN_MC!W601)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IF(FN_MC!Y602="","*",FN_MC!Y602)</f>
        <v>*</v>
      </c>
      <c r="B613" s="95" t="str">
        <f>IF(FN_MC!X602="","*",FN_MC!X602)</f>
        <v>*</v>
      </c>
      <c r="C613" s="95" t="str">
        <f>IF(FN_MC!Z602="","*",FN_MC!Z602)</f>
        <v>*</v>
      </c>
      <c r="D613" s="96" t="str">
        <f>IF(FN_MC!S602="","*",FN_MC!S602)</f>
        <v>-</v>
      </c>
      <c r="E613" s="96" t="str">
        <f>IF(FN_MC!T602="","*",FN_MC!T602)</f>
        <v>-</v>
      </c>
      <c r="F613" s="96" t="str">
        <f>IF(FN_MC!B602="","*",FN_MC!B602)</f>
        <v>*</v>
      </c>
      <c r="G613" s="96" t="str">
        <f>IF(FN_MC!D602="","*",FN_MC!D602)</f>
        <v>*</v>
      </c>
      <c r="H613" s="96" t="str">
        <f>IF(FN_MC!F602="","*",FN_MC!F602)</f>
        <v>*</v>
      </c>
      <c r="I613" s="96" t="str">
        <f>IF(FN_MC!H602="","*",FN_MC!H602)</f>
        <v>*</v>
      </c>
      <c r="J613" s="96" t="str">
        <f>IF(FN_MC!I602="","*",FN_MC!I602)</f>
        <v>*</v>
      </c>
      <c r="K613" s="96" t="str">
        <f>IF(FN_MC!M602="","*",FN_MC!M602)</f>
        <v>-</v>
      </c>
      <c r="L613" s="192" t="str">
        <f>IF(FN_MC!N602="","*",FN_MC!N602)</f>
        <v>-</v>
      </c>
      <c r="M613" s="97" t="str">
        <f>IF(FN_MC!J602="","*",FN_MC!J602)</f>
        <v>*</v>
      </c>
      <c r="N613" s="179" t="str">
        <f>IF(FN_MC!K602="","*",FN_MC!K602)</f>
        <v>*</v>
      </c>
      <c r="O613" s="179" t="str">
        <f>IF(FN_MC!L602="","*",FN_MC!L602)</f>
        <v>-</v>
      </c>
      <c r="P613" s="107" t="str">
        <f>IF(FN_MC!O602="","*",FN_MC!O602)</f>
        <v>*</v>
      </c>
      <c r="Q613" s="107" t="str">
        <f>IF(FN_MC!P602="","*",FN_MC!P602)</f>
        <v>*</v>
      </c>
      <c r="R613" s="96" t="str">
        <f>IF(FN_MC!Q602="","*",CONCATENATE(FN_MC!Q602," ",FN_MC!R602))</f>
        <v>*</v>
      </c>
      <c r="S613" s="96" t="str">
        <f>IF(FN_MC!V602="","*",FN_MC!V602)</f>
        <v>*</v>
      </c>
      <c r="T613" s="96" t="str">
        <f>IF(FN_MC!W602="","*",FN_MC!W602)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IF(FN_MC!Y603="","*",FN_MC!Y603)</f>
        <v>*</v>
      </c>
      <c r="B614" s="95" t="str">
        <f>IF(FN_MC!X603="","*",FN_MC!X603)</f>
        <v>*</v>
      </c>
      <c r="C614" s="95" t="str">
        <f>IF(FN_MC!Z603="","*",FN_MC!Z603)</f>
        <v>*</v>
      </c>
      <c r="D614" s="96" t="str">
        <f>IF(FN_MC!S603="","*",FN_MC!S603)</f>
        <v>-</v>
      </c>
      <c r="E614" s="96" t="str">
        <f>IF(FN_MC!T603="","*",FN_MC!T603)</f>
        <v>-</v>
      </c>
      <c r="F614" s="96" t="str">
        <f>IF(FN_MC!B603="","*",FN_MC!B603)</f>
        <v>*</v>
      </c>
      <c r="G614" s="96" t="str">
        <f>IF(FN_MC!D603="","*",FN_MC!D603)</f>
        <v>*</v>
      </c>
      <c r="H614" s="96" t="str">
        <f>IF(FN_MC!F603="","*",FN_MC!F603)</f>
        <v>*</v>
      </c>
      <c r="I614" s="96" t="str">
        <f>IF(FN_MC!H603="","*",FN_MC!H603)</f>
        <v>*</v>
      </c>
      <c r="J614" s="96" t="str">
        <f>IF(FN_MC!I603="","*",FN_MC!I603)</f>
        <v>*</v>
      </c>
      <c r="K614" s="96" t="str">
        <f>IF(FN_MC!M603="","*",FN_MC!M603)</f>
        <v>-</v>
      </c>
      <c r="L614" s="192" t="str">
        <f>IF(FN_MC!N603="","*",FN_MC!N603)</f>
        <v>-</v>
      </c>
      <c r="M614" s="97" t="str">
        <f>IF(FN_MC!J603="","*",FN_MC!J603)</f>
        <v>*</v>
      </c>
      <c r="N614" s="179" t="str">
        <f>IF(FN_MC!K603="","*",FN_MC!K603)</f>
        <v>*</v>
      </c>
      <c r="O614" s="179" t="str">
        <f>IF(FN_MC!L603="","*",FN_MC!L603)</f>
        <v>-</v>
      </c>
      <c r="P614" s="107" t="str">
        <f>IF(FN_MC!O603="","*",FN_MC!O603)</f>
        <v>*</v>
      </c>
      <c r="Q614" s="107" t="str">
        <f>IF(FN_MC!P603="","*",FN_MC!P603)</f>
        <v>*</v>
      </c>
      <c r="R614" s="96" t="str">
        <f>IF(FN_MC!Q603="","*",CONCATENATE(FN_MC!Q603," ",FN_MC!R603))</f>
        <v>*</v>
      </c>
      <c r="S614" s="96" t="str">
        <f>IF(FN_MC!V603="","*",FN_MC!V603)</f>
        <v>*</v>
      </c>
      <c r="T614" s="96" t="str">
        <f>IF(FN_MC!W603="","*",FN_MC!W603)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IF(FN_MC!Y604="","*",FN_MC!Y604)</f>
        <v>*</v>
      </c>
      <c r="B615" s="95" t="str">
        <f>IF(FN_MC!X604="","*",FN_MC!X604)</f>
        <v>*</v>
      </c>
      <c r="C615" s="95" t="str">
        <f>IF(FN_MC!Z604="","*",FN_MC!Z604)</f>
        <v>*</v>
      </c>
      <c r="D615" s="96" t="str">
        <f>IF(FN_MC!S604="","*",FN_MC!S604)</f>
        <v>-</v>
      </c>
      <c r="E615" s="96" t="str">
        <f>IF(FN_MC!T604="","*",FN_MC!T604)</f>
        <v>-</v>
      </c>
      <c r="F615" s="96" t="str">
        <f>IF(FN_MC!B604="","*",FN_MC!B604)</f>
        <v>*</v>
      </c>
      <c r="G615" s="96" t="str">
        <f>IF(FN_MC!D604="","*",FN_MC!D604)</f>
        <v>*</v>
      </c>
      <c r="H615" s="96" t="str">
        <f>IF(FN_MC!F604="","*",FN_MC!F604)</f>
        <v>*</v>
      </c>
      <c r="I615" s="96" t="str">
        <f>IF(FN_MC!H604="","*",FN_MC!H604)</f>
        <v>*</v>
      </c>
      <c r="J615" s="96" t="str">
        <f>IF(FN_MC!I604="","*",FN_MC!I604)</f>
        <v>*</v>
      </c>
      <c r="K615" s="96" t="str">
        <f>IF(FN_MC!M604="","*",FN_MC!M604)</f>
        <v>-</v>
      </c>
      <c r="L615" s="192" t="str">
        <f>IF(FN_MC!N604="","*",FN_MC!N604)</f>
        <v>-</v>
      </c>
      <c r="M615" s="97" t="str">
        <f>IF(FN_MC!J604="","*",FN_MC!J604)</f>
        <v>*</v>
      </c>
      <c r="N615" s="179" t="str">
        <f>IF(FN_MC!K604="","*",FN_MC!K604)</f>
        <v>*</v>
      </c>
      <c r="O615" s="179" t="str">
        <f>IF(FN_MC!L604="","*",FN_MC!L604)</f>
        <v>-</v>
      </c>
      <c r="P615" s="107" t="str">
        <f>IF(FN_MC!O604="","*",FN_MC!O604)</f>
        <v>*</v>
      </c>
      <c r="Q615" s="107" t="str">
        <f>IF(FN_MC!P604="","*",FN_MC!P604)</f>
        <v>*</v>
      </c>
      <c r="R615" s="96" t="str">
        <f>IF(FN_MC!Q604="","*",CONCATENATE(FN_MC!Q604," ",FN_MC!R604))</f>
        <v>*</v>
      </c>
      <c r="S615" s="96" t="str">
        <f>IF(FN_MC!V604="","*",FN_MC!V604)</f>
        <v>*</v>
      </c>
      <c r="T615" s="96" t="str">
        <f>IF(FN_MC!W604="","*",FN_MC!W604)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IF(FN_MC!Y605="","*",FN_MC!Y605)</f>
        <v>*</v>
      </c>
      <c r="B616" s="95" t="str">
        <f>IF(FN_MC!X605="","*",FN_MC!X605)</f>
        <v>*</v>
      </c>
      <c r="C616" s="95" t="str">
        <f>IF(FN_MC!Z605="","*",FN_MC!Z605)</f>
        <v>*</v>
      </c>
      <c r="D616" s="96" t="str">
        <f>IF(FN_MC!S605="","*",FN_MC!S605)</f>
        <v>-</v>
      </c>
      <c r="E616" s="96" t="str">
        <f>IF(FN_MC!T605="","*",FN_MC!T605)</f>
        <v>-</v>
      </c>
      <c r="F616" s="96" t="str">
        <f>IF(FN_MC!B605="","*",FN_MC!B605)</f>
        <v>*</v>
      </c>
      <c r="G616" s="96" t="str">
        <f>IF(FN_MC!D605="","*",FN_MC!D605)</f>
        <v>*</v>
      </c>
      <c r="H616" s="96" t="str">
        <f>IF(FN_MC!F605="","*",FN_MC!F605)</f>
        <v>*</v>
      </c>
      <c r="I616" s="96" t="str">
        <f>IF(FN_MC!H605="","*",FN_MC!H605)</f>
        <v>*</v>
      </c>
      <c r="J616" s="96" t="str">
        <f>IF(FN_MC!I605="","*",FN_MC!I605)</f>
        <v>*</v>
      </c>
      <c r="K616" s="96" t="str">
        <f>IF(FN_MC!M605="","*",FN_MC!M605)</f>
        <v>-</v>
      </c>
      <c r="L616" s="192" t="str">
        <f>IF(FN_MC!N605="","*",FN_MC!N605)</f>
        <v>-</v>
      </c>
      <c r="M616" s="97" t="str">
        <f>IF(FN_MC!J605="","*",FN_MC!J605)</f>
        <v>*</v>
      </c>
      <c r="N616" s="179" t="str">
        <f>IF(FN_MC!K605="","*",FN_MC!K605)</f>
        <v>*</v>
      </c>
      <c r="O616" s="179" t="str">
        <f>IF(FN_MC!L605="","*",FN_MC!L605)</f>
        <v>-</v>
      </c>
      <c r="P616" s="107" t="str">
        <f>IF(FN_MC!O605="","*",FN_MC!O605)</f>
        <v>*</v>
      </c>
      <c r="Q616" s="107" t="str">
        <f>IF(FN_MC!P605="","*",FN_MC!P605)</f>
        <v>*</v>
      </c>
      <c r="R616" s="96" t="str">
        <f>IF(FN_MC!Q605="","*",CONCATENATE(FN_MC!Q605," ",FN_MC!R605))</f>
        <v>*</v>
      </c>
      <c r="S616" s="96" t="str">
        <f>IF(FN_MC!V605="","*",FN_MC!V605)</f>
        <v>*</v>
      </c>
      <c r="T616" s="96" t="str">
        <f>IF(FN_MC!W605="","*",FN_MC!W605)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IF(FN_MC!Y606="","*",FN_MC!Y606)</f>
        <v>*</v>
      </c>
      <c r="B617" s="95" t="str">
        <f>IF(FN_MC!X606="","*",FN_MC!X606)</f>
        <v>*</v>
      </c>
      <c r="C617" s="95" t="str">
        <f>IF(FN_MC!Z606="","*",FN_MC!Z606)</f>
        <v>*</v>
      </c>
      <c r="D617" s="96" t="str">
        <f>IF(FN_MC!S606="","*",FN_MC!S606)</f>
        <v>-</v>
      </c>
      <c r="E617" s="96" t="str">
        <f>IF(FN_MC!T606="","*",FN_MC!T606)</f>
        <v>-</v>
      </c>
      <c r="F617" s="96" t="str">
        <f>IF(FN_MC!B606="","*",FN_MC!B606)</f>
        <v>*</v>
      </c>
      <c r="G617" s="96" t="str">
        <f>IF(FN_MC!D606="","*",FN_MC!D606)</f>
        <v>*</v>
      </c>
      <c r="H617" s="96" t="str">
        <f>IF(FN_MC!F606="","*",FN_MC!F606)</f>
        <v>*</v>
      </c>
      <c r="I617" s="96" t="str">
        <f>IF(FN_MC!H606="","*",FN_MC!H606)</f>
        <v>*</v>
      </c>
      <c r="J617" s="96" t="str">
        <f>IF(FN_MC!I606="","*",FN_MC!I606)</f>
        <v>*</v>
      </c>
      <c r="K617" s="96" t="str">
        <f>IF(FN_MC!M606="","*",FN_MC!M606)</f>
        <v>-</v>
      </c>
      <c r="L617" s="192" t="str">
        <f>IF(FN_MC!N606="","*",FN_MC!N606)</f>
        <v>-</v>
      </c>
      <c r="M617" s="97" t="str">
        <f>IF(FN_MC!J606="","*",FN_MC!J606)</f>
        <v>*</v>
      </c>
      <c r="N617" s="179" t="str">
        <f>IF(FN_MC!K606="","*",FN_MC!K606)</f>
        <v>*</v>
      </c>
      <c r="O617" s="179" t="str">
        <f>IF(FN_MC!L606="","*",FN_MC!L606)</f>
        <v>-</v>
      </c>
      <c r="P617" s="107" t="str">
        <f>IF(FN_MC!O606="","*",FN_MC!O606)</f>
        <v>*</v>
      </c>
      <c r="Q617" s="107" t="str">
        <f>IF(FN_MC!P606="","*",FN_MC!P606)</f>
        <v>*</v>
      </c>
      <c r="R617" s="96" t="str">
        <f>IF(FN_MC!Q606="","*",CONCATENATE(FN_MC!Q606," ",FN_MC!R606))</f>
        <v>*</v>
      </c>
      <c r="S617" s="96" t="str">
        <f>IF(FN_MC!V606="","*",FN_MC!V606)</f>
        <v>*</v>
      </c>
      <c r="T617" s="96" t="str">
        <f>IF(FN_MC!W606="","*",FN_MC!W606)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IF(FN_MC!Y607="","*",FN_MC!Y607)</f>
        <v>*</v>
      </c>
      <c r="B618" s="95" t="str">
        <f>IF(FN_MC!X607="","*",FN_MC!X607)</f>
        <v>*</v>
      </c>
      <c r="C618" s="95" t="str">
        <f>IF(FN_MC!Z607="","*",FN_MC!Z607)</f>
        <v>*</v>
      </c>
      <c r="D618" s="96" t="str">
        <f>IF(FN_MC!S607="","*",FN_MC!S607)</f>
        <v>-</v>
      </c>
      <c r="E618" s="96" t="str">
        <f>IF(FN_MC!T607="","*",FN_MC!T607)</f>
        <v>-</v>
      </c>
      <c r="F618" s="96" t="str">
        <f>IF(FN_MC!B607="","*",FN_MC!B607)</f>
        <v>*</v>
      </c>
      <c r="G618" s="96" t="str">
        <f>IF(FN_MC!D607="","*",FN_MC!D607)</f>
        <v>*</v>
      </c>
      <c r="H618" s="96" t="str">
        <f>IF(FN_MC!F607="","*",FN_MC!F607)</f>
        <v>*</v>
      </c>
      <c r="I618" s="96" t="str">
        <f>IF(FN_MC!H607="","*",FN_MC!H607)</f>
        <v>*</v>
      </c>
      <c r="J618" s="96" t="str">
        <f>IF(FN_MC!I607="","*",FN_MC!I607)</f>
        <v>*</v>
      </c>
      <c r="K618" s="96" t="str">
        <f>IF(FN_MC!M607="","*",FN_MC!M607)</f>
        <v>-</v>
      </c>
      <c r="L618" s="192" t="str">
        <f>IF(FN_MC!N607="","*",FN_MC!N607)</f>
        <v>-</v>
      </c>
      <c r="M618" s="97" t="str">
        <f>IF(FN_MC!J607="","*",FN_MC!J607)</f>
        <v>*</v>
      </c>
      <c r="N618" s="179" t="str">
        <f>IF(FN_MC!K607="","*",FN_MC!K607)</f>
        <v>*</v>
      </c>
      <c r="O618" s="179" t="str">
        <f>IF(FN_MC!L607="","*",FN_MC!L607)</f>
        <v>-</v>
      </c>
      <c r="P618" s="107" t="str">
        <f>IF(FN_MC!O607="","*",FN_MC!O607)</f>
        <v>*</v>
      </c>
      <c r="Q618" s="107" t="str">
        <f>IF(FN_MC!P607="","*",FN_MC!P607)</f>
        <v>*</v>
      </c>
      <c r="R618" s="96" t="str">
        <f>IF(FN_MC!Q607="","*",CONCATENATE(FN_MC!Q607," ",FN_MC!R607))</f>
        <v>*</v>
      </c>
      <c r="S618" s="96" t="str">
        <f>IF(FN_MC!V607="","*",FN_MC!V607)</f>
        <v>*</v>
      </c>
      <c r="T618" s="96" t="str">
        <f>IF(FN_MC!W607="","*",FN_MC!W607)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IF(FN_MC!Y608="","*",FN_MC!Y608)</f>
        <v>*</v>
      </c>
      <c r="B619" s="95" t="str">
        <f>IF(FN_MC!X608="","*",FN_MC!X608)</f>
        <v>*</v>
      </c>
      <c r="C619" s="95" t="str">
        <f>IF(FN_MC!Z608="","*",FN_MC!Z608)</f>
        <v>*</v>
      </c>
      <c r="D619" s="96" t="str">
        <f>IF(FN_MC!S608="","*",FN_MC!S608)</f>
        <v>-</v>
      </c>
      <c r="E619" s="96" t="str">
        <f>IF(FN_MC!T608="","*",FN_MC!T608)</f>
        <v>-</v>
      </c>
      <c r="F619" s="96" t="str">
        <f>IF(FN_MC!B608="","*",FN_MC!B608)</f>
        <v>*</v>
      </c>
      <c r="G619" s="96" t="str">
        <f>IF(FN_MC!D608="","*",FN_MC!D608)</f>
        <v>*</v>
      </c>
      <c r="H619" s="96" t="str">
        <f>IF(FN_MC!F608="","*",FN_MC!F608)</f>
        <v>*</v>
      </c>
      <c r="I619" s="96" t="str">
        <f>IF(FN_MC!H608="","*",FN_MC!H608)</f>
        <v>*</v>
      </c>
      <c r="J619" s="96" t="str">
        <f>IF(FN_MC!I608="","*",FN_MC!I608)</f>
        <v>*</v>
      </c>
      <c r="K619" s="96" t="str">
        <f>IF(FN_MC!M608="","*",FN_MC!M608)</f>
        <v>-</v>
      </c>
      <c r="L619" s="192" t="str">
        <f>IF(FN_MC!N608="","*",FN_MC!N608)</f>
        <v>-</v>
      </c>
      <c r="M619" s="97" t="str">
        <f>IF(FN_MC!J608="","*",FN_MC!J608)</f>
        <v>*</v>
      </c>
      <c r="N619" s="179" t="str">
        <f>IF(FN_MC!K608="","*",FN_MC!K608)</f>
        <v>*</v>
      </c>
      <c r="O619" s="179" t="str">
        <f>IF(FN_MC!L608="","*",FN_MC!L608)</f>
        <v>-</v>
      </c>
      <c r="P619" s="107" t="str">
        <f>IF(FN_MC!O608="","*",FN_MC!O608)</f>
        <v>*</v>
      </c>
      <c r="Q619" s="107" t="str">
        <f>IF(FN_MC!P608="","*",FN_MC!P608)</f>
        <v>*</v>
      </c>
      <c r="R619" s="96" t="str">
        <f>IF(FN_MC!Q608="","*",CONCATENATE(FN_MC!Q608," ",FN_MC!R608))</f>
        <v>*</v>
      </c>
      <c r="S619" s="96" t="str">
        <f>IF(FN_MC!V608="","*",FN_MC!V608)</f>
        <v>*</v>
      </c>
      <c r="T619" s="96" t="str">
        <f>IF(FN_MC!W608="","*",FN_MC!W608)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IF(FN_MC!Y609="","*",FN_MC!Y609)</f>
        <v>*</v>
      </c>
      <c r="B620" s="95" t="str">
        <f>IF(FN_MC!X609="","*",FN_MC!X609)</f>
        <v>*</v>
      </c>
      <c r="C620" s="95" t="str">
        <f>IF(FN_MC!Z609="","*",FN_MC!Z609)</f>
        <v>*</v>
      </c>
      <c r="D620" s="96" t="str">
        <f>IF(FN_MC!S609="","*",FN_MC!S609)</f>
        <v>-</v>
      </c>
      <c r="E620" s="96" t="str">
        <f>IF(FN_MC!T609="","*",FN_MC!T609)</f>
        <v>-</v>
      </c>
      <c r="F620" s="96" t="str">
        <f>IF(FN_MC!B609="","*",FN_MC!B609)</f>
        <v>*</v>
      </c>
      <c r="G620" s="96" t="str">
        <f>IF(FN_MC!D609="","*",FN_MC!D609)</f>
        <v>*</v>
      </c>
      <c r="H620" s="96" t="str">
        <f>IF(FN_MC!F609="","*",FN_MC!F609)</f>
        <v>*</v>
      </c>
      <c r="I620" s="96" t="str">
        <f>IF(FN_MC!H609="","*",FN_MC!H609)</f>
        <v>*</v>
      </c>
      <c r="J620" s="96" t="str">
        <f>IF(FN_MC!I609="","*",FN_MC!I609)</f>
        <v>*</v>
      </c>
      <c r="K620" s="96" t="str">
        <f>IF(FN_MC!M609="","*",FN_MC!M609)</f>
        <v>-</v>
      </c>
      <c r="L620" s="192" t="str">
        <f>IF(FN_MC!N609="","*",FN_MC!N609)</f>
        <v>-</v>
      </c>
      <c r="M620" s="97" t="str">
        <f>IF(FN_MC!J609="","*",FN_MC!J609)</f>
        <v>*</v>
      </c>
      <c r="N620" s="179" t="str">
        <f>IF(FN_MC!K609="","*",FN_MC!K609)</f>
        <v>*</v>
      </c>
      <c r="O620" s="179" t="str">
        <f>IF(FN_MC!L609="","*",FN_MC!L609)</f>
        <v>-</v>
      </c>
      <c r="P620" s="107" t="str">
        <f>IF(FN_MC!O609="","*",FN_MC!O609)</f>
        <v>*</v>
      </c>
      <c r="Q620" s="107" t="str">
        <f>IF(FN_MC!P609="","*",FN_MC!P609)</f>
        <v>*</v>
      </c>
      <c r="R620" s="96" t="str">
        <f>IF(FN_MC!Q609="","*",CONCATENATE(FN_MC!Q609," ",FN_MC!R609))</f>
        <v>*</v>
      </c>
      <c r="S620" s="96" t="str">
        <f>IF(FN_MC!V609="","*",FN_MC!V609)</f>
        <v>*</v>
      </c>
      <c r="T620" s="96" t="str">
        <f>IF(FN_MC!W609="","*",FN_MC!W609)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IF(FN_MC!Y610="","*",FN_MC!Y610)</f>
        <v>*</v>
      </c>
      <c r="B621" s="95" t="str">
        <f>IF(FN_MC!X610="","*",FN_MC!X610)</f>
        <v>*</v>
      </c>
      <c r="C621" s="95" t="str">
        <f>IF(FN_MC!Z610="","*",FN_MC!Z610)</f>
        <v>*</v>
      </c>
      <c r="D621" s="96" t="str">
        <f>IF(FN_MC!S610="","*",FN_MC!S610)</f>
        <v>-</v>
      </c>
      <c r="E621" s="96" t="str">
        <f>IF(FN_MC!T610="","*",FN_MC!T610)</f>
        <v>-</v>
      </c>
      <c r="F621" s="96" t="str">
        <f>IF(FN_MC!B610="","*",FN_MC!B610)</f>
        <v>*</v>
      </c>
      <c r="G621" s="96" t="str">
        <f>IF(FN_MC!D610="","*",FN_MC!D610)</f>
        <v>*</v>
      </c>
      <c r="H621" s="96" t="str">
        <f>IF(FN_MC!F610="","*",FN_MC!F610)</f>
        <v>*</v>
      </c>
      <c r="I621" s="96" t="str">
        <f>IF(FN_MC!H610="","*",FN_MC!H610)</f>
        <v>*</v>
      </c>
      <c r="J621" s="96" t="str">
        <f>IF(FN_MC!I610="","*",FN_MC!I610)</f>
        <v>*</v>
      </c>
      <c r="K621" s="96" t="str">
        <f>IF(FN_MC!M610="","*",FN_MC!M610)</f>
        <v>-</v>
      </c>
      <c r="L621" s="192" t="str">
        <f>IF(FN_MC!N610="","*",FN_MC!N610)</f>
        <v>-</v>
      </c>
      <c r="M621" s="97" t="str">
        <f>IF(FN_MC!J610="","*",FN_MC!J610)</f>
        <v>*</v>
      </c>
      <c r="N621" s="179" t="str">
        <f>IF(FN_MC!K610="","*",FN_MC!K610)</f>
        <v>*</v>
      </c>
      <c r="O621" s="179" t="str">
        <f>IF(FN_MC!L610="","*",FN_MC!L610)</f>
        <v>-</v>
      </c>
      <c r="P621" s="107" t="str">
        <f>IF(FN_MC!O610="","*",FN_MC!O610)</f>
        <v>*</v>
      </c>
      <c r="Q621" s="107" t="str">
        <f>IF(FN_MC!P610="","*",FN_MC!P610)</f>
        <v>*</v>
      </c>
      <c r="R621" s="96" t="str">
        <f>IF(FN_MC!Q610="","*",CONCATENATE(FN_MC!Q610," ",FN_MC!R610))</f>
        <v>*</v>
      </c>
      <c r="S621" s="96" t="str">
        <f>IF(FN_MC!V610="","*",FN_MC!V610)</f>
        <v>*</v>
      </c>
      <c r="T621" s="96" t="str">
        <f>IF(FN_MC!W610="","*",FN_MC!W610)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IF(FN_MC!Y611="","*",FN_MC!Y611)</f>
        <v>*</v>
      </c>
      <c r="B622" s="95" t="str">
        <f>IF(FN_MC!X611="","*",FN_MC!X611)</f>
        <v>*</v>
      </c>
      <c r="C622" s="95" t="str">
        <f>IF(FN_MC!Z611="","*",FN_MC!Z611)</f>
        <v>*</v>
      </c>
      <c r="D622" s="96" t="str">
        <f>IF(FN_MC!S611="","*",FN_MC!S611)</f>
        <v>-</v>
      </c>
      <c r="E622" s="96" t="str">
        <f>IF(FN_MC!T611="","*",FN_MC!T611)</f>
        <v>-</v>
      </c>
      <c r="F622" s="96" t="str">
        <f>IF(FN_MC!B611="","*",FN_MC!B611)</f>
        <v>*</v>
      </c>
      <c r="G622" s="96" t="str">
        <f>IF(FN_MC!D611="","*",FN_MC!D611)</f>
        <v>*</v>
      </c>
      <c r="H622" s="96" t="str">
        <f>IF(FN_MC!F611="","*",FN_MC!F611)</f>
        <v>*</v>
      </c>
      <c r="I622" s="96" t="str">
        <f>IF(FN_MC!H611="","*",FN_MC!H611)</f>
        <v>*</v>
      </c>
      <c r="J622" s="96" t="str">
        <f>IF(FN_MC!I611="","*",FN_MC!I611)</f>
        <v>*</v>
      </c>
      <c r="K622" s="96" t="str">
        <f>IF(FN_MC!M611="","*",FN_MC!M611)</f>
        <v>-</v>
      </c>
      <c r="L622" s="192" t="str">
        <f>IF(FN_MC!N611="","*",FN_MC!N611)</f>
        <v>-</v>
      </c>
      <c r="M622" s="97" t="str">
        <f>IF(FN_MC!J611="","*",FN_MC!J611)</f>
        <v>*</v>
      </c>
      <c r="N622" s="179" t="str">
        <f>IF(FN_MC!K611="","*",FN_MC!K611)</f>
        <v>*</v>
      </c>
      <c r="O622" s="179" t="str">
        <f>IF(FN_MC!L611="","*",FN_MC!L611)</f>
        <v>-</v>
      </c>
      <c r="P622" s="107" t="str">
        <f>IF(FN_MC!O611="","*",FN_MC!O611)</f>
        <v>*</v>
      </c>
      <c r="Q622" s="107" t="str">
        <f>IF(FN_MC!P611="","*",FN_MC!P611)</f>
        <v>*</v>
      </c>
      <c r="R622" s="96" t="str">
        <f>IF(FN_MC!Q611="","*",CONCATENATE(FN_MC!Q611," ",FN_MC!R611))</f>
        <v>*</v>
      </c>
      <c r="S622" s="96" t="str">
        <f>IF(FN_MC!V611="","*",FN_MC!V611)</f>
        <v>*</v>
      </c>
      <c r="T622" s="96" t="str">
        <f>IF(FN_MC!W611="","*",FN_MC!W611)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IF(FN_MC!Y612="","*",FN_MC!Y612)</f>
        <v>*</v>
      </c>
      <c r="B623" s="95" t="str">
        <f>IF(FN_MC!X612="","*",FN_MC!X612)</f>
        <v>*</v>
      </c>
      <c r="C623" s="95" t="str">
        <f>IF(FN_MC!Z612="","*",FN_MC!Z612)</f>
        <v>*</v>
      </c>
      <c r="D623" s="96" t="str">
        <f>IF(FN_MC!S612="","*",FN_MC!S612)</f>
        <v>-</v>
      </c>
      <c r="E623" s="96" t="str">
        <f>IF(FN_MC!T612="","*",FN_MC!T612)</f>
        <v>-</v>
      </c>
      <c r="F623" s="96" t="str">
        <f>IF(FN_MC!B612="","*",FN_MC!B612)</f>
        <v>*</v>
      </c>
      <c r="G623" s="96" t="str">
        <f>IF(FN_MC!D612="","*",FN_MC!D612)</f>
        <v>*</v>
      </c>
      <c r="H623" s="96" t="str">
        <f>IF(FN_MC!F612="","*",FN_MC!F612)</f>
        <v>*</v>
      </c>
      <c r="I623" s="96" t="str">
        <f>IF(FN_MC!H612="","*",FN_MC!H612)</f>
        <v>*</v>
      </c>
      <c r="J623" s="96" t="str">
        <f>IF(FN_MC!I612="","*",FN_MC!I612)</f>
        <v>*</v>
      </c>
      <c r="K623" s="96" t="str">
        <f>IF(FN_MC!M612="","*",FN_MC!M612)</f>
        <v>-</v>
      </c>
      <c r="L623" s="192" t="str">
        <f>IF(FN_MC!N612="","*",FN_MC!N612)</f>
        <v>-</v>
      </c>
      <c r="M623" s="97" t="str">
        <f>IF(FN_MC!J612="","*",FN_MC!J612)</f>
        <v>*</v>
      </c>
      <c r="N623" s="179" t="str">
        <f>IF(FN_MC!K612="","*",FN_MC!K612)</f>
        <v>*</v>
      </c>
      <c r="O623" s="179" t="str">
        <f>IF(FN_MC!L612="","*",FN_MC!L612)</f>
        <v>-</v>
      </c>
      <c r="P623" s="107" t="str">
        <f>IF(FN_MC!O612="","*",FN_MC!O612)</f>
        <v>*</v>
      </c>
      <c r="Q623" s="107" t="str">
        <f>IF(FN_MC!P612="","*",FN_MC!P612)</f>
        <v>*</v>
      </c>
      <c r="R623" s="96" t="str">
        <f>IF(FN_MC!Q612="","*",CONCATENATE(FN_MC!Q612," ",FN_MC!R612))</f>
        <v>*</v>
      </c>
      <c r="S623" s="96" t="str">
        <f>IF(FN_MC!V612="","*",FN_MC!V612)</f>
        <v>*</v>
      </c>
      <c r="T623" s="96" t="str">
        <f>IF(FN_MC!W612="","*",FN_MC!W612)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IF(FN_MC!Y613="","*",FN_MC!Y613)</f>
        <v>*</v>
      </c>
      <c r="B624" s="95" t="str">
        <f>IF(FN_MC!X613="","*",FN_MC!X613)</f>
        <v>*</v>
      </c>
      <c r="C624" s="95" t="str">
        <f>IF(FN_MC!Z613="","*",FN_MC!Z613)</f>
        <v>*</v>
      </c>
      <c r="D624" s="96" t="str">
        <f>IF(FN_MC!S613="","*",FN_MC!S613)</f>
        <v>-</v>
      </c>
      <c r="E624" s="96" t="str">
        <f>IF(FN_MC!T613="","*",FN_MC!T613)</f>
        <v>-</v>
      </c>
      <c r="F624" s="96" t="str">
        <f>IF(FN_MC!B613="","*",FN_MC!B613)</f>
        <v>*</v>
      </c>
      <c r="G624" s="96" t="str">
        <f>IF(FN_MC!D613="","*",FN_MC!D613)</f>
        <v>*</v>
      </c>
      <c r="H624" s="96" t="str">
        <f>IF(FN_MC!F613="","*",FN_MC!F613)</f>
        <v>*</v>
      </c>
      <c r="I624" s="96" t="str">
        <f>IF(FN_MC!H613="","*",FN_MC!H613)</f>
        <v>*</v>
      </c>
      <c r="J624" s="96" t="str">
        <f>IF(FN_MC!I613="","*",FN_MC!I613)</f>
        <v>*</v>
      </c>
      <c r="K624" s="96" t="str">
        <f>IF(FN_MC!M613="","*",FN_MC!M613)</f>
        <v>-</v>
      </c>
      <c r="L624" s="192" t="str">
        <f>IF(FN_MC!N613="","*",FN_MC!N613)</f>
        <v>-</v>
      </c>
      <c r="M624" s="97" t="str">
        <f>IF(FN_MC!J613="","*",FN_MC!J613)</f>
        <v>*</v>
      </c>
      <c r="N624" s="179" t="str">
        <f>IF(FN_MC!K613="","*",FN_MC!K613)</f>
        <v>*</v>
      </c>
      <c r="O624" s="179" t="str">
        <f>IF(FN_MC!L613="","*",FN_MC!L613)</f>
        <v>-</v>
      </c>
      <c r="P624" s="107" t="str">
        <f>IF(FN_MC!O613="","*",FN_MC!O613)</f>
        <v>*</v>
      </c>
      <c r="Q624" s="107" t="str">
        <f>IF(FN_MC!P613="","*",FN_MC!P613)</f>
        <v>*</v>
      </c>
      <c r="R624" s="96" t="str">
        <f>IF(FN_MC!Q613="","*",CONCATENATE(FN_MC!Q613," ",FN_MC!R613))</f>
        <v>*</v>
      </c>
      <c r="S624" s="96" t="str">
        <f>IF(FN_MC!V613="","*",FN_MC!V613)</f>
        <v>*</v>
      </c>
      <c r="T624" s="96" t="str">
        <f>IF(FN_MC!W613="","*",FN_MC!W613)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IF(FN_MC!Y614="","*",FN_MC!Y614)</f>
        <v>*</v>
      </c>
      <c r="B625" s="95" t="str">
        <f>IF(FN_MC!X614="","*",FN_MC!X614)</f>
        <v>*</v>
      </c>
      <c r="C625" s="95" t="str">
        <f>IF(FN_MC!Z614="","*",FN_MC!Z614)</f>
        <v>*</v>
      </c>
      <c r="D625" s="96" t="str">
        <f>IF(FN_MC!S614="","*",FN_MC!S614)</f>
        <v>-</v>
      </c>
      <c r="E625" s="96" t="str">
        <f>IF(FN_MC!T614="","*",FN_MC!T614)</f>
        <v>-</v>
      </c>
      <c r="F625" s="96" t="str">
        <f>IF(FN_MC!B614="","*",FN_MC!B614)</f>
        <v>*</v>
      </c>
      <c r="G625" s="96" t="str">
        <f>IF(FN_MC!D614="","*",FN_MC!D614)</f>
        <v>*</v>
      </c>
      <c r="H625" s="96" t="str">
        <f>IF(FN_MC!F614="","*",FN_MC!F614)</f>
        <v>*</v>
      </c>
      <c r="I625" s="96" t="str">
        <f>IF(FN_MC!H614="","*",FN_MC!H614)</f>
        <v>*</v>
      </c>
      <c r="J625" s="96" t="str">
        <f>IF(FN_MC!I614="","*",FN_MC!I614)</f>
        <v>*</v>
      </c>
      <c r="K625" s="96" t="str">
        <f>IF(FN_MC!M614="","*",FN_MC!M614)</f>
        <v>-</v>
      </c>
      <c r="L625" s="192" t="str">
        <f>IF(FN_MC!N614="","*",FN_MC!N614)</f>
        <v>-</v>
      </c>
      <c r="M625" s="97" t="str">
        <f>IF(FN_MC!J614="","*",FN_MC!J614)</f>
        <v>*</v>
      </c>
      <c r="N625" s="179" t="str">
        <f>IF(FN_MC!K614="","*",FN_MC!K614)</f>
        <v>*</v>
      </c>
      <c r="O625" s="179" t="str">
        <f>IF(FN_MC!L614="","*",FN_MC!L614)</f>
        <v>-</v>
      </c>
      <c r="P625" s="107" t="str">
        <f>IF(FN_MC!O614="","*",FN_MC!O614)</f>
        <v>*</v>
      </c>
      <c r="Q625" s="107" t="str">
        <f>IF(FN_MC!P614="","*",FN_MC!P614)</f>
        <v>*</v>
      </c>
      <c r="R625" s="96" t="str">
        <f>IF(FN_MC!Q614="","*",CONCATENATE(FN_MC!Q614," ",FN_MC!R614))</f>
        <v>*</v>
      </c>
      <c r="S625" s="96" t="str">
        <f>IF(FN_MC!V614="","*",FN_MC!V614)</f>
        <v>*</v>
      </c>
      <c r="T625" s="96" t="str">
        <f>IF(FN_MC!W614="","*",FN_MC!W614)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IF(FN_MC!Y615="","*",FN_MC!Y615)</f>
        <v>*</v>
      </c>
      <c r="B626" s="95" t="str">
        <f>IF(FN_MC!X615="","*",FN_MC!X615)</f>
        <v>*</v>
      </c>
      <c r="C626" s="95" t="str">
        <f>IF(FN_MC!Z615="","*",FN_MC!Z615)</f>
        <v>*</v>
      </c>
      <c r="D626" s="96" t="str">
        <f>IF(FN_MC!S615="","*",FN_MC!S615)</f>
        <v>-</v>
      </c>
      <c r="E626" s="96" t="str">
        <f>IF(FN_MC!T615="","*",FN_MC!T615)</f>
        <v>-</v>
      </c>
      <c r="F626" s="96" t="str">
        <f>IF(FN_MC!B615="","*",FN_MC!B615)</f>
        <v>*</v>
      </c>
      <c r="G626" s="96" t="str">
        <f>IF(FN_MC!D615="","*",FN_MC!D615)</f>
        <v>*</v>
      </c>
      <c r="H626" s="96" t="str">
        <f>IF(FN_MC!F615="","*",FN_MC!F615)</f>
        <v>*</v>
      </c>
      <c r="I626" s="96" t="str">
        <f>IF(FN_MC!H615="","*",FN_MC!H615)</f>
        <v>*</v>
      </c>
      <c r="J626" s="96" t="str">
        <f>IF(FN_MC!I615="","*",FN_MC!I615)</f>
        <v>*</v>
      </c>
      <c r="K626" s="96" t="str">
        <f>IF(FN_MC!M615="","*",FN_MC!M615)</f>
        <v>-</v>
      </c>
      <c r="L626" s="192" t="str">
        <f>IF(FN_MC!N615="","*",FN_MC!N615)</f>
        <v>-</v>
      </c>
      <c r="M626" s="97" t="str">
        <f>IF(FN_MC!J615="","*",FN_MC!J615)</f>
        <v>*</v>
      </c>
      <c r="N626" s="179" t="str">
        <f>IF(FN_MC!K615="","*",FN_MC!K615)</f>
        <v>*</v>
      </c>
      <c r="O626" s="179" t="str">
        <f>IF(FN_MC!L615="","*",FN_MC!L615)</f>
        <v>-</v>
      </c>
      <c r="P626" s="107" t="str">
        <f>IF(FN_MC!O615="","*",FN_MC!O615)</f>
        <v>*</v>
      </c>
      <c r="Q626" s="107" t="str">
        <f>IF(FN_MC!P615="","*",FN_MC!P615)</f>
        <v>*</v>
      </c>
      <c r="R626" s="96" t="str">
        <f>IF(FN_MC!Q615="","*",CONCATENATE(FN_MC!Q615," ",FN_MC!R615))</f>
        <v>*</v>
      </c>
      <c r="S626" s="96" t="str">
        <f>IF(FN_MC!V615="","*",FN_MC!V615)</f>
        <v>*</v>
      </c>
      <c r="T626" s="96" t="str">
        <f>IF(FN_MC!W615="","*",FN_MC!W615)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IF(FN_MC!Y616="","*",FN_MC!Y616)</f>
        <v>*</v>
      </c>
      <c r="B627" s="95" t="str">
        <f>IF(FN_MC!X616="","*",FN_MC!X616)</f>
        <v>*</v>
      </c>
      <c r="C627" s="95" t="str">
        <f>IF(FN_MC!Z616="","*",FN_MC!Z616)</f>
        <v>*</v>
      </c>
      <c r="D627" s="96" t="str">
        <f>IF(FN_MC!S616="","*",FN_MC!S616)</f>
        <v>-</v>
      </c>
      <c r="E627" s="96" t="str">
        <f>IF(FN_MC!T616="","*",FN_MC!T616)</f>
        <v>-</v>
      </c>
      <c r="F627" s="96" t="str">
        <f>IF(FN_MC!B616="","*",FN_MC!B616)</f>
        <v>*</v>
      </c>
      <c r="G627" s="96" t="str">
        <f>IF(FN_MC!D616="","*",FN_MC!D616)</f>
        <v>*</v>
      </c>
      <c r="H627" s="96" t="str">
        <f>IF(FN_MC!F616="","*",FN_MC!F616)</f>
        <v>*</v>
      </c>
      <c r="I627" s="96" t="str">
        <f>IF(FN_MC!H616="","*",FN_MC!H616)</f>
        <v>*</v>
      </c>
      <c r="J627" s="96" t="str">
        <f>IF(FN_MC!I616="","*",FN_MC!I616)</f>
        <v>*</v>
      </c>
      <c r="K627" s="96" t="str">
        <f>IF(FN_MC!M616="","*",FN_MC!M616)</f>
        <v>-</v>
      </c>
      <c r="L627" s="192" t="str">
        <f>IF(FN_MC!N616="","*",FN_MC!N616)</f>
        <v>-</v>
      </c>
      <c r="M627" s="97" t="str">
        <f>IF(FN_MC!J616="","*",FN_MC!J616)</f>
        <v>*</v>
      </c>
      <c r="N627" s="179" t="str">
        <f>IF(FN_MC!K616="","*",FN_MC!K616)</f>
        <v>*</v>
      </c>
      <c r="O627" s="179" t="str">
        <f>IF(FN_MC!L616="","*",FN_MC!L616)</f>
        <v>-</v>
      </c>
      <c r="P627" s="107" t="str">
        <f>IF(FN_MC!O616="","*",FN_MC!O616)</f>
        <v>*</v>
      </c>
      <c r="Q627" s="107" t="str">
        <f>IF(FN_MC!P616="","*",FN_MC!P616)</f>
        <v>*</v>
      </c>
      <c r="R627" s="96" t="str">
        <f>IF(FN_MC!Q616="","*",CONCATENATE(FN_MC!Q616," ",FN_MC!R616))</f>
        <v>*</v>
      </c>
      <c r="S627" s="96" t="str">
        <f>IF(FN_MC!V616="","*",FN_MC!V616)</f>
        <v>*</v>
      </c>
      <c r="T627" s="96" t="str">
        <f>IF(FN_MC!W616="","*",FN_MC!W616)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IF(FN_MC!Y617="","*",FN_MC!Y617)</f>
        <v>*</v>
      </c>
      <c r="B628" s="95" t="str">
        <f>IF(FN_MC!X617="","*",FN_MC!X617)</f>
        <v>*</v>
      </c>
      <c r="C628" s="95" t="str">
        <f>IF(FN_MC!Z617="","*",FN_MC!Z617)</f>
        <v>*</v>
      </c>
      <c r="D628" s="96" t="str">
        <f>IF(FN_MC!S617="","*",FN_MC!S617)</f>
        <v>-</v>
      </c>
      <c r="E628" s="96" t="str">
        <f>IF(FN_MC!T617="","*",FN_MC!T617)</f>
        <v>-</v>
      </c>
      <c r="F628" s="96" t="str">
        <f>IF(FN_MC!B617="","*",FN_MC!B617)</f>
        <v>*</v>
      </c>
      <c r="G628" s="96" t="str">
        <f>IF(FN_MC!D617="","*",FN_MC!D617)</f>
        <v>*</v>
      </c>
      <c r="H628" s="96" t="str">
        <f>IF(FN_MC!F617="","*",FN_MC!F617)</f>
        <v>*</v>
      </c>
      <c r="I628" s="96" t="str">
        <f>IF(FN_MC!H617="","*",FN_MC!H617)</f>
        <v>*</v>
      </c>
      <c r="J628" s="96" t="str">
        <f>IF(FN_MC!I617="","*",FN_MC!I617)</f>
        <v>*</v>
      </c>
      <c r="K628" s="96" t="str">
        <f>IF(FN_MC!M617="","*",FN_MC!M617)</f>
        <v>-</v>
      </c>
      <c r="L628" s="192" t="str">
        <f>IF(FN_MC!N617="","*",FN_MC!N617)</f>
        <v>-</v>
      </c>
      <c r="M628" s="97" t="str">
        <f>IF(FN_MC!J617="","*",FN_MC!J617)</f>
        <v>*</v>
      </c>
      <c r="N628" s="179" t="str">
        <f>IF(FN_MC!K617="","*",FN_MC!K617)</f>
        <v>*</v>
      </c>
      <c r="O628" s="179" t="str">
        <f>IF(FN_MC!L617="","*",FN_MC!L617)</f>
        <v>-</v>
      </c>
      <c r="P628" s="107" t="str">
        <f>IF(FN_MC!O617="","*",FN_MC!O617)</f>
        <v>*</v>
      </c>
      <c r="Q628" s="107" t="str">
        <f>IF(FN_MC!P617="","*",FN_MC!P617)</f>
        <v>*</v>
      </c>
      <c r="R628" s="96" t="str">
        <f>IF(FN_MC!Q617="","*",CONCATENATE(FN_MC!Q617," ",FN_MC!R617))</f>
        <v>*</v>
      </c>
      <c r="S628" s="96" t="str">
        <f>IF(FN_MC!V617="","*",FN_MC!V617)</f>
        <v>*</v>
      </c>
      <c r="T628" s="96" t="str">
        <f>IF(FN_MC!W617="","*",FN_MC!W617)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IF(FN_MC!Y618="","*",FN_MC!Y618)</f>
        <v>*</v>
      </c>
      <c r="B629" s="95" t="str">
        <f>IF(FN_MC!X618="","*",FN_MC!X618)</f>
        <v>*</v>
      </c>
      <c r="C629" s="95" t="str">
        <f>IF(FN_MC!Z618="","*",FN_MC!Z618)</f>
        <v>*</v>
      </c>
      <c r="D629" s="96" t="str">
        <f>IF(FN_MC!S618="","*",FN_MC!S618)</f>
        <v>-</v>
      </c>
      <c r="E629" s="96" t="str">
        <f>IF(FN_MC!T618="","*",FN_MC!T618)</f>
        <v>-</v>
      </c>
      <c r="F629" s="96" t="str">
        <f>IF(FN_MC!B618="","*",FN_MC!B618)</f>
        <v>*</v>
      </c>
      <c r="G629" s="96" t="str">
        <f>IF(FN_MC!D618="","*",FN_MC!D618)</f>
        <v>*</v>
      </c>
      <c r="H629" s="96" t="str">
        <f>IF(FN_MC!F618="","*",FN_MC!F618)</f>
        <v>*</v>
      </c>
      <c r="I629" s="96" t="str">
        <f>IF(FN_MC!H618="","*",FN_MC!H618)</f>
        <v>*</v>
      </c>
      <c r="J629" s="96" t="str">
        <f>IF(FN_MC!I618="","*",FN_MC!I618)</f>
        <v>*</v>
      </c>
      <c r="K629" s="96" t="str">
        <f>IF(FN_MC!M618="","*",FN_MC!M618)</f>
        <v>-</v>
      </c>
      <c r="L629" s="192" t="str">
        <f>IF(FN_MC!N618="","*",FN_MC!N618)</f>
        <v>-</v>
      </c>
      <c r="M629" s="97" t="str">
        <f>IF(FN_MC!J618="","*",FN_MC!J618)</f>
        <v>*</v>
      </c>
      <c r="N629" s="179" t="str">
        <f>IF(FN_MC!K618="","*",FN_MC!K618)</f>
        <v>*</v>
      </c>
      <c r="O629" s="179" t="str">
        <f>IF(FN_MC!L618="","*",FN_MC!L618)</f>
        <v>-</v>
      </c>
      <c r="P629" s="107" t="str">
        <f>IF(FN_MC!O618="","*",FN_MC!O618)</f>
        <v>*</v>
      </c>
      <c r="Q629" s="107" t="str">
        <f>IF(FN_MC!P618="","*",FN_MC!P618)</f>
        <v>*</v>
      </c>
      <c r="R629" s="96" t="str">
        <f>IF(FN_MC!Q618="","*",CONCATENATE(FN_MC!Q618," ",FN_MC!R618))</f>
        <v>*</v>
      </c>
      <c r="S629" s="96" t="str">
        <f>IF(FN_MC!V618="","*",FN_MC!V618)</f>
        <v>*</v>
      </c>
      <c r="T629" s="96" t="str">
        <f>IF(FN_MC!W618="","*",FN_MC!W618)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IF(FN_MC!Y619="","*",FN_MC!Y619)</f>
        <v>*</v>
      </c>
      <c r="B630" s="95" t="str">
        <f>IF(FN_MC!X619="","*",FN_MC!X619)</f>
        <v>*</v>
      </c>
      <c r="C630" s="95" t="str">
        <f>IF(FN_MC!Z619="","*",FN_MC!Z619)</f>
        <v>*</v>
      </c>
      <c r="D630" s="96" t="str">
        <f>IF(FN_MC!S619="","*",FN_MC!S619)</f>
        <v>-</v>
      </c>
      <c r="E630" s="96" t="str">
        <f>IF(FN_MC!T619="","*",FN_MC!T619)</f>
        <v>-</v>
      </c>
      <c r="F630" s="96" t="str">
        <f>IF(FN_MC!B619="","*",FN_MC!B619)</f>
        <v>*</v>
      </c>
      <c r="G630" s="96" t="str">
        <f>IF(FN_MC!D619="","*",FN_MC!D619)</f>
        <v>*</v>
      </c>
      <c r="H630" s="96" t="str">
        <f>IF(FN_MC!F619="","*",FN_MC!F619)</f>
        <v>*</v>
      </c>
      <c r="I630" s="96" t="str">
        <f>IF(FN_MC!H619="","*",FN_MC!H619)</f>
        <v>*</v>
      </c>
      <c r="J630" s="96" t="str">
        <f>IF(FN_MC!I619="","*",FN_MC!I619)</f>
        <v>*</v>
      </c>
      <c r="K630" s="96" t="str">
        <f>IF(FN_MC!M619="","*",FN_MC!M619)</f>
        <v>-</v>
      </c>
      <c r="L630" s="192" t="str">
        <f>IF(FN_MC!N619="","*",FN_MC!N619)</f>
        <v>-</v>
      </c>
      <c r="M630" s="97" t="str">
        <f>IF(FN_MC!J619="","*",FN_MC!J619)</f>
        <v>*</v>
      </c>
      <c r="N630" s="179" t="str">
        <f>IF(FN_MC!K619="","*",FN_MC!K619)</f>
        <v>*</v>
      </c>
      <c r="O630" s="179" t="str">
        <f>IF(FN_MC!L619="","*",FN_MC!L619)</f>
        <v>-</v>
      </c>
      <c r="P630" s="107" t="str">
        <f>IF(FN_MC!O619="","*",FN_MC!O619)</f>
        <v>*</v>
      </c>
      <c r="Q630" s="107" t="str">
        <f>IF(FN_MC!P619="","*",FN_MC!P619)</f>
        <v>*</v>
      </c>
      <c r="R630" s="96" t="str">
        <f>IF(FN_MC!Q619="","*",CONCATENATE(FN_MC!Q619," ",FN_MC!R619))</f>
        <v>*</v>
      </c>
      <c r="S630" s="96" t="str">
        <f>IF(FN_MC!V619="","*",FN_MC!V619)</f>
        <v>*</v>
      </c>
      <c r="T630" s="96" t="str">
        <f>IF(FN_MC!W619="","*",FN_MC!W619)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IF(FN_MC!Y620="","*",FN_MC!Y620)</f>
        <v>*</v>
      </c>
      <c r="B631" s="95" t="str">
        <f>IF(FN_MC!X620="","*",FN_MC!X620)</f>
        <v>*</v>
      </c>
      <c r="C631" s="95" t="str">
        <f>IF(FN_MC!Z620="","*",FN_MC!Z620)</f>
        <v>*</v>
      </c>
      <c r="D631" s="96" t="str">
        <f>IF(FN_MC!S620="","*",FN_MC!S620)</f>
        <v>-</v>
      </c>
      <c r="E631" s="96" t="str">
        <f>IF(FN_MC!T620="","*",FN_MC!T620)</f>
        <v>-</v>
      </c>
      <c r="F631" s="96" t="str">
        <f>IF(FN_MC!B620="","*",FN_MC!B620)</f>
        <v>*</v>
      </c>
      <c r="G631" s="96" t="str">
        <f>IF(FN_MC!D620="","*",FN_MC!D620)</f>
        <v>*</v>
      </c>
      <c r="H631" s="96" t="str">
        <f>IF(FN_MC!F620="","*",FN_MC!F620)</f>
        <v>*</v>
      </c>
      <c r="I631" s="96" t="str">
        <f>IF(FN_MC!H620="","*",FN_MC!H620)</f>
        <v>*</v>
      </c>
      <c r="J631" s="96" t="str">
        <f>IF(FN_MC!I620="","*",FN_MC!I620)</f>
        <v>*</v>
      </c>
      <c r="K631" s="96" t="str">
        <f>IF(FN_MC!M620="","*",FN_MC!M620)</f>
        <v>-</v>
      </c>
      <c r="L631" s="192" t="str">
        <f>IF(FN_MC!N620="","*",FN_MC!N620)</f>
        <v>-</v>
      </c>
      <c r="M631" s="97" t="str">
        <f>IF(FN_MC!J620="","*",FN_MC!J620)</f>
        <v>*</v>
      </c>
      <c r="N631" s="179" t="str">
        <f>IF(FN_MC!K620="","*",FN_MC!K620)</f>
        <v>*</v>
      </c>
      <c r="O631" s="179" t="str">
        <f>IF(FN_MC!L620="","*",FN_MC!L620)</f>
        <v>-</v>
      </c>
      <c r="P631" s="107" t="str">
        <f>IF(FN_MC!O620="","*",FN_MC!O620)</f>
        <v>*</v>
      </c>
      <c r="Q631" s="107" t="str">
        <f>IF(FN_MC!P620="","*",FN_MC!P620)</f>
        <v>*</v>
      </c>
      <c r="R631" s="96" t="str">
        <f>IF(FN_MC!Q620="","*",CONCATENATE(FN_MC!Q620," ",FN_MC!R620))</f>
        <v>*</v>
      </c>
      <c r="S631" s="96" t="str">
        <f>IF(FN_MC!V620="","*",FN_MC!V620)</f>
        <v>*</v>
      </c>
      <c r="T631" s="96" t="str">
        <f>IF(FN_MC!W620="","*",FN_MC!W620)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IF(FN_MC!Y621="","*",FN_MC!Y621)</f>
        <v>*</v>
      </c>
      <c r="B632" s="95" t="str">
        <f>IF(FN_MC!X621="","*",FN_MC!X621)</f>
        <v>*</v>
      </c>
      <c r="C632" s="95" t="str">
        <f>IF(FN_MC!Z621="","*",FN_MC!Z621)</f>
        <v>*</v>
      </c>
      <c r="D632" s="96" t="str">
        <f>IF(FN_MC!S621="","*",FN_MC!S621)</f>
        <v>-</v>
      </c>
      <c r="E632" s="96" t="str">
        <f>IF(FN_MC!T621="","*",FN_MC!T621)</f>
        <v>-</v>
      </c>
      <c r="F632" s="96" t="str">
        <f>IF(FN_MC!B621="","*",FN_MC!B621)</f>
        <v>*</v>
      </c>
      <c r="G632" s="96" t="str">
        <f>IF(FN_MC!D621="","*",FN_MC!D621)</f>
        <v>*</v>
      </c>
      <c r="H632" s="96" t="str">
        <f>IF(FN_MC!F621="","*",FN_MC!F621)</f>
        <v>*</v>
      </c>
      <c r="I632" s="96" t="str">
        <f>IF(FN_MC!H621="","*",FN_MC!H621)</f>
        <v>*</v>
      </c>
      <c r="J632" s="96" t="str">
        <f>IF(FN_MC!I621="","*",FN_MC!I621)</f>
        <v>*</v>
      </c>
      <c r="K632" s="96" t="str">
        <f>IF(FN_MC!M621="","*",FN_MC!M621)</f>
        <v>-</v>
      </c>
      <c r="L632" s="192" t="str">
        <f>IF(FN_MC!N621="","*",FN_MC!N621)</f>
        <v>-</v>
      </c>
      <c r="M632" s="97" t="str">
        <f>IF(FN_MC!J621="","*",FN_MC!J621)</f>
        <v>*</v>
      </c>
      <c r="N632" s="179" t="str">
        <f>IF(FN_MC!K621="","*",FN_MC!K621)</f>
        <v>*</v>
      </c>
      <c r="O632" s="179" t="str">
        <f>IF(FN_MC!L621="","*",FN_MC!L621)</f>
        <v>-</v>
      </c>
      <c r="P632" s="107" t="str">
        <f>IF(FN_MC!O621="","*",FN_MC!O621)</f>
        <v>*</v>
      </c>
      <c r="Q632" s="107" t="str">
        <f>IF(FN_MC!P621="","*",FN_MC!P621)</f>
        <v>*</v>
      </c>
      <c r="R632" s="96" t="str">
        <f>IF(FN_MC!Q621="","*",CONCATENATE(FN_MC!Q621," ",FN_MC!R621))</f>
        <v>*</v>
      </c>
      <c r="S632" s="96" t="str">
        <f>IF(FN_MC!V621="","*",FN_MC!V621)</f>
        <v>*</v>
      </c>
      <c r="T632" s="96" t="str">
        <f>IF(FN_MC!W621="","*",FN_MC!W621)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IF(FN_MC!Y622="","*",FN_MC!Y622)</f>
        <v>*</v>
      </c>
      <c r="B633" s="95" t="str">
        <f>IF(FN_MC!X622="","*",FN_MC!X622)</f>
        <v>*</v>
      </c>
      <c r="C633" s="95" t="str">
        <f>IF(FN_MC!Z622="","*",FN_MC!Z622)</f>
        <v>*</v>
      </c>
      <c r="D633" s="96" t="str">
        <f>IF(FN_MC!S622="","*",FN_MC!S622)</f>
        <v>-</v>
      </c>
      <c r="E633" s="96" t="str">
        <f>IF(FN_MC!T622="","*",FN_MC!T622)</f>
        <v>-</v>
      </c>
      <c r="F633" s="96" t="str">
        <f>IF(FN_MC!B622="","*",FN_MC!B622)</f>
        <v>*</v>
      </c>
      <c r="G633" s="96" t="str">
        <f>IF(FN_MC!D622="","*",FN_MC!D622)</f>
        <v>*</v>
      </c>
      <c r="H633" s="96" t="str">
        <f>IF(FN_MC!F622="","*",FN_MC!F622)</f>
        <v>*</v>
      </c>
      <c r="I633" s="96" t="str">
        <f>IF(FN_MC!H622="","*",FN_MC!H622)</f>
        <v>*</v>
      </c>
      <c r="J633" s="96" t="str">
        <f>IF(FN_MC!I622="","*",FN_MC!I622)</f>
        <v>*</v>
      </c>
      <c r="K633" s="96" t="str">
        <f>IF(FN_MC!M622="","*",FN_MC!M622)</f>
        <v>-</v>
      </c>
      <c r="L633" s="192" t="str">
        <f>IF(FN_MC!N622="","*",FN_MC!N622)</f>
        <v>-</v>
      </c>
      <c r="M633" s="97" t="str">
        <f>IF(FN_MC!J622="","*",FN_MC!J622)</f>
        <v>*</v>
      </c>
      <c r="N633" s="179" t="str">
        <f>IF(FN_MC!K622="","*",FN_MC!K622)</f>
        <v>*</v>
      </c>
      <c r="O633" s="179" t="str">
        <f>IF(FN_MC!L622="","*",FN_MC!L622)</f>
        <v>-</v>
      </c>
      <c r="P633" s="107" t="str">
        <f>IF(FN_MC!O622="","*",FN_MC!O622)</f>
        <v>*</v>
      </c>
      <c r="Q633" s="107" t="str">
        <f>IF(FN_MC!P622="","*",FN_MC!P622)</f>
        <v>*</v>
      </c>
      <c r="R633" s="96" t="str">
        <f>IF(FN_MC!Q622="","*",CONCATENATE(FN_MC!Q622," ",FN_MC!R622))</f>
        <v>*</v>
      </c>
      <c r="S633" s="96" t="str">
        <f>IF(FN_MC!V622="","*",FN_MC!V622)</f>
        <v>*</v>
      </c>
      <c r="T633" s="96" t="str">
        <f>IF(FN_MC!W622="","*",FN_MC!W622)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IF(FN_MC!Y623="","*",FN_MC!Y623)</f>
        <v>*</v>
      </c>
      <c r="B634" s="95" t="str">
        <f>IF(FN_MC!X623="","*",FN_MC!X623)</f>
        <v>*</v>
      </c>
      <c r="C634" s="95" t="str">
        <f>IF(FN_MC!Z623="","*",FN_MC!Z623)</f>
        <v>*</v>
      </c>
      <c r="D634" s="96" t="str">
        <f>IF(FN_MC!S623="","*",FN_MC!S623)</f>
        <v>-</v>
      </c>
      <c r="E634" s="96" t="str">
        <f>IF(FN_MC!T623="","*",FN_MC!T623)</f>
        <v>-</v>
      </c>
      <c r="F634" s="96" t="str">
        <f>IF(FN_MC!B623="","*",FN_MC!B623)</f>
        <v>*</v>
      </c>
      <c r="G634" s="96" t="str">
        <f>IF(FN_MC!D623="","*",FN_MC!D623)</f>
        <v>*</v>
      </c>
      <c r="H634" s="96" t="str">
        <f>IF(FN_MC!F623="","*",FN_MC!F623)</f>
        <v>*</v>
      </c>
      <c r="I634" s="96" t="str">
        <f>IF(FN_MC!H623="","*",FN_MC!H623)</f>
        <v>*</v>
      </c>
      <c r="J634" s="96" t="str">
        <f>IF(FN_MC!I623="","*",FN_MC!I623)</f>
        <v>*</v>
      </c>
      <c r="K634" s="96" t="str">
        <f>IF(FN_MC!M623="","*",FN_MC!M623)</f>
        <v>-</v>
      </c>
      <c r="L634" s="192" t="str">
        <f>IF(FN_MC!N623="","*",FN_MC!N623)</f>
        <v>-</v>
      </c>
      <c r="M634" s="97" t="str">
        <f>IF(FN_MC!J623="","*",FN_MC!J623)</f>
        <v>*</v>
      </c>
      <c r="N634" s="179" t="str">
        <f>IF(FN_MC!K623="","*",FN_MC!K623)</f>
        <v>*</v>
      </c>
      <c r="O634" s="179" t="str">
        <f>IF(FN_MC!L623="","*",FN_MC!L623)</f>
        <v>-</v>
      </c>
      <c r="P634" s="107" t="str">
        <f>IF(FN_MC!O623="","*",FN_MC!O623)</f>
        <v>*</v>
      </c>
      <c r="Q634" s="107" t="str">
        <f>IF(FN_MC!P623="","*",FN_MC!P623)</f>
        <v>*</v>
      </c>
      <c r="R634" s="96" t="str">
        <f>IF(FN_MC!Q623="","*",CONCATENATE(FN_MC!Q623," ",FN_MC!R623))</f>
        <v>*</v>
      </c>
      <c r="S634" s="96" t="str">
        <f>IF(FN_MC!V623="","*",FN_MC!V623)</f>
        <v>*</v>
      </c>
      <c r="T634" s="96" t="str">
        <f>IF(FN_MC!W623="","*",FN_MC!W623)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IF(FN_MC!Y624="","*",FN_MC!Y624)</f>
        <v>*</v>
      </c>
      <c r="B635" s="95" t="str">
        <f>IF(FN_MC!X624="","*",FN_MC!X624)</f>
        <v>*</v>
      </c>
      <c r="C635" s="95" t="str">
        <f>IF(FN_MC!Z624="","*",FN_MC!Z624)</f>
        <v>*</v>
      </c>
      <c r="D635" s="96" t="str">
        <f>IF(FN_MC!S624="","*",FN_MC!S624)</f>
        <v>-</v>
      </c>
      <c r="E635" s="96" t="str">
        <f>IF(FN_MC!T624="","*",FN_MC!T624)</f>
        <v>-</v>
      </c>
      <c r="F635" s="96" t="str">
        <f>IF(FN_MC!B624="","*",FN_MC!B624)</f>
        <v>*</v>
      </c>
      <c r="G635" s="96" t="str">
        <f>IF(FN_MC!D624="","*",FN_MC!D624)</f>
        <v>*</v>
      </c>
      <c r="H635" s="96" t="str">
        <f>IF(FN_MC!F624="","*",FN_MC!F624)</f>
        <v>*</v>
      </c>
      <c r="I635" s="96" t="str">
        <f>IF(FN_MC!H624="","*",FN_MC!H624)</f>
        <v>*</v>
      </c>
      <c r="J635" s="96" t="str">
        <f>IF(FN_MC!I624="","*",FN_MC!I624)</f>
        <v>*</v>
      </c>
      <c r="K635" s="96" t="str">
        <f>IF(FN_MC!M624="","*",FN_MC!M624)</f>
        <v>-</v>
      </c>
      <c r="L635" s="192" t="str">
        <f>IF(FN_MC!N624="","*",FN_MC!N624)</f>
        <v>-</v>
      </c>
      <c r="M635" s="97" t="str">
        <f>IF(FN_MC!J624="","*",FN_MC!J624)</f>
        <v>*</v>
      </c>
      <c r="N635" s="179" t="str">
        <f>IF(FN_MC!K624="","*",FN_MC!K624)</f>
        <v>*</v>
      </c>
      <c r="O635" s="179" t="str">
        <f>IF(FN_MC!L624="","*",FN_MC!L624)</f>
        <v>-</v>
      </c>
      <c r="P635" s="107" t="str">
        <f>IF(FN_MC!O624="","*",FN_MC!O624)</f>
        <v>*</v>
      </c>
      <c r="Q635" s="107" t="str">
        <f>IF(FN_MC!P624="","*",FN_MC!P624)</f>
        <v>*</v>
      </c>
      <c r="R635" s="96" t="str">
        <f>IF(FN_MC!Q624="","*",CONCATENATE(FN_MC!Q624," ",FN_MC!R624))</f>
        <v>*</v>
      </c>
      <c r="S635" s="96" t="str">
        <f>IF(FN_MC!V624="","*",FN_MC!V624)</f>
        <v>*</v>
      </c>
      <c r="T635" s="96" t="str">
        <f>IF(FN_MC!W624="","*",FN_MC!W624)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IF(FN_MC!Y625="","*",FN_MC!Y625)</f>
        <v>*</v>
      </c>
      <c r="B636" s="95" t="str">
        <f>IF(FN_MC!X625="","*",FN_MC!X625)</f>
        <v>*</v>
      </c>
      <c r="C636" s="95" t="str">
        <f>IF(FN_MC!Z625="","*",FN_MC!Z625)</f>
        <v>*</v>
      </c>
      <c r="D636" s="96" t="str">
        <f>IF(FN_MC!S625="","*",FN_MC!S625)</f>
        <v>-</v>
      </c>
      <c r="E636" s="96" t="str">
        <f>IF(FN_MC!T625="","*",FN_MC!T625)</f>
        <v>-</v>
      </c>
      <c r="F636" s="96" t="str">
        <f>IF(FN_MC!B625="","*",FN_MC!B625)</f>
        <v>*</v>
      </c>
      <c r="G636" s="96" t="str">
        <f>IF(FN_MC!D625="","*",FN_MC!D625)</f>
        <v>*</v>
      </c>
      <c r="H636" s="96" t="str">
        <f>IF(FN_MC!F625="","*",FN_MC!F625)</f>
        <v>*</v>
      </c>
      <c r="I636" s="96" t="str">
        <f>IF(FN_MC!H625="","*",FN_MC!H625)</f>
        <v>*</v>
      </c>
      <c r="J636" s="96" t="str">
        <f>IF(FN_MC!I625="","*",FN_MC!I625)</f>
        <v>*</v>
      </c>
      <c r="K636" s="96" t="str">
        <f>IF(FN_MC!M625="","*",FN_MC!M625)</f>
        <v>-</v>
      </c>
      <c r="L636" s="192" t="str">
        <f>IF(FN_MC!N625="","*",FN_MC!N625)</f>
        <v>-</v>
      </c>
      <c r="M636" s="97" t="str">
        <f>IF(FN_MC!J625="","*",FN_MC!J625)</f>
        <v>*</v>
      </c>
      <c r="N636" s="179" t="str">
        <f>IF(FN_MC!K625="","*",FN_MC!K625)</f>
        <v>*</v>
      </c>
      <c r="O636" s="179" t="str">
        <f>IF(FN_MC!L625="","*",FN_MC!L625)</f>
        <v>-</v>
      </c>
      <c r="P636" s="107" t="str">
        <f>IF(FN_MC!O625="","*",FN_MC!O625)</f>
        <v>*</v>
      </c>
      <c r="Q636" s="107" t="str">
        <f>IF(FN_MC!P625="","*",FN_MC!P625)</f>
        <v>*</v>
      </c>
      <c r="R636" s="96" t="str">
        <f>IF(FN_MC!Q625="","*",CONCATENATE(FN_MC!Q625," ",FN_MC!R625))</f>
        <v>*</v>
      </c>
      <c r="S636" s="96" t="str">
        <f>IF(FN_MC!V625="","*",FN_MC!V625)</f>
        <v>*</v>
      </c>
      <c r="T636" s="96" t="str">
        <f>IF(FN_MC!W625="","*",FN_MC!W625)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IF(FN_MC!Y626="","*",FN_MC!Y626)</f>
        <v>*</v>
      </c>
      <c r="B637" s="95" t="str">
        <f>IF(FN_MC!X626="","*",FN_MC!X626)</f>
        <v>*</v>
      </c>
      <c r="C637" s="95" t="str">
        <f>IF(FN_MC!Z626="","*",FN_MC!Z626)</f>
        <v>*</v>
      </c>
      <c r="D637" s="96" t="str">
        <f>IF(FN_MC!S626="","*",FN_MC!S626)</f>
        <v>-</v>
      </c>
      <c r="E637" s="96" t="str">
        <f>IF(FN_MC!T626="","*",FN_MC!T626)</f>
        <v>-</v>
      </c>
      <c r="F637" s="96" t="str">
        <f>IF(FN_MC!B626="","*",FN_MC!B626)</f>
        <v>*</v>
      </c>
      <c r="G637" s="96" t="str">
        <f>IF(FN_MC!D626="","*",FN_MC!D626)</f>
        <v>*</v>
      </c>
      <c r="H637" s="96" t="str">
        <f>IF(FN_MC!F626="","*",FN_MC!F626)</f>
        <v>*</v>
      </c>
      <c r="I637" s="96" t="str">
        <f>IF(FN_MC!H626="","*",FN_MC!H626)</f>
        <v>*</v>
      </c>
      <c r="J637" s="96" t="str">
        <f>IF(FN_MC!I626="","*",FN_MC!I626)</f>
        <v>*</v>
      </c>
      <c r="K637" s="96" t="str">
        <f>IF(FN_MC!M626="","*",FN_MC!M626)</f>
        <v>-</v>
      </c>
      <c r="L637" s="192" t="str">
        <f>IF(FN_MC!N626="","*",FN_MC!N626)</f>
        <v>-</v>
      </c>
      <c r="M637" s="97" t="str">
        <f>IF(FN_MC!J626="","*",FN_MC!J626)</f>
        <v>*</v>
      </c>
      <c r="N637" s="179" t="str">
        <f>IF(FN_MC!K626="","*",FN_MC!K626)</f>
        <v>*</v>
      </c>
      <c r="O637" s="179" t="str">
        <f>IF(FN_MC!L626="","*",FN_MC!L626)</f>
        <v>-</v>
      </c>
      <c r="P637" s="107" t="str">
        <f>IF(FN_MC!O626="","*",FN_MC!O626)</f>
        <v>*</v>
      </c>
      <c r="Q637" s="107" t="str">
        <f>IF(FN_MC!P626="","*",FN_MC!P626)</f>
        <v>*</v>
      </c>
      <c r="R637" s="96" t="str">
        <f>IF(FN_MC!Q626="","*",CONCATENATE(FN_MC!Q626," ",FN_MC!R626))</f>
        <v>*</v>
      </c>
      <c r="S637" s="96" t="str">
        <f>IF(FN_MC!V626="","*",FN_MC!V626)</f>
        <v>*</v>
      </c>
      <c r="T637" s="96" t="str">
        <f>IF(FN_MC!W626="","*",FN_MC!W626)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IF(FN_MC!Y627="","*",FN_MC!Y627)</f>
        <v>*</v>
      </c>
      <c r="B638" s="95" t="str">
        <f>IF(FN_MC!X627="","*",FN_MC!X627)</f>
        <v>*</v>
      </c>
      <c r="C638" s="95" t="str">
        <f>IF(FN_MC!Z627="","*",FN_MC!Z627)</f>
        <v>*</v>
      </c>
      <c r="D638" s="96" t="str">
        <f>IF(FN_MC!S627="","*",FN_MC!S627)</f>
        <v>-</v>
      </c>
      <c r="E638" s="96" t="str">
        <f>IF(FN_MC!T627="","*",FN_MC!T627)</f>
        <v>-</v>
      </c>
      <c r="F638" s="96" t="str">
        <f>IF(FN_MC!B627="","*",FN_MC!B627)</f>
        <v>*</v>
      </c>
      <c r="G638" s="96" t="str">
        <f>IF(FN_MC!D627="","*",FN_MC!D627)</f>
        <v>*</v>
      </c>
      <c r="H638" s="96" t="str">
        <f>IF(FN_MC!F627="","*",FN_MC!F627)</f>
        <v>*</v>
      </c>
      <c r="I638" s="96" t="str">
        <f>IF(FN_MC!H627="","*",FN_MC!H627)</f>
        <v>*</v>
      </c>
      <c r="J638" s="96" t="str">
        <f>IF(FN_MC!I627="","*",FN_MC!I627)</f>
        <v>*</v>
      </c>
      <c r="K638" s="96" t="str">
        <f>IF(FN_MC!M627="","*",FN_MC!M627)</f>
        <v>-</v>
      </c>
      <c r="L638" s="192" t="str">
        <f>IF(FN_MC!N627="","*",FN_MC!N627)</f>
        <v>-</v>
      </c>
      <c r="M638" s="97" t="str">
        <f>IF(FN_MC!J627="","*",FN_MC!J627)</f>
        <v>*</v>
      </c>
      <c r="N638" s="179" t="str">
        <f>IF(FN_MC!K627="","*",FN_MC!K627)</f>
        <v>*</v>
      </c>
      <c r="O638" s="179" t="str">
        <f>IF(FN_MC!L627="","*",FN_MC!L627)</f>
        <v>-</v>
      </c>
      <c r="P638" s="107" t="str">
        <f>IF(FN_MC!O627="","*",FN_MC!O627)</f>
        <v>*</v>
      </c>
      <c r="Q638" s="107" t="str">
        <f>IF(FN_MC!P627="","*",FN_MC!P627)</f>
        <v>*</v>
      </c>
      <c r="R638" s="96" t="str">
        <f>IF(FN_MC!Q627="","*",CONCATENATE(FN_MC!Q627," ",FN_MC!R627))</f>
        <v>*</v>
      </c>
      <c r="S638" s="96" t="str">
        <f>IF(FN_MC!V627="","*",FN_MC!V627)</f>
        <v>*</v>
      </c>
      <c r="T638" s="96" t="str">
        <f>IF(FN_MC!W627="","*",FN_MC!W627)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IF(FN_MC!Y628="","*",FN_MC!Y628)</f>
        <v>*</v>
      </c>
      <c r="B639" s="95" t="str">
        <f>IF(FN_MC!X628="","*",FN_MC!X628)</f>
        <v>*</v>
      </c>
      <c r="C639" s="95" t="str">
        <f>IF(FN_MC!Z628="","*",FN_MC!Z628)</f>
        <v>*</v>
      </c>
      <c r="D639" s="96" t="str">
        <f>IF(FN_MC!S628="","*",FN_MC!S628)</f>
        <v>-</v>
      </c>
      <c r="E639" s="96" t="str">
        <f>IF(FN_MC!T628="","*",FN_MC!T628)</f>
        <v>-</v>
      </c>
      <c r="F639" s="96" t="str">
        <f>IF(FN_MC!B628="","*",FN_MC!B628)</f>
        <v>*</v>
      </c>
      <c r="G639" s="96" t="str">
        <f>IF(FN_MC!D628="","*",FN_MC!D628)</f>
        <v>*</v>
      </c>
      <c r="H639" s="96" t="str">
        <f>IF(FN_MC!F628="","*",FN_MC!F628)</f>
        <v>*</v>
      </c>
      <c r="I639" s="96" t="str">
        <f>IF(FN_MC!H628="","*",FN_MC!H628)</f>
        <v>*</v>
      </c>
      <c r="J639" s="96" t="str">
        <f>IF(FN_MC!I628="","*",FN_MC!I628)</f>
        <v>*</v>
      </c>
      <c r="K639" s="96" t="str">
        <f>IF(FN_MC!M628="","*",FN_MC!M628)</f>
        <v>-</v>
      </c>
      <c r="L639" s="192" t="str">
        <f>IF(FN_MC!N628="","*",FN_MC!N628)</f>
        <v>-</v>
      </c>
      <c r="M639" s="97" t="str">
        <f>IF(FN_MC!J628="","*",FN_MC!J628)</f>
        <v>*</v>
      </c>
      <c r="N639" s="179" t="str">
        <f>IF(FN_MC!K628="","*",FN_MC!K628)</f>
        <v>*</v>
      </c>
      <c r="O639" s="179" t="str">
        <f>IF(FN_MC!L628="","*",FN_MC!L628)</f>
        <v>-</v>
      </c>
      <c r="P639" s="107" t="str">
        <f>IF(FN_MC!O628="","*",FN_MC!O628)</f>
        <v>*</v>
      </c>
      <c r="Q639" s="107" t="str">
        <f>IF(FN_MC!P628="","*",FN_MC!P628)</f>
        <v>*</v>
      </c>
      <c r="R639" s="96" t="str">
        <f>IF(FN_MC!Q628="","*",CONCATENATE(FN_MC!Q628," ",FN_MC!R628))</f>
        <v>*</v>
      </c>
      <c r="S639" s="96" t="str">
        <f>IF(FN_MC!V628="","*",FN_MC!V628)</f>
        <v>*</v>
      </c>
      <c r="T639" s="96" t="str">
        <f>IF(FN_MC!W628="","*",FN_MC!W628)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IF(FN_MC!Y629="","*",FN_MC!Y629)</f>
        <v>*</v>
      </c>
      <c r="B640" s="95" t="str">
        <f>IF(FN_MC!X629="","*",FN_MC!X629)</f>
        <v>*</v>
      </c>
      <c r="C640" s="95" t="str">
        <f>IF(FN_MC!Z629="","*",FN_MC!Z629)</f>
        <v>*</v>
      </c>
      <c r="D640" s="96" t="str">
        <f>IF(FN_MC!S629="","*",FN_MC!S629)</f>
        <v>-</v>
      </c>
      <c r="E640" s="96" t="str">
        <f>IF(FN_MC!T629="","*",FN_MC!T629)</f>
        <v>-</v>
      </c>
      <c r="F640" s="96" t="str">
        <f>IF(FN_MC!B629="","*",FN_MC!B629)</f>
        <v>*</v>
      </c>
      <c r="G640" s="96" t="str">
        <f>IF(FN_MC!D629="","*",FN_MC!D629)</f>
        <v>*</v>
      </c>
      <c r="H640" s="96" t="str">
        <f>IF(FN_MC!F629="","*",FN_MC!F629)</f>
        <v>*</v>
      </c>
      <c r="I640" s="96" t="str">
        <f>IF(FN_MC!H629="","*",FN_MC!H629)</f>
        <v>*</v>
      </c>
      <c r="J640" s="96" t="str">
        <f>IF(FN_MC!I629="","*",FN_MC!I629)</f>
        <v>*</v>
      </c>
      <c r="K640" s="96" t="str">
        <f>IF(FN_MC!M629="","*",FN_MC!M629)</f>
        <v>-</v>
      </c>
      <c r="L640" s="192" t="str">
        <f>IF(FN_MC!N629="","*",FN_MC!N629)</f>
        <v>-</v>
      </c>
      <c r="M640" s="97" t="str">
        <f>IF(FN_MC!J629="","*",FN_MC!J629)</f>
        <v>*</v>
      </c>
      <c r="N640" s="179" t="str">
        <f>IF(FN_MC!K629="","*",FN_MC!K629)</f>
        <v>*</v>
      </c>
      <c r="O640" s="179" t="str">
        <f>IF(FN_MC!L629="","*",FN_MC!L629)</f>
        <v>-</v>
      </c>
      <c r="P640" s="107" t="str">
        <f>IF(FN_MC!O629="","*",FN_MC!O629)</f>
        <v>*</v>
      </c>
      <c r="Q640" s="107" t="str">
        <f>IF(FN_MC!P629="","*",FN_MC!P629)</f>
        <v>*</v>
      </c>
      <c r="R640" s="96" t="str">
        <f>IF(FN_MC!Q629="","*",CONCATENATE(FN_MC!Q629," ",FN_MC!R629))</f>
        <v>*</v>
      </c>
      <c r="S640" s="96" t="str">
        <f>IF(FN_MC!V629="","*",FN_MC!V629)</f>
        <v>*</v>
      </c>
      <c r="T640" s="96" t="str">
        <f>IF(FN_MC!W629="","*",FN_MC!W629)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IF(FN_MC!Y630="","*",FN_MC!Y630)</f>
        <v>*</v>
      </c>
      <c r="B641" s="95" t="str">
        <f>IF(FN_MC!X630="","*",FN_MC!X630)</f>
        <v>*</v>
      </c>
      <c r="C641" s="95" t="str">
        <f>IF(FN_MC!Z630="","*",FN_MC!Z630)</f>
        <v>*</v>
      </c>
      <c r="D641" s="96" t="str">
        <f>IF(FN_MC!S630="","*",FN_MC!S630)</f>
        <v>-</v>
      </c>
      <c r="E641" s="96" t="str">
        <f>IF(FN_MC!T630="","*",FN_MC!T630)</f>
        <v>-</v>
      </c>
      <c r="F641" s="96" t="str">
        <f>IF(FN_MC!B630="","*",FN_MC!B630)</f>
        <v>*</v>
      </c>
      <c r="G641" s="96" t="str">
        <f>IF(FN_MC!D630="","*",FN_MC!D630)</f>
        <v>*</v>
      </c>
      <c r="H641" s="96" t="str">
        <f>IF(FN_MC!F630="","*",FN_MC!F630)</f>
        <v>*</v>
      </c>
      <c r="I641" s="96" t="str">
        <f>IF(FN_MC!H630="","*",FN_MC!H630)</f>
        <v>*</v>
      </c>
      <c r="J641" s="96" t="str">
        <f>IF(FN_MC!I630="","*",FN_MC!I630)</f>
        <v>*</v>
      </c>
      <c r="K641" s="96" t="str">
        <f>IF(FN_MC!M630="","*",FN_MC!M630)</f>
        <v>-</v>
      </c>
      <c r="L641" s="192" t="str">
        <f>IF(FN_MC!N630="","*",FN_MC!N630)</f>
        <v>-</v>
      </c>
      <c r="M641" s="97" t="str">
        <f>IF(FN_MC!J630="","*",FN_MC!J630)</f>
        <v>*</v>
      </c>
      <c r="N641" s="179" t="str">
        <f>IF(FN_MC!K630="","*",FN_MC!K630)</f>
        <v>*</v>
      </c>
      <c r="O641" s="179" t="str">
        <f>IF(FN_MC!L630="","*",FN_MC!L630)</f>
        <v>-</v>
      </c>
      <c r="P641" s="107" t="str">
        <f>IF(FN_MC!O630="","*",FN_MC!O630)</f>
        <v>*</v>
      </c>
      <c r="Q641" s="107" t="str">
        <f>IF(FN_MC!P630="","*",FN_MC!P630)</f>
        <v>*</v>
      </c>
      <c r="R641" s="96" t="str">
        <f>IF(FN_MC!Q630="","*",CONCATENATE(FN_MC!Q630," ",FN_MC!R630))</f>
        <v>*</v>
      </c>
      <c r="S641" s="96" t="str">
        <f>IF(FN_MC!V630="","*",FN_MC!V630)</f>
        <v>*</v>
      </c>
      <c r="T641" s="96" t="str">
        <f>IF(FN_MC!W630="","*",FN_MC!W630)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IF(FN_MC!Y631="","*",FN_MC!Y631)</f>
        <v>*</v>
      </c>
      <c r="B642" s="95" t="str">
        <f>IF(FN_MC!X631="","*",FN_MC!X631)</f>
        <v>*</v>
      </c>
      <c r="C642" s="95" t="str">
        <f>IF(FN_MC!Z631="","*",FN_MC!Z631)</f>
        <v>*</v>
      </c>
      <c r="D642" s="96" t="str">
        <f>IF(FN_MC!S631="","*",FN_MC!S631)</f>
        <v>-</v>
      </c>
      <c r="E642" s="96" t="str">
        <f>IF(FN_MC!T631="","*",FN_MC!T631)</f>
        <v>-</v>
      </c>
      <c r="F642" s="96" t="str">
        <f>IF(FN_MC!B631="","*",FN_MC!B631)</f>
        <v>*</v>
      </c>
      <c r="G642" s="96" t="str">
        <f>IF(FN_MC!D631="","*",FN_MC!D631)</f>
        <v>*</v>
      </c>
      <c r="H642" s="96" t="str">
        <f>IF(FN_MC!F631="","*",FN_MC!F631)</f>
        <v>*</v>
      </c>
      <c r="I642" s="96" t="str">
        <f>IF(FN_MC!H631="","*",FN_MC!H631)</f>
        <v>*</v>
      </c>
      <c r="J642" s="96" t="str">
        <f>IF(FN_MC!I631="","*",FN_MC!I631)</f>
        <v>*</v>
      </c>
      <c r="K642" s="96" t="str">
        <f>IF(FN_MC!M631="","*",FN_MC!M631)</f>
        <v>-</v>
      </c>
      <c r="L642" s="192" t="str">
        <f>IF(FN_MC!N631="","*",FN_MC!N631)</f>
        <v>-</v>
      </c>
      <c r="M642" s="97" t="str">
        <f>IF(FN_MC!J631="","*",FN_MC!J631)</f>
        <v>*</v>
      </c>
      <c r="N642" s="179" t="str">
        <f>IF(FN_MC!K631="","*",FN_MC!K631)</f>
        <v>*</v>
      </c>
      <c r="O642" s="179" t="str">
        <f>IF(FN_MC!L631="","*",FN_MC!L631)</f>
        <v>-</v>
      </c>
      <c r="P642" s="107" t="str">
        <f>IF(FN_MC!O631="","*",FN_MC!O631)</f>
        <v>*</v>
      </c>
      <c r="Q642" s="107" t="str">
        <f>IF(FN_MC!P631="","*",FN_MC!P631)</f>
        <v>*</v>
      </c>
      <c r="R642" s="96" t="str">
        <f>IF(FN_MC!Q631="","*",CONCATENATE(FN_MC!Q631," ",FN_MC!R631))</f>
        <v>*</v>
      </c>
      <c r="S642" s="96" t="str">
        <f>IF(FN_MC!V631="","*",FN_MC!V631)</f>
        <v>*</v>
      </c>
      <c r="T642" s="96" t="str">
        <f>IF(FN_MC!W631="","*",FN_MC!W631)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IF(FN_MC!Y632="","*",FN_MC!Y632)</f>
        <v>*</v>
      </c>
      <c r="B643" s="95" t="str">
        <f>IF(FN_MC!X632="","*",FN_MC!X632)</f>
        <v>*</v>
      </c>
      <c r="C643" s="95" t="str">
        <f>IF(FN_MC!Z632="","*",FN_MC!Z632)</f>
        <v>*</v>
      </c>
      <c r="D643" s="96" t="str">
        <f>IF(FN_MC!S632="","*",FN_MC!S632)</f>
        <v>-</v>
      </c>
      <c r="E643" s="96" t="str">
        <f>IF(FN_MC!T632="","*",FN_MC!T632)</f>
        <v>-</v>
      </c>
      <c r="F643" s="96" t="str">
        <f>IF(FN_MC!B632="","*",FN_MC!B632)</f>
        <v>*</v>
      </c>
      <c r="G643" s="96" t="str">
        <f>IF(FN_MC!D632="","*",FN_MC!D632)</f>
        <v>*</v>
      </c>
      <c r="H643" s="96" t="str">
        <f>IF(FN_MC!F632="","*",FN_MC!F632)</f>
        <v>*</v>
      </c>
      <c r="I643" s="96" t="str">
        <f>IF(FN_MC!H632="","*",FN_MC!H632)</f>
        <v>*</v>
      </c>
      <c r="J643" s="96" t="str">
        <f>IF(FN_MC!I632="","*",FN_MC!I632)</f>
        <v>*</v>
      </c>
      <c r="K643" s="96" t="str">
        <f>IF(FN_MC!M632="","*",FN_MC!M632)</f>
        <v>-</v>
      </c>
      <c r="L643" s="192" t="str">
        <f>IF(FN_MC!N632="","*",FN_MC!N632)</f>
        <v>-</v>
      </c>
      <c r="M643" s="97" t="str">
        <f>IF(FN_MC!J632="","*",FN_MC!J632)</f>
        <v>*</v>
      </c>
      <c r="N643" s="179" t="str">
        <f>IF(FN_MC!K632="","*",FN_MC!K632)</f>
        <v>*</v>
      </c>
      <c r="O643" s="179" t="str">
        <f>IF(FN_MC!L632="","*",FN_MC!L632)</f>
        <v>-</v>
      </c>
      <c r="P643" s="107" t="str">
        <f>IF(FN_MC!O632="","*",FN_MC!O632)</f>
        <v>*</v>
      </c>
      <c r="Q643" s="107" t="str">
        <f>IF(FN_MC!P632="","*",FN_MC!P632)</f>
        <v>*</v>
      </c>
      <c r="R643" s="96" t="str">
        <f>IF(FN_MC!Q632="","*",CONCATENATE(FN_MC!Q632," ",FN_MC!R632))</f>
        <v>*</v>
      </c>
      <c r="S643" s="96" t="str">
        <f>IF(FN_MC!V632="","*",FN_MC!V632)</f>
        <v>*</v>
      </c>
      <c r="T643" s="96" t="str">
        <f>IF(FN_MC!W632="","*",FN_MC!W632)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IF(FN_MC!Y633="","*",FN_MC!Y633)</f>
        <v>*</v>
      </c>
      <c r="B644" s="95" t="str">
        <f>IF(FN_MC!X633="","*",FN_MC!X633)</f>
        <v>*</v>
      </c>
      <c r="C644" s="95" t="str">
        <f>IF(FN_MC!Z633="","*",FN_MC!Z633)</f>
        <v>*</v>
      </c>
      <c r="D644" s="96" t="str">
        <f>IF(FN_MC!S633="","*",FN_MC!S633)</f>
        <v>-</v>
      </c>
      <c r="E644" s="96" t="str">
        <f>IF(FN_MC!T633="","*",FN_MC!T633)</f>
        <v>-</v>
      </c>
      <c r="F644" s="96" t="str">
        <f>IF(FN_MC!B633="","*",FN_MC!B633)</f>
        <v>*</v>
      </c>
      <c r="G644" s="96" t="str">
        <f>IF(FN_MC!D633="","*",FN_MC!D633)</f>
        <v>*</v>
      </c>
      <c r="H644" s="96" t="str">
        <f>IF(FN_MC!F633="","*",FN_MC!F633)</f>
        <v>*</v>
      </c>
      <c r="I644" s="96" t="str">
        <f>IF(FN_MC!H633="","*",FN_MC!H633)</f>
        <v>*</v>
      </c>
      <c r="J644" s="96" t="str">
        <f>IF(FN_MC!I633="","*",FN_MC!I633)</f>
        <v>*</v>
      </c>
      <c r="K644" s="96" t="str">
        <f>IF(FN_MC!M633="","*",FN_MC!M633)</f>
        <v>-</v>
      </c>
      <c r="L644" s="192" t="str">
        <f>IF(FN_MC!N633="","*",FN_MC!N633)</f>
        <v>-</v>
      </c>
      <c r="M644" s="97" t="str">
        <f>IF(FN_MC!J633="","*",FN_MC!J633)</f>
        <v>*</v>
      </c>
      <c r="N644" s="179" t="str">
        <f>IF(FN_MC!K633="","*",FN_MC!K633)</f>
        <v>*</v>
      </c>
      <c r="O644" s="179" t="str">
        <f>IF(FN_MC!L633="","*",FN_MC!L633)</f>
        <v>-</v>
      </c>
      <c r="P644" s="107" t="str">
        <f>IF(FN_MC!O633="","*",FN_MC!O633)</f>
        <v>*</v>
      </c>
      <c r="Q644" s="107" t="str">
        <f>IF(FN_MC!P633="","*",FN_MC!P633)</f>
        <v>*</v>
      </c>
      <c r="R644" s="96" t="str">
        <f>IF(FN_MC!Q633="","*",CONCATENATE(FN_MC!Q633," ",FN_MC!R633))</f>
        <v>*</v>
      </c>
      <c r="S644" s="96" t="str">
        <f>IF(FN_MC!V633="","*",FN_MC!V633)</f>
        <v>*</v>
      </c>
      <c r="T644" s="96" t="str">
        <f>IF(FN_MC!W633="","*",FN_MC!W633)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IF(FN_MC!Y634="","*",FN_MC!Y634)</f>
        <v>*</v>
      </c>
      <c r="B645" s="95" t="str">
        <f>IF(FN_MC!X634="","*",FN_MC!X634)</f>
        <v>*</v>
      </c>
      <c r="C645" s="95" t="str">
        <f>IF(FN_MC!Z634="","*",FN_MC!Z634)</f>
        <v>*</v>
      </c>
      <c r="D645" s="96" t="str">
        <f>IF(FN_MC!S634="","*",FN_MC!S634)</f>
        <v>-</v>
      </c>
      <c r="E645" s="96" t="str">
        <f>IF(FN_MC!T634="","*",FN_MC!T634)</f>
        <v>-</v>
      </c>
      <c r="F645" s="96" t="str">
        <f>IF(FN_MC!B634="","*",FN_MC!B634)</f>
        <v>*</v>
      </c>
      <c r="G645" s="96" t="str">
        <f>IF(FN_MC!D634="","*",FN_MC!D634)</f>
        <v>*</v>
      </c>
      <c r="H645" s="96" t="str">
        <f>IF(FN_MC!F634="","*",FN_MC!F634)</f>
        <v>*</v>
      </c>
      <c r="I645" s="96" t="str">
        <f>IF(FN_MC!H634="","*",FN_MC!H634)</f>
        <v>*</v>
      </c>
      <c r="J645" s="96" t="str">
        <f>IF(FN_MC!I634="","*",FN_MC!I634)</f>
        <v>*</v>
      </c>
      <c r="K645" s="96" t="str">
        <f>IF(FN_MC!M634="","*",FN_MC!M634)</f>
        <v>-</v>
      </c>
      <c r="L645" s="192" t="str">
        <f>IF(FN_MC!N634="","*",FN_MC!N634)</f>
        <v>-</v>
      </c>
      <c r="M645" s="97" t="str">
        <f>IF(FN_MC!J634="","*",FN_MC!J634)</f>
        <v>*</v>
      </c>
      <c r="N645" s="179" t="str">
        <f>IF(FN_MC!K634="","*",FN_MC!K634)</f>
        <v>*</v>
      </c>
      <c r="O645" s="179" t="str">
        <f>IF(FN_MC!L634="","*",FN_MC!L634)</f>
        <v>-</v>
      </c>
      <c r="P645" s="107" t="str">
        <f>IF(FN_MC!O634="","*",FN_MC!O634)</f>
        <v>*</v>
      </c>
      <c r="Q645" s="107" t="str">
        <f>IF(FN_MC!P634="","*",FN_MC!P634)</f>
        <v>*</v>
      </c>
      <c r="R645" s="96" t="str">
        <f>IF(FN_MC!Q634="","*",CONCATENATE(FN_MC!Q634," ",FN_MC!R634))</f>
        <v>*</v>
      </c>
      <c r="S645" s="96" t="str">
        <f>IF(FN_MC!V634="","*",FN_MC!V634)</f>
        <v>*</v>
      </c>
      <c r="T645" s="96" t="str">
        <f>IF(FN_MC!W634="","*",FN_MC!W634)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IF(FN_MC!Y635="","*",FN_MC!Y635)</f>
        <v>*</v>
      </c>
      <c r="B646" s="95" t="str">
        <f>IF(FN_MC!X635="","*",FN_MC!X635)</f>
        <v>*</v>
      </c>
      <c r="C646" s="95" t="str">
        <f>IF(FN_MC!Z635="","*",FN_MC!Z635)</f>
        <v>*</v>
      </c>
      <c r="D646" s="96" t="str">
        <f>IF(FN_MC!S635="","*",FN_MC!S635)</f>
        <v>-</v>
      </c>
      <c r="E646" s="96" t="str">
        <f>IF(FN_MC!T635="","*",FN_MC!T635)</f>
        <v>-</v>
      </c>
      <c r="F646" s="96" t="str">
        <f>IF(FN_MC!B635="","*",FN_MC!B635)</f>
        <v>*</v>
      </c>
      <c r="G646" s="96" t="str">
        <f>IF(FN_MC!D635="","*",FN_MC!D635)</f>
        <v>*</v>
      </c>
      <c r="H646" s="96" t="str">
        <f>IF(FN_MC!F635="","*",FN_MC!F635)</f>
        <v>*</v>
      </c>
      <c r="I646" s="96" t="str">
        <f>IF(FN_MC!H635="","*",FN_MC!H635)</f>
        <v>*</v>
      </c>
      <c r="J646" s="96" t="str">
        <f>IF(FN_MC!I635="","*",FN_MC!I635)</f>
        <v>*</v>
      </c>
      <c r="K646" s="96" t="str">
        <f>IF(FN_MC!M635="","*",FN_MC!M635)</f>
        <v>-</v>
      </c>
      <c r="L646" s="192" t="str">
        <f>IF(FN_MC!N635="","*",FN_MC!N635)</f>
        <v>-</v>
      </c>
      <c r="M646" s="97" t="str">
        <f>IF(FN_MC!J635="","*",FN_MC!J635)</f>
        <v>*</v>
      </c>
      <c r="N646" s="179" t="str">
        <f>IF(FN_MC!K635="","*",FN_MC!K635)</f>
        <v>*</v>
      </c>
      <c r="O646" s="179" t="str">
        <f>IF(FN_MC!L635="","*",FN_MC!L635)</f>
        <v>-</v>
      </c>
      <c r="P646" s="107" t="str">
        <f>IF(FN_MC!O635="","*",FN_MC!O635)</f>
        <v>*</v>
      </c>
      <c r="Q646" s="107" t="str">
        <f>IF(FN_MC!P635="","*",FN_MC!P635)</f>
        <v>*</v>
      </c>
      <c r="R646" s="96" t="str">
        <f>IF(FN_MC!Q635="","*",CONCATENATE(FN_MC!Q635," ",FN_MC!R635))</f>
        <v>*</v>
      </c>
      <c r="S646" s="96" t="str">
        <f>IF(FN_MC!V635="","*",FN_MC!V635)</f>
        <v>*</v>
      </c>
      <c r="T646" s="96" t="str">
        <f>IF(FN_MC!W635="","*",FN_MC!W635)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IF(FN_MC!Y636="","*",FN_MC!Y636)</f>
        <v>*</v>
      </c>
      <c r="B647" s="95" t="str">
        <f>IF(FN_MC!X636="","*",FN_MC!X636)</f>
        <v>*</v>
      </c>
      <c r="C647" s="95" t="str">
        <f>IF(FN_MC!Z636="","*",FN_MC!Z636)</f>
        <v>*</v>
      </c>
      <c r="D647" s="96" t="str">
        <f>IF(FN_MC!S636="","*",FN_MC!S636)</f>
        <v>-</v>
      </c>
      <c r="E647" s="96" t="str">
        <f>IF(FN_MC!T636="","*",FN_MC!T636)</f>
        <v>-</v>
      </c>
      <c r="F647" s="96" t="str">
        <f>IF(FN_MC!B636="","*",FN_MC!B636)</f>
        <v>*</v>
      </c>
      <c r="G647" s="96" t="str">
        <f>IF(FN_MC!D636="","*",FN_MC!D636)</f>
        <v>*</v>
      </c>
      <c r="H647" s="96" t="str">
        <f>IF(FN_MC!F636="","*",FN_MC!F636)</f>
        <v>*</v>
      </c>
      <c r="I647" s="96" t="str">
        <f>IF(FN_MC!H636="","*",FN_MC!H636)</f>
        <v>*</v>
      </c>
      <c r="J647" s="96" t="str">
        <f>IF(FN_MC!I636="","*",FN_MC!I636)</f>
        <v>*</v>
      </c>
      <c r="K647" s="96" t="str">
        <f>IF(FN_MC!M636="","*",FN_MC!M636)</f>
        <v>-</v>
      </c>
      <c r="L647" s="192" t="str">
        <f>IF(FN_MC!N636="","*",FN_MC!N636)</f>
        <v>-</v>
      </c>
      <c r="M647" s="97" t="str">
        <f>IF(FN_MC!J636="","*",FN_MC!J636)</f>
        <v>*</v>
      </c>
      <c r="N647" s="179" t="str">
        <f>IF(FN_MC!K636="","*",FN_MC!K636)</f>
        <v>*</v>
      </c>
      <c r="O647" s="179" t="str">
        <f>IF(FN_MC!L636="","*",FN_MC!L636)</f>
        <v>-</v>
      </c>
      <c r="P647" s="107" t="str">
        <f>IF(FN_MC!O636="","*",FN_MC!O636)</f>
        <v>*</v>
      </c>
      <c r="Q647" s="107" t="str">
        <f>IF(FN_MC!P636="","*",FN_MC!P636)</f>
        <v>*</v>
      </c>
      <c r="R647" s="96" t="str">
        <f>IF(FN_MC!Q636="","*",CONCATENATE(FN_MC!Q636," ",FN_MC!R636))</f>
        <v>*</v>
      </c>
      <c r="S647" s="96" t="str">
        <f>IF(FN_MC!V636="","*",FN_MC!V636)</f>
        <v>*</v>
      </c>
      <c r="T647" s="96" t="str">
        <f>IF(FN_MC!W636="","*",FN_MC!W636)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IF(FN_MC!Y637="","*",FN_MC!Y637)</f>
        <v>*</v>
      </c>
      <c r="B648" s="95" t="str">
        <f>IF(FN_MC!X637="","*",FN_MC!X637)</f>
        <v>*</v>
      </c>
      <c r="C648" s="95" t="str">
        <f>IF(FN_MC!Z637="","*",FN_MC!Z637)</f>
        <v>*</v>
      </c>
      <c r="D648" s="96" t="str">
        <f>IF(FN_MC!S637="","*",FN_MC!S637)</f>
        <v>-</v>
      </c>
      <c r="E648" s="96" t="str">
        <f>IF(FN_MC!T637="","*",FN_MC!T637)</f>
        <v>-</v>
      </c>
      <c r="F648" s="96" t="str">
        <f>IF(FN_MC!B637="","*",FN_MC!B637)</f>
        <v>*</v>
      </c>
      <c r="G648" s="96" t="str">
        <f>IF(FN_MC!D637="","*",FN_MC!D637)</f>
        <v>*</v>
      </c>
      <c r="H648" s="96" t="str">
        <f>IF(FN_MC!F637="","*",FN_MC!F637)</f>
        <v>*</v>
      </c>
      <c r="I648" s="96" t="str">
        <f>IF(FN_MC!H637="","*",FN_MC!H637)</f>
        <v>*</v>
      </c>
      <c r="J648" s="96" t="str">
        <f>IF(FN_MC!I637="","*",FN_MC!I637)</f>
        <v>*</v>
      </c>
      <c r="K648" s="96" t="str">
        <f>IF(FN_MC!M637="","*",FN_MC!M637)</f>
        <v>-</v>
      </c>
      <c r="L648" s="192" t="str">
        <f>IF(FN_MC!N637="","*",FN_MC!N637)</f>
        <v>-</v>
      </c>
      <c r="M648" s="97" t="str">
        <f>IF(FN_MC!J637="","*",FN_MC!J637)</f>
        <v>*</v>
      </c>
      <c r="N648" s="179" t="str">
        <f>IF(FN_MC!K637="","*",FN_MC!K637)</f>
        <v>*</v>
      </c>
      <c r="O648" s="179" t="str">
        <f>IF(FN_MC!L637="","*",FN_MC!L637)</f>
        <v>-</v>
      </c>
      <c r="P648" s="107" t="str">
        <f>IF(FN_MC!O637="","*",FN_MC!O637)</f>
        <v>*</v>
      </c>
      <c r="Q648" s="107" t="str">
        <f>IF(FN_MC!P637="","*",FN_MC!P637)</f>
        <v>*</v>
      </c>
      <c r="R648" s="96" t="str">
        <f>IF(FN_MC!Q637="","*",CONCATENATE(FN_MC!Q637," ",FN_MC!R637))</f>
        <v>*</v>
      </c>
      <c r="S648" s="96" t="str">
        <f>IF(FN_MC!V637="","*",FN_MC!V637)</f>
        <v>*</v>
      </c>
      <c r="T648" s="96" t="str">
        <f>IF(FN_MC!W637="","*",FN_MC!W637)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IF(FN_MC!Y638="","*",FN_MC!Y638)</f>
        <v>*</v>
      </c>
      <c r="B649" s="95" t="str">
        <f>IF(FN_MC!X638="","*",FN_MC!X638)</f>
        <v>*</v>
      </c>
      <c r="C649" s="95" t="str">
        <f>IF(FN_MC!Z638="","*",FN_MC!Z638)</f>
        <v>*</v>
      </c>
      <c r="D649" s="96" t="str">
        <f>IF(FN_MC!S638="","*",FN_MC!S638)</f>
        <v>-</v>
      </c>
      <c r="E649" s="96" t="str">
        <f>IF(FN_MC!T638="","*",FN_MC!T638)</f>
        <v>-</v>
      </c>
      <c r="F649" s="96" t="str">
        <f>IF(FN_MC!B638="","*",FN_MC!B638)</f>
        <v>*</v>
      </c>
      <c r="G649" s="96" t="str">
        <f>IF(FN_MC!D638="","*",FN_MC!D638)</f>
        <v>*</v>
      </c>
      <c r="H649" s="96" t="str">
        <f>IF(FN_MC!F638="","*",FN_MC!F638)</f>
        <v>*</v>
      </c>
      <c r="I649" s="96" t="str">
        <f>IF(FN_MC!H638="","*",FN_MC!H638)</f>
        <v>*</v>
      </c>
      <c r="J649" s="96" t="str">
        <f>IF(FN_MC!I638="","*",FN_MC!I638)</f>
        <v>*</v>
      </c>
      <c r="K649" s="96" t="str">
        <f>IF(FN_MC!M638="","*",FN_MC!M638)</f>
        <v>-</v>
      </c>
      <c r="L649" s="192" t="str">
        <f>IF(FN_MC!N638="","*",FN_MC!N638)</f>
        <v>-</v>
      </c>
      <c r="M649" s="97" t="str">
        <f>IF(FN_MC!J638="","*",FN_MC!J638)</f>
        <v>*</v>
      </c>
      <c r="N649" s="179" t="str">
        <f>IF(FN_MC!K638="","*",FN_MC!K638)</f>
        <v>*</v>
      </c>
      <c r="O649" s="179" t="str">
        <f>IF(FN_MC!L638="","*",FN_MC!L638)</f>
        <v>-</v>
      </c>
      <c r="P649" s="107" t="str">
        <f>IF(FN_MC!O638="","*",FN_MC!O638)</f>
        <v>*</v>
      </c>
      <c r="Q649" s="107" t="str">
        <f>IF(FN_MC!P638="","*",FN_MC!P638)</f>
        <v>*</v>
      </c>
      <c r="R649" s="96" t="str">
        <f>IF(FN_MC!Q638="","*",CONCATENATE(FN_MC!Q638," ",FN_MC!R638))</f>
        <v>*</v>
      </c>
      <c r="S649" s="96" t="str">
        <f>IF(FN_MC!V638="","*",FN_MC!V638)</f>
        <v>*</v>
      </c>
      <c r="T649" s="96" t="str">
        <f>IF(FN_MC!W638="","*",FN_MC!W638)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IF(FN_MC!Y639="","*",FN_MC!Y639)</f>
        <v>*</v>
      </c>
      <c r="B650" s="95" t="str">
        <f>IF(FN_MC!X639="","*",FN_MC!X639)</f>
        <v>*</v>
      </c>
      <c r="C650" s="95" t="str">
        <f>IF(FN_MC!Z639="","*",FN_MC!Z639)</f>
        <v>*</v>
      </c>
      <c r="D650" s="96" t="str">
        <f>IF(FN_MC!S639="","*",FN_MC!S639)</f>
        <v>-</v>
      </c>
      <c r="E650" s="96" t="str">
        <f>IF(FN_MC!T639="","*",FN_MC!T639)</f>
        <v>-</v>
      </c>
      <c r="F650" s="96" t="str">
        <f>IF(FN_MC!B639="","*",FN_MC!B639)</f>
        <v>*</v>
      </c>
      <c r="G650" s="96" t="str">
        <f>IF(FN_MC!D639="","*",FN_MC!D639)</f>
        <v>*</v>
      </c>
      <c r="H650" s="96" t="str">
        <f>IF(FN_MC!F639="","*",FN_MC!F639)</f>
        <v>*</v>
      </c>
      <c r="I650" s="96" t="str">
        <f>IF(FN_MC!H639="","*",FN_MC!H639)</f>
        <v>*</v>
      </c>
      <c r="J650" s="96" t="str">
        <f>IF(FN_MC!I639="","*",FN_MC!I639)</f>
        <v>*</v>
      </c>
      <c r="K650" s="96" t="str">
        <f>IF(FN_MC!M639="","*",FN_MC!M639)</f>
        <v>-</v>
      </c>
      <c r="L650" s="192" t="str">
        <f>IF(FN_MC!N639="","*",FN_MC!N639)</f>
        <v>-</v>
      </c>
      <c r="M650" s="97" t="str">
        <f>IF(FN_MC!J639="","*",FN_MC!J639)</f>
        <v>*</v>
      </c>
      <c r="N650" s="179" t="str">
        <f>IF(FN_MC!K639="","*",FN_MC!K639)</f>
        <v>*</v>
      </c>
      <c r="O650" s="179" t="str">
        <f>IF(FN_MC!L639="","*",FN_MC!L639)</f>
        <v>-</v>
      </c>
      <c r="P650" s="107" t="str">
        <f>IF(FN_MC!O639="","*",FN_MC!O639)</f>
        <v>*</v>
      </c>
      <c r="Q650" s="107" t="str">
        <f>IF(FN_MC!P639="","*",FN_MC!P639)</f>
        <v>*</v>
      </c>
      <c r="R650" s="96" t="str">
        <f>IF(FN_MC!Q639="","*",CONCATENATE(FN_MC!Q639," ",FN_MC!R639))</f>
        <v>*</v>
      </c>
      <c r="S650" s="96" t="str">
        <f>IF(FN_MC!V639="","*",FN_MC!V639)</f>
        <v>*</v>
      </c>
      <c r="T650" s="96" t="str">
        <f>IF(FN_MC!W639="","*",FN_MC!W639)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IF(FN_MC!Y640="","*",FN_MC!Y640)</f>
        <v>*</v>
      </c>
      <c r="B651" s="95" t="str">
        <f>IF(FN_MC!X640="","*",FN_MC!X640)</f>
        <v>*</v>
      </c>
      <c r="C651" s="95" t="str">
        <f>IF(FN_MC!Z640="","*",FN_MC!Z640)</f>
        <v>*</v>
      </c>
      <c r="D651" s="96" t="str">
        <f>IF(FN_MC!S640="","*",FN_MC!S640)</f>
        <v>-</v>
      </c>
      <c r="E651" s="96" t="str">
        <f>IF(FN_MC!T640="","*",FN_MC!T640)</f>
        <v>-</v>
      </c>
      <c r="F651" s="96" t="str">
        <f>IF(FN_MC!B640="","*",FN_MC!B640)</f>
        <v>*</v>
      </c>
      <c r="G651" s="96" t="str">
        <f>IF(FN_MC!D640="","*",FN_MC!D640)</f>
        <v>*</v>
      </c>
      <c r="H651" s="96" t="str">
        <f>IF(FN_MC!F640="","*",FN_MC!F640)</f>
        <v>*</v>
      </c>
      <c r="I651" s="96" t="str">
        <f>IF(FN_MC!H640="","*",FN_MC!H640)</f>
        <v>*</v>
      </c>
      <c r="J651" s="96" t="str">
        <f>IF(FN_MC!I640="","*",FN_MC!I640)</f>
        <v>*</v>
      </c>
      <c r="K651" s="96" t="str">
        <f>IF(FN_MC!M640="","*",FN_MC!M640)</f>
        <v>-</v>
      </c>
      <c r="L651" s="192" t="str">
        <f>IF(FN_MC!N640="","*",FN_MC!N640)</f>
        <v>-</v>
      </c>
      <c r="M651" s="97" t="str">
        <f>IF(FN_MC!J640="","*",FN_MC!J640)</f>
        <v>*</v>
      </c>
      <c r="N651" s="179" t="str">
        <f>IF(FN_MC!K640="","*",FN_MC!K640)</f>
        <v>*</v>
      </c>
      <c r="O651" s="179" t="str">
        <f>IF(FN_MC!L640="","*",FN_MC!L640)</f>
        <v>-</v>
      </c>
      <c r="P651" s="107" t="str">
        <f>IF(FN_MC!O640="","*",FN_MC!O640)</f>
        <v>*</v>
      </c>
      <c r="Q651" s="107" t="str">
        <f>IF(FN_MC!P640="","*",FN_MC!P640)</f>
        <v>*</v>
      </c>
      <c r="R651" s="96" t="str">
        <f>IF(FN_MC!Q640="","*",CONCATENATE(FN_MC!Q640," ",FN_MC!R640))</f>
        <v>*</v>
      </c>
      <c r="S651" s="96" t="str">
        <f>IF(FN_MC!V640="","*",FN_MC!V640)</f>
        <v>*</v>
      </c>
      <c r="T651" s="96" t="str">
        <f>IF(FN_MC!W640="","*",FN_MC!W640)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IF(FN_MC!Y641="","*",FN_MC!Y641)</f>
        <v>*</v>
      </c>
      <c r="B652" s="95" t="str">
        <f>IF(FN_MC!X641="","*",FN_MC!X641)</f>
        <v>*</v>
      </c>
      <c r="C652" s="95" t="str">
        <f>IF(FN_MC!Z641="","*",FN_MC!Z641)</f>
        <v>*</v>
      </c>
      <c r="D652" s="96" t="str">
        <f>IF(FN_MC!S641="","*",FN_MC!S641)</f>
        <v>-</v>
      </c>
      <c r="E652" s="96" t="str">
        <f>IF(FN_MC!T641="","*",FN_MC!T641)</f>
        <v>-</v>
      </c>
      <c r="F652" s="96" t="str">
        <f>IF(FN_MC!B641="","*",FN_MC!B641)</f>
        <v>*</v>
      </c>
      <c r="G652" s="96" t="str">
        <f>IF(FN_MC!D641="","*",FN_MC!D641)</f>
        <v>*</v>
      </c>
      <c r="H652" s="96" t="str">
        <f>IF(FN_MC!F641="","*",FN_MC!F641)</f>
        <v>*</v>
      </c>
      <c r="I652" s="96" t="str">
        <f>IF(FN_MC!H641="","*",FN_MC!H641)</f>
        <v>*</v>
      </c>
      <c r="J652" s="96" t="str">
        <f>IF(FN_MC!I641="","*",FN_MC!I641)</f>
        <v>*</v>
      </c>
      <c r="K652" s="96" t="str">
        <f>IF(FN_MC!M641="","*",FN_MC!M641)</f>
        <v>-</v>
      </c>
      <c r="L652" s="192" t="str">
        <f>IF(FN_MC!N641="","*",FN_MC!N641)</f>
        <v>-</v>
      </c>
      <c r="M652" s="97" t="str">
        <f>IF(FN_MC!J641="","*",FN_MC!J641)</f>
        <v>*</v>
      </c>
      <c r="N652" s="179" t="str">
        <f>IF(FN_MC!K641="","*",FN_MC!K641)</f>
        <v>*</v>
      </c>
      <c r="O652" s="179" t="str">
        <f>IF(FN_MC!L641="","*",FN_MC!L641)</f>
        <v>-</v>
      </c>
      <c r="P652" s="107" t="str">
        <f>IF(FN_MC!O641="","*",FN_MC!O641)</f>
        <v>*</v>
      </c>
      <c r="Q652" s="107" t="str">
        <f>IF(FN_MC!P641="","*",FN_MC!P641)</f>
        <v>*</v>
      </c>
      <c r="R652" s="96" t="str">
        <f>IF(FN_MC!Q641="","*",CONCATENATE(FN_MC!Q641," ",FN_MC!R641))</f>
        <v>*</v>
      </c>
      <c r="S652" s="96" t="str">
        <f>IF(FN_MC!V641="","*",FN_MC!V641)</f>
        <v>*</v>
      </c>
      <c r="T652" s="96" t="str">
        <f>IF(FN_MC!W641="","*",FN_MC!W641)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IF(FN_MC!Y642="","*",FN_MC!Y642)</f>
        <v>*</v>
      </c>
      <c r="B653" s="95" t="str">
        <f>IF(FN_MC!X642="","*",FN_MC!X642)</f>
        <v>*</v>
      </c>
      <c r="C653" s="95" t="str">
        <f>IF(FN_MC!Z642="","*",FN_MC!Z642)</f>
        <v>*</v>
      </c>
      <c r="D653" s="96" t="str">
        <f>IF(FN_MC!S642="","*",FN_MC!S642)</f>
        <v>-</v>
      </c>
      <c r="E653" s="96" t="str">
        <f>IF(FN_MC!T642="","*",FN_MC!T642)</f>
        <v>-</v>
      </c>
      <c r="F653" s="96" t="str">
        <f>IF(FN_MC!B642="","*",FN_MC!B642)</f>
        <v>*</v>
      </c>
      <c r="G653" s="96" t="str">
        <f>IF(FN_MC!D642="","*",FN_MC!D642)</f>
        <v>*</v>
      </c>
      <c r="H653" s="96" t="str">
        <f>IF(FN_MC!F642="","*",FN_MC!F642)</f>
        <v>*</v>
      </c>
      <c r="I653" s="96" t="str">
        <f>IF(FN_MC!H642="","*",FN_MC!H642)</f>
        <v>*</v>
      </c>
      <c r="J653" s="96" t="str">
        <f>IF(FN_MC!I642="","*",FN_MC!I642)</f>
        <v>*</v>
      </c>
      <c r="K653" s="96" t="str">
        <f>IF(FN_MC!M642="","*",FN_MC!M642)</f>
        <v>-</v>
      </c>
      <c r="L653" s="192" t="str">
        <f>IF(FN_MC!N642="","*",FN_MC!N642)</f>
        <v>-</v>
      </c>
      <c r="M653" s="97" t="str">
        <f>IF(FN_MC!J642="","*",FN_MC!J642)</f>
        <v>*</v>
      </c>
      <c r="N653" s="179" t="str">
        <f>IF(FN_MC!K642="","*",FN_MC!K642)</f>
        <v>*</v>
      </c>
      <c r="O653" s="179" t="str">
        <f>IF(FN_MC!L642="","*",FN_MC!L642)</f>
        <v>-</v>
      </c>
      <c r="P653" s="107" t="str">
        <f>IF(FN_MC!O642="","*",FN_MC!O642)</f>
        <v>*</v>
      </c>
      <c r="Q653" s="107" t="str">
        <f>IF(FN_MC!P642="","*",FN_MC!P642)</f>
        <v>*</v>
      </c>
      <c r="R653" s="96" t="str">
        <f>IF(FN_MC!Q642="","*",CONCATENATE(FN_MC!Q642," ",FN_MC!R642))</f>
        <v>*</v>
      </c>
      <c r="S653" s="96" t="str">
        <f>IF(FN_MC!V642="","*",FN_MC!V642)</f>
        <v>*</v>
      </c>
      <c r="T653" s="96" t="str">
        <f>IF(FN_MC!W642="","*",FN_MC!W642)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IF(FN_MC!Y643="","*",FN_MC!Y643)</f>
        <v>*</v>
      </c>
      <c r="B654" s="95" t="str">
        <f>IF(FN_MC!X643="","*",FN_MC!X643)</f>
        <v>*</v>
      </c>
      <c r="C654" s="95" t="str">
        <f>IF(FN_MC!Z643="","*",FN_MC!Z643)</f>
        <v>*</v>
      </c>
      <c r="D654" s="96" t="str">
        <f>IF(FN_MC!S643="","*",FN_MC!S643)</f>
        <v>-</v>
      </c>
      <c r="E654" s="96" t="str">
        <f>IF(FN_MC!T643="","*",FN_MC!T643)</f>
        <v>-</v>
      </c>
      <c r="F654" s="96" t="str">
        <f>IF(FN_MC!B643="","*",FN_MC!B643)</f>
        <v>*</v>
      </c>
      <c r="G654" s="96" t="str">
        <f>IF(FN_MC!D643="","*",FN_MC!D643)</f>
        <v>*</v>
      </c>
      <c r="H654" s="96" t="str">
        <f>IF(FN_MC!F643="","*",FN_MC!F643)</f>
        <v>*</v>
      </c>
      <c r="I654" s="96" t="str">
        <f>IF(FN_MC!H643="","*",FN_MC!H643)</f>
        <v>*</v>
      </c>
      <c r="J654" s="96" t="str">
        <f>IF(FN_MC!I643="","*",FN_MC!I643)</f>
        <v>*</v>
      </c>
      <c r="K654" s="96" t="str">
        <f>IF(FN_MC!M643="","*",FN_MC!M643)</f>
        <v>-</v>
      </c>
      <c r="L654" s="192" t="str">
        <f>IF(FN_MC!N643="","*",FN_MC!N643)</f>
        <v>-</v>
      </c>
      <c r="M654" s="97" t="str">
        <f>IF(FN_MC!J643="","*",FN_MC!J643)</f>
        <v>*</v>
      </c>
      <c r="N654" s="179" t="str">
        <f>IF(FN_MC!K643="","*",FN_MC!K643)</f>
        <v>*</v>
      </c>
      <c r="O654" s="179" t="str">
        <f>IF(FN_MC!L643="","*",FN_MC!L643)</f>
        <v>-</v>
      </c>
      <c r="P654" s="107" t="str">
        <f>IF(FN_MC!O643="","*",FN_MC!O643)</f>
        <v>*</v>
      </c>
      <c r="Q654" s="107" t="str">
        <f>IF(FN_MC!P643="","*",FN_MC!P643)</f>
        <v>*</v>
      </c>
      <c r="R654" s="96" t="str">
        <f>IF(FN_MC!Q643="","*",CONCATENATE(FN_MC!Q643," ",FN_MC!R643))</f>
        <v>*</v>
      </c>
      <c r="S654" s="96" t="str">
        <f>IF(FN_MC!V643="","*",FN_MC!V643)</f>
        <v>*</v>
      </c>
      <c r="T654" s="96" t="str">
        <f>IF(FN_MC!W643="","*",FN_MC!W643)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IF(FN_MC!Y644="","*",FN_MC!Y644)</f>
        <v>*</v>
      </c>
      <c r="B655" s="95" t="str">
        <f>IF(FN_MC!X644="","*",FN_MC!X644)</f>
        <v>*</v>
      </c>
      <c r="C655" s="95" t="str">
        <f>IF(FN_MC!Z644="","*",FN_MC!Z644)</f>
        <v>*</v>
      </c>
      <c r="D655" s="96" t="str">
        <f>IF(FN_MC!S644="","*",FN_MC!S644)</f>
        <v>-</v>
      </c>
      <c r="E655" s="96" t="str">
        <f>IF(FN_MC!T644="","*",FN_MC!T644)</f>
        <v>-</v>
      </c>
      <c r="F655" s="96" t="str">
        <f>IF(FN_MC!B644="","*",FN_MC!B644)</f>
        <v>*</v>
      </c>
      <c r="G655" s="96" t="str">
        <f>IF(FN_MC!D644="","*",FN_MC!D644)</f>
        <v>*</v>
      </c>
      <c r="H655" s="96" t="str">
        <f>IF(FN_MC!F644="","*",FN_MC!F644)</f>
        <v>*</v>
      </c>
      <c r="I655" s="96" t="str">
        <f>IF(FN_MC!H644="","*",FN_MC!H644)</f>
        <v>*</v>
      </c>
      <c r="J655" s="96" t="str">
        <f>IF(FN_MC!I644="","*",FN_MC!I644)</f>
        <v>*</v>
      </c>
      <c r="K655" s="96" t="str">
        <f>IF(FN_MC!M644="","*",FN_MC!M644)</f>
        <v>-</v>
      </c>
      <c r="L655" s="192" t="str">
        <f>IF(FN_MC!N644="","*",FN_MC!N644)</f>
        <v>-</v>
      </c>
      <c r="M655" s="97" t="str">
        <f>IF(FN_MC!J644="","*",FN_MC!J644)</f>
        <v>*</v>
      </c>
      <c r="N655" s="179" t="str">
        <f>IF(FN_MC!K644="","*",FN_MC!K644)</f>
        <v>*</v>
      </c>
      <c r="O655" s="179" t="str">
        <f>IF(FN_MC!L644="","*",FN_MC!L644)</f>
        <v>-</v>
      </c>
      <c r="P655" s="107" t="str">
        <f>IF(FN_MC!O644="","*",FN_MC!O644)</f>
        <v>*</v>
      </c>
      <c r="Q655" s="107" t="str">
        <f>IF(FN_MC!P644="","*",FN_MC!P644)</f>
        <v>*</v>
      </c>
      <c r="R655" s="96" t="str">
        <f>IF(FN_MC!Q644="","*",CONCATENATE(FN_MC!Q644," ",FN_MC!R644))</f>
        <v>*</v>
      </c>
      <c r="S655" s="96" t="str">
        <f>IF(FN_MC!V644="","*",FN_MC!V644)</f>
        <v>*</v>
      </c>
      <c r="T655" s="96" t="str">
        <f>IF(FN_MC!W644="","*",FN_MC!W644)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IF(FN_MC!Y645="","*",FN_MC!Y645)</f>
        <v>*</v>
      </c>
      <c r="B656" s="95" t="str">
        <f>IF(FN_MC!X645="","*",FN_MC!X645)</f>
        <v>*</v>
      </c>
      <c r="C656" s="95" t="str">
        <f>IF(FN_MC!Z645="","*",FN_MC!Z645)</f>
        <v>*</v>
      </c>
      <c r="D656" s="96" t="str">
        <f>IF(FN_MC!S645="","*",FN_MC!S645)</f>
        <v>-</v>
      </c>
      <c r="E656" s="96" t="str">
        <f>IF(FN_MC!T645="","*",FN_MC!T645)</f>
        <v>-</v>
      </c>
      <c r="F656" s="96" t="str">
        <f>IF(FN_MC!B645="","*",FN_MC!B645)</f>
        <v>*</v>
      </c>
      <c r="G656" s="96" t="str">
        <f>IF(FN_MC!D645="","*",FN_MC!D645)</f>
        <v>*</v>
      </c>
      <c r="H656" s="96" t="str">
        <f>IF(FN_MC!F645="","*",FN_MC!F645)</f>
        <v>*</v>
      </c>
      <c r="I656" s="96" t="str">
        <f>IF(FN_MC!H645="","*",FN_MC!H645)</f>
        <v>*</v>
      </c>
      <c r="J656" s="96" t="str">
        <f>IF(FN_MC!I645="","*",FN_MC!I645)</f>
        <v>*</v>
      </c>
      <c r="K656" s="96" t="str">
        <f>IF(FN_MC!M645="","*",FN_MC!M645)</f>
        <v>-</v>
      </c>
      <c r="L656" s="192" t="str">
        <f>IF(FN_MC!N645="","*",FN_MC!N645)</f>
        <v>-</v>
      </c>
      <c r="M656" s="97" t="str">
        <f>IF(FN_MC!J645="","*",FN_MC!J645)</f>
        <v>*</v>
      </c>
      <c r="N656" s="179" t="str">
        <f>IF(FN_MC!K645="","*",FN_MC!K645)</f>
        <v>*</v>
      </c>
      <c r="O656" s="179" t="str">
        <f>IF(FN_MC!L645="","*",FN_MC!L645)</f>
        <v>-</v>
      </c>
      <c r="P656" s="107" t="str">
        <f>IF(FN_MC!O645="","*",FN_MC!O645)</f>
        <v>*</v>
      </c>
      <c r="Q656" s="107" t="str">
        <f>IF(FN_MC!P645="","*",FN_MC!P645)</f>
        <v>*</v>
      </c>
      <c r="R656" s="96" t="str">
        <f>IF(FN_MC!Q645="","*",CONCATENATE(FN_MC!Q645," ",FN_MC!R645))</f>
        <v>*</v>
      </c>
      <c r="S656" s="96" t="str">
        <f>IF(FN_MC!V645="","*",FN_MC!V645)</f>
        <v>*</v>
      </c>
      <c r="T656" s="96" t="str">
        <f>IF(FN_MC!W645="","*",FN_MC!W645)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IF(FN_MC!Y646="","*",FN_MC!Y646)</f>
        <v>*</v>
      </c>
      <c r="B657" s="95" t="str">
        <f>IF(FN_MC!X646="","*",FN_MC!X646)</f>
        <v>*</v>
      </c>
      <c r="C657" s="95" t="str">
        <f>IF(FN_MC!Z646="","*",FN_MC!Z646)</f>
        <v>*</v>
      </c>
      <c r="D657" s="96" t="str">
        <f>IF(FN_MC!S646="","*",FN_MC!S646)</f>
        <v>-</v>
      </c>
      <c r="E657" s="96" t="str">
        <f>IF(FN_MC!T646="","*",FN_MC!T646)</f>
        <v>-</v>
      </c>
      <c r="F657" s="96" t="str">
        <f>IF(FN_MC!B646="","*",FN_MC!B646)</f>
        <v>*</v>
      </c>
      <c r="G657" s="96" t="str">
        <f>IF(FN_MC!D646="","*",FN_MC!D646)</f>
        <v>*</v>
      </c>
      <c r="H657" s="96" t="str">
        <f>IF(FN_MC!F646="","*",FN_MC!F646)</f>
        <v>*</v>
      </c>
      <c r="I657" s="96" t="str">
        <f>IF(FN_MC!H646="","*",FN_MC!H646)</f>
        <v>*</v>
      </c>
      <c r="J657" s="96" t="str">
        <f>IF(FN_MC!I646="","*",FN_MC!I646)</f>
        <v>*</v>
      </c>
      <c r="K657" s="96" t="str">
        <f>IF(FN_MC!M646="","*",FN_MC!M646)</f>
        <v>-</v>
      </c>
      <c r="L657" s="192" t="str">
        <f>IF(FN_MC!N646="","*",FN_MC!N646)</f>
        <v>-</v>
      </c>
      <c r="M657" s="97" t="str">
        <f>IF(FN_MC!J646="","*",FN_MC!J646)</f>
        <v>*</v>
      </c>
      <c r="N657" s="179" t="str">
        <f>IF(FN_MC!K646="","*",FN_MC!K646)</f>
        <v>*</v>
      </c>
      <c r="O657" s="179" t="str">
        <f>IF(FN_MC!L646="","*",FN_MC!L646)</f>
        <v>-</v>
      </c>
      <c r="P657" s="107" t="str">
        <f>IF(FN_MC!O646="","*",FN_MC!O646)</f>
        <v>*</v>
      </c>
      <c r="Q657" s="107" t="str">
        <f>IF(FN_MC!P646="","*",FN_MC!P646)</f>
        <v>*</v>
      </c>
      <c r="R657" s="96" t="str">
        <f>IF(FN_MC!Q646="","*",CONCATENATE(FN_MC!Q646," ",FN_MC!R646))</f>
        <v>*</v>
      </c>
      <c r="S657" s="96" t="str">
        <f>IF(FN_MC!V646="","*",FN_MC!V646)</f>
        <v>*</v>
      </c>
      <c r="T657" s="96" t="str">
        <f>IF(FN_MC!W646="","*",FN_MC!W646)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IF(FN_MC!Y647="","*",FN_MC!Y647)</f>
        <v>*</v>
      </c>
      <c r="B658" s="95" t="str">
        <f>IF(FN_MC!X647="","*",FN_MC!X647)</f>
        <v>*</v>
      </c>
      <c r="C658" s="95" t="str">
        <f>IF(FN_MC!Z647="","*",FN_MC!Z647)</f>
        <v>*</v>
      </c>
      <c r="D658" s="96" t="str">
        <f>IF(FN_MC!S647="","*",FN_MC!S647)</f>
        <v>-</v>
      </c>
      <c r="E658" s="96" t="str">
        <f>IF(FN_MC!T647="","*",FN_MC!T647)</f>
        <v>-</v>
      </c>
      <c r="F658" s="96" t="str">
        <f>IF(FN_MC!B647="","*",FN_MC!B647)</f>
        <v>*</v>
      </c>
      <c r="G658" s="96" t="str">
        <f>IF(FN_MC!D647="","*",FN_MC!D647)</f>
        <v>*</v>
      </c>
      <c r="H658" s="96" t="str">
        <f>IF(FN_MC!F647="","*",FN_MC!F647)</f>
        <v>*</v>
      </c>
      <c r="I658" s="96" t="str">
        <f>IF(FN_MC!H647="","*",FN_MC!H647)</f>
        <v>*</v>
      </c>
      <c r="J658" s="96" t="str">
        <f>IF(FN_MC!I647="","*",FN_MC!I647)</f>
        <v>*</v>
      </c>
      <c r="K658" s="96" t="str">
        <f>IF(FN_MC!M647="","*",FN_MC!M647)</f>
        <v>-</v>
      </c>
      <c r="L658" s="192" t="str">
        <f>IF(FN_MC!N647="","*",FN_MC!N647)</f>
        <v>-</v>
      </c>
      <c r="M658" s="97" t="str">
        <f>IF(FN_MC!J647="","*",FN_MC!J647)</f>
        <v>*</v>
      </c>
      <c r="N658" s="179" t="str">
        <f>IF(FN_MC!K647="","*",FN_MC!K647)</f>
        <v>*</v>
      </c>
      <c r="O658" s="179" t="str">
        <f>IF(FN_MC!L647="","*",FN_MC!L647)</f>
        <v>-</v>
      </c>
      <c r="P658" s="107" t="str">
        <f>IF(FN_MC!O647="","*",FN_MC!O647)</f>
        <v>*</v>
      </c>
      <c r="Q658" s="107" t="str">
        <f>IF(FN_MC!P647="","*",FN_MC!P647)</f>
        <v>*</v>
      </c>
      <c r="R658" s="96" t="str">
        <f>IF(FN_MC!Q647="","*",CONCATENATE(FN_MC!Q647," ",FN_MC!R647))</f>
        <v>*</v>
      </c>
      <c r="S658" s="96" t="str">
        <f>IF(FN_MC!V647="","*",FN_MC!V647)</f>
        <v>*</v>
      </c>
      <c r="T658" s="96" t="str">
        <f>IF(FN_MC!W647="","*",FN_MC!W647)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IF(FN_MC!Y648="","*",FN_MC!Y648)</f>
        <v>*</v>
      </c>
      <c r="B659" s="95" t="str">
        <f>IF(FN_MC!X648="","*",FN_MC!X648)</f>
        <v>*</v>
      </c>
      <c r="C659" s="95" t="str">
        <f>IF(FN_MC!Z648="","*",FN_MC!Z648)</f>
        <v>*</v>
      </c>
      <c r="D659" s="96" t="str">
        <f>IF(FN_MC!S648="","*",FN_MC!S648)</f>
        <v>-</v>
      </c>
      <c r="E659" s="96" t="str">
        <f>IF(FN_MC!T648="","*",FN_MC!T648)</f>
        <v>-</v>
      </c>
      <c r="F659" s="96" t="str">
        <f>IF(FN_MC!B648="","*",FN_MC!B648)</f>
        <v>*</v>
      </c>
      <c r="G659" s="96" t="str">
        <f>IF(FN_MC!D648="","*",FN_MC!D648)</f>
        <v>*</v>
      </c>
      <c r="H659" s="96" t="str">
        <f>IF(FN_MC!F648="","*",FN_MC!F648)</f>
        <v>*</v>
      </c>
      <c r="I659" s="96" t="str">
        <f>IF(FN_MC!H648="","*",FN_MC!H648)</f>
        <v>*</v>
      </c>
      <c r="J659" s="96" t="str">
        <f>IF(FN_MC!I648="","*",FN_MC!I648)</f>
        <v>*</v>
      </c>
      <c r="K659" s="96" t="str">
        <f>IF(FN_MC!M648="","*",FN_MC!M648)</f>
        <v>-</v>
      </c>
      <c r="L659" s="192" t="str">
        <f>IF(FN_MC!N648="","*",FN_MC!N648)</f>
        <v>-</v>
      </c>
      <c r="M659" s="97" t="str">
        <f>IF(FN_MC!J648="","*",FN_MC!J648)</f>
        <v>*</v>
      </c>
      <c r="N659" s="179" t="str">
        <f>IF(FN_MC!K648="","*",FN_MC!K648)</f>
        <v>*</v>
      </c>
      <c r="O659" s="179" t="str">
        <f>IF(FN_MC!L648="","*",FN_MC!L648)</f>
        <v>-</v>
      </c>
      <c r="P659" s="107" t="str">
        <f>IF(FN_MC!O648="","*",FN_MC!O648)</f>
        <v>*</v>
      </c>
      <c r="Q659" s="107" t="str">
        <f>IF(FN_MC!P648="","*",FN_MC!P648)</f>
        <v>*</v>
      </c>
      <c r="R659" s="96" t="str">
        <f>IF(FN_MC!Q648="","*",CONCATENATE(FN_MC!Q648," ",FN_MC!R648))</f>
        <v>*</v>
      </c>
      <c r="S659" s="96" t="str">
        <f>IF(FN_MC!V648="","*",FN_MC!V648)</f>
        <v>*</v>
      </c>
      <c r="T659" s="96" t="str">
        <f>IF(FN_MC!W648="","*",FN_MC!W648)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IF(FN_MC!Y649="","*",FN_MC!Y649)</f>
        <v>*</v>
      </c>
      <c r="B660" s="95" t="str">
        <f>IF(FN_MC!X649="","*",FN_MC!X649)</f>
        <v>*</v>
      </c>
      <c r="C660" s="95" t="str">
        <f>IF(FN_MC!Z649="","*",FN_MC!Z649)</f>
        <v>*</v>
      </c>
      <c r="D660" s="96" t="str">
        <f>IF(FN_MC!S649="","*",FN_MC!S649)</f>
        <v>-</v>
      </c>
      <c r="E660" s="96" t="str">
        <f>IF(FN_MC!T649="","*",FN_MC!T649)</f>
        <v>-</v>
      </c>
      <c r="F660" s="96" t="str">
        <f>IF(FN_MC!B649="","*",FN_MC!B649)</f>
        <v>*</v>
      </c>
      <c r="G660" s="96" t="str">
        <f>IF(FN_MC!D649="","*",FN_MC!D649)</f>
        <v>*</v>
      </c>
      <c r="H660" s="96" t="str">
        <f>IF(FN_MC!F649="","*",FN_MC!F649)</f>
        <v>*</v>
      </c>
      <c r="I660" s="96" t="str">
        <f>IF(FN_MC!H649="","*",FN_MC!H649)</f>
        <v>*</v>
      </c>
      <c r="J660" s="96" t="str">
        <f>IF(FN_MC!I649="","*",FN_MC!I649)</f>
        <v>*</v>
      </c>
      <c r="K660" s="96" t="str">
        <f>IF(FN_MC!M649="","*",FN_MC!M649)</f>
        <v>-</v>
      </c>
      <c r="L660" s="192" t="str">
        <f>IF(FN_MC!N649="","*",FN_MC!N649)</f>
        <v>-</v>
      </c>
      <c r="M660" s="97" t="str">
        <f>IF(FN_MC!J649="","*",FN_MC!J649)</f>
        <v>*</v>
      </c>
      <c r="N660" s="179" t="str">
        <f>IF(FN_MC!K649="","*",FN_MC!K649)</f>
        <v>*</v>
      </c>
      <c r="O660" s="179" t="str">
        <f>IF(FN_MC!L649="","*",FN_MC!L649)</f>
        <v>-</v>
      </c>
      <c r="P660" s="107" t="str">
        <f>IF(FN_MC!O649="","*",FN_MC!O649)</f>
        <v>*</v>
      </c>
      <c r="Q660" s="107" t="str">
        <f>IF(FN_MC!P649="","*",FN_MC!P649)</f>
        <v>*</v>
      </c>
      <c r="R660" s="96" t="str">
        <f>IF(FN_MC!Q649="","*",CONCATENATE(FN_MC!Q649," ",FN_MC!R649))</f>
        <v>*</v>
      </c>
      <c r="S660" s="96" t="str">
        <f>IF(FN_MC!V649="","*",FN_MC!V649)</f>
        <v>*</v>
      </c>
      <c r="T660" s="96" t="str">
        <f>IF(FN_MC!W649="","*",FN_MC!W649)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IF(FN_MC!Y650="","*",FN_MC!Y650)</f>
        <v>*</v>
      </c>
      <c r="B661" s="95" t="str">
        <f>IF(FN_MC!X650="","*",FN_MC!X650)</f>
        <v>*</v>
      </c>
      <c r="C661" s="95" t="str">
        <f>IF(FN_MC!Z650="","*",FN_MC!Z650)</f>
        <v>*</v>
      </c>
      <c r="D661" s="96" t="str">
        <f>IF(FN_MC!S650="","*",FN_MC!S650)</f>
        <v>-</v>
      </c>
      <c r="E661" s="96" t="str">
        <f>IF(FN_MC!T650="","*",FN_MC!T650)</f>
        <v>-</v>
      </c>
      <c r="F661" s="96" t="str">
        <f>IF(FN_MC!B650="","*",FN_MC!B650)</f>
        <v>*</v>
      </c>
      <c r="G661" s="96" t="str">
        <f>IF(FN_MC!D650="","*",FN_MC!D650)</f>
        <v>*</v>
      </c>
      <c r="H661" s="96" t="str">
        <f>IF(FN_MC!F650="","*",FN_MC!F650)</f>
        <v>*</v>
      </c>
      <c r="I661" s="96" t="str">
        <f>IF(FN_MC!H650="","*",FN_MC!H650)</f>
        <v>*</v>
      </c>
      <c r="J661" s="96" t="str">
        <f>IF(FN_MC!I650="","*",FN_MC!I650)</f>
        <v>*</v>
      </c>
      <c r="K661" s="96" t="str">
        <f>IF(FN_MC!M650="","*",FN_MC!M650)</f>
        <v>-</v>
      </c>
      <c r="L661" s="192" t="str">
        <f>IF(FN_MC!N650="","*",FN_MC!N650)</f>
        <v>-</v>
      </c>
      <c r="M661" s="97" t="str">
        <f>IF(FN_MC!J650="","*",FN_MC!J650)</f>
        <v>*</v>
      </c>
      <c r="N661" s="179" t="str">
        <f>IF(FN_MC!K650="","*",FN_MC!K650)</f>
        <v>*</v>
      </c>
      <c r="O661" s="179" t="str">
        <f>IF(FN_MC!L650="","*",FN_MC!L650)</f>
        <v>-</v>
      </c>
      <c r="P661" s="107" t="str">
        <f>IF(FN_MC!O650="","*",FN_MC!O650)</f>
        <v>*</v>
      </c>
      <c r="Q661" s="107" t="str">
        <f>IF(FN_MC!P650="","*",FN_MC!P650)</f>
        <v>*</v>
      </c>
      <c r="R661" s="96" t="str">
        <f>IF(FN_MC!Q650="","*",CONCATENATE(FN_MC!Q650," ",FN_MC!R650))</f>
        <v>*</v>
      </c>
      <c r="S661" s="96" t="str">
        <f>IF(FN_MC!V650="","*",FN_MC!V650)</f>
        <v>*</v>
      </c>
      <c r="T661" s="96" t="str">
        <f>IF(FN_MC!W650="","*",FN_MC!W650)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IF(FN_MC!Y651="","*",FN_MC!Y651)</f>
        <v>*</v>
      </c>
      <c r="B662" s="95" t="str">
        <f>IF(FN_MC!X651="","*",FN_MC!X651)</f>
        <v>*</v>
      </c>
      <c r="C662" s="95" t="str">
        <f>IF(FN_MC!Z651="","*",FN_MC!Z651)</f>
        <v>*</v>
      </c>
      <c r="D662" s="96" t="str">
        <f>IF(FN_MC!S651="","*",FN_MC!S651)</f>
        <v>-</v>
      </c>
      <c r="E662" s="96" t="str">
        <f>IF(FN_MC!T651="","*",FN_MC!T651)</f>
        <v>-</v>
      </c>
      <c r="F662" s="96" t="str">
        <f>IF(FN_MC!B651="","*",FN_MC!B651)</f>
        <v>*</v>
      </c>
      <c r="G662" s="96" t="str">
        <f>IF(FN_MC!D651="","*",FN_MC!D651)</f>
        <v>*</v>
      </c>
      <c r="H662" s="96" t="str">
        <f>IF(FN_MC!F651="","*",FN_MC!F651)</f>
        <v>*</v>
      </c>
      <c r="I662" s="96" t="str">
        <f>IF(FN_MC!H651="","*",FN_MC!H651)</f>
        <v>*</v>
      </c>
      <c r="J662" s="96" t="str">
        <f>IF(FN_MC!I651="","*",FN_MC!I651)</f>
        <v>*</v>
      </c>
      <c r="K662" s="96" t="str">
        <f>IF(FN_MC!M651="","*",FN_MC!M651)</f>
        <v>-</v>
      </c>
      <c r="L662" s="192" t="str">
        <f>IF(FN_MC!N651="","*",FN_MC!N651)</f>
        <v>-</v>
      </c>
      <c r="M662" s="97" t="str">
        <f>IF(FN_MC!J651="","*",FN_MC!J651)</f>
        <v>*</v>
      </c>
      <c r="N662" s="179" t="str">
        <f>IF(FN_MC!K651="","*",FN_MC!K651)</f>
        <v>*</v>
      </c>
      <c r="O662" s="179" t="str">
        <f>IF(FN_MC!L651="","*",FN_MC!L651)</f>
        <v>-</v>
      </c>
      <c r="P662" s="107" t="str">
        <f>IF(FN_MC!O651="","*",FN_MC!O651)</f>
        <v>*</v>
      </c>
      <c r="Q662" s="107" t="str">
        <f>IF(FN_MC!P651="","*",FN_MC!P651)</f>
        <v>*</v>
      </c>
      <c r="R662" s="96" t="str">
        <f>IF(FN_MC!Q651="","*",CONCATENATE(FN_MC!Q651," ",FN_MC!R651))</f>
        <v>*</v>
      </c>
      <c r="S662" s="96" t="str">
        <f>IF(FN_MC!V651="","*",FN_MC!V651)</f>
        <v>*</v>
      </c>
      <c r="T662" s="96" t="str">
        <f>IF(FN_MC!W651="","*",FN_MC!W651)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IF(FN_MC!Y652="","*",FN_MC!Y652)</f>
        <v>*</v>
      </c>
      <c r="B663" s="95" t="str">
        <f>IF(FN_MC!X652="","*",FN_MC!X652)</f>
        <v>*</v>
      </c>
      <c r="C663" s="95" t="str">
        <f>IF(FN_MC!Z652="","*",FN_MC!Z652)</f>
        <v>*</v>
      </c>
      <c r="D663" s="96" t="str">
        <f>IF(FN_MC!S652="","*",FN_MC!S652)</f>
        <v>-</v>
      </c>
      <c r="E663" s="96" t="str">
        <f>IF(FN_MC!T652="","*",FN_MC!T652)</f>
        <v>-</v>
      </c>
      <c r="F663" s="96" t="str">
        <f>IF(FN_MC!B652="","*",FN_MC!B652)</f>
        <v>*</v>
      </c>
      <c r="G663" s="96" t="str">
        <f>IF(FN_MC!D652="","*",FN_MC!D652)</f>
        <v>*</v>
      </c>
      <c r="H663" s="96" t="str">
        <f>IF(FN_MC!F652="","*",FN_MC!F652)</f>
        <v>*</v>
      </c>
      <c r="I663" s="96" t="str">
        <f>IF(FN_MC!H652="","*",FN_MC!H652)</f>
        <v>*</v>
      </c>
      <c r="J663" s="96" t="str">
        <f>IF(FN_MC!I652="","*",FN_MC!I652)</f>
        <v>*</v>
      </c>
      <c r="K663" s="96" t="str">
        <f>IF(FN_MC!M652="","*",FN_MC!M652)</f>
        <v>-</v>
      </c>
      <c r="L663" s="192" t="str">
        <f>IF(FN_MC!N652="","*",FN_MC!N652)</f>
        <v>-</v>
      </c>
      <c r="M663" s="97" t="str">
        <f>IF(FN_MC!J652="","*",FN_MC!J652)</f>
        <v>*</v>
      </c>
      <c r="N663" s="179" t="str">
        <f>IF(FN_MC!K652="","*",FN_MC!K652)</f>
        <v>*</v>
      </c>
      <c r="O663" s="179" t="str">
        <f>IF(FN_MC!L652="","*",FN_MC!L652)</f>
        <v>-</v>
      </c>
      <c r="P663" s="107" t="str">
        <f>IF(FN_MC!O652="","*",FN_MC!O652)</f>
        <v>*</v>
      </c>
      <c r="Q663" s="107" t="str">
        <f>IF(FN_MC!P652="","*",FN_MC!P652)</f>
        <v>*</v>
      </c>
      <c r="R663" s="96" t="str">
        <f>IF(FN_MC!Q652="","*",CONCATENATE(FN_MC!Q652," ",FN_MC!R652))</f>
        <v>*</v>
      </c>
      <c r="S663" s="96" t="str">
        <f>IF(FN_MC!V652="","*",FN_MC!V652)</f>
        <v>*</v>
      </c>
      <c r="T663" s="96" t="str">
        <f>IF(FN_MC!W652="","*",FN_MC!W652)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IF(FN_MC!Y653="","*",FN_MC!Y653)</f>
        <v>*</v>
      </c>
      <c r="B664" s="95" t="str">
        <f>IF(FN_MC!X653="","*",FN_MC!X653)</f>
        <v>*</v>
      </c>
      <c r="C664" s="95" t="str">
        <f>IF(FN_MC!Z653="","*",FN_MC!Z653)</f>
        <v>*</v>
      </c>
      <c r="D664" s="96" t="str">
        <f>IF(FN_MC!S653="","*",FN_MC!S653)</f>
        <v>-</v>
      </c>
      <c r="E664" s="96" t="str">
        <f>IF(FN_MC!T653="","*",FN_MC!T653)</f>
        <v>-</v>
      </c>
      <c r="F664" s="96" t="str">
        <f>IF(FN_MC!B653="","*",FN_MC!B653)</f>
        <v>*</v>
      </c>
      <c r="G664" s="96" t="str">
        <f>IF(FN_MC!D653="","*",FN_MC!D653)</f>
        <v>*</v>
      </c>
      <c r="H664" s="96" t="str">
        <f>IF(FN_MC!F653="","*",FN_MC!F653)</f>
        <v>*</v>
      </c>
      <c r="I664" s="96" t="str">
        <f>IF(FN_MC!H653="","*",FN_MC!H653)</f>
        <v>*</v>
      </c>
      <c r="J664" s="96" t="str">
        <f>IF(FN_MC!I653="","*",FN_MC!I653)</f>
        <v>*</v>
      </c>
      <c r="K664" s="96" t="str">
        <f>IF(FN_MC!M653="","*",FN_MC!M653)</f>
        <v>-</v>
      </c>
      <c r="L664" s="192" t="str">
        <f>IF(FN_MC!N653="","*",FN_MC!N653)</f>
        <v>-</v>
      </c>
      <c r="M664" s="97" t="str">
        <f>IF(FN_MC!J653="","*",FN_MC!J653)</f>
        <v>*</v>
      </c>
      <c r="N664" s="179" t="str">
        <f>IF(FN_MC!K653="","*",FN_MC!K653)</f>
        <v>*</v>
      </c>
      <c r="O664" s="179" t="str">
        <f>IF(FN_MC!L653="","*",FN_MC!L653)</f>
        <v>-</v>
      </c>
      <c r="P664" s="107" t="str">
        <f>IF(FN_MC!O653="","*",FN_MC!O653)</f>
        <v>*</v>
      </c>
      <c r="Q664" s="107" t="str">
        <f>IF(FN_MC!P653="","*",FN_MC!P653)</f>
        <v>*</v>
      </c>
      <c r="R664" s="96" t="str">
        <f>IF(FN_MC!Q653="","*",CONCATENATE(FN_MC!Q653," ",FN_MC!R653))</f>
        <v>*</v>
      </c>
      <c r="S664" s="96" t="str">
        <f>IF(FN_MC!V653="","*",FN_MC!V653)</f>
        <v>*</v>
      </c>
      <c r="T664" s="96" t="str">
        <f>IF(FN_MC!W653="","*",FN_MC!W653)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IF(FN_MC!Y654="","*",FN_MC!Y654)</f>
        <v>*</v>
      </c>
      <c r="B665" s="95" t="str">
        <f>IF(FN_MC!X654="","*",FN_MC!X654)</f>
        <v>*</v>
      </c>
      <c r="C665" s="95" t="str">
        <f>IF(FN_MC!Z654="","*",FN_MC!Z654)</f>
        <v>*</v>
      </c>
      <c r="D665" s="96" t="str">
        <f>IF(FN_MC!S654="","*",FN_MC!S654)</f>
        <v>-</v>
      </c>
      <c r="E665" s="96" t="str">
        <f>IF(FN_MC!T654="","*",FN_MC!T654)</f>
        <v>-</v>
      </c>
      <c r="F665" s="96" t="str">
        <f>IF(FN_MC!B654="","*",FN_MC!B654)</f>
        <v>*</v>
      </c>
      <c r="G665" s="96" t="str">
        <f>IF(FN_MC!D654="","*",FN_MC!D654)</f>
        <v>*</v>
      </c>
      <c r="H665" s="96" t="str">
        <f>IF(FN_MC!F654="","*",FN_MC!F654)</f>
        <v>*</v>
      </c>
      <c r="I665" s="96" t="str">
        <f>IF(FN_MC!H654="","*",FN_MC!H654)</f>
        <v>*</v>
      </c>
      <c r="J665" s="96" t="str">
        <f>IF(FN_MC!I654="","*",FN_MC!I654)</f>
        <v>*</v>
      </c>
      <c r="K665" s="96" t="str">
        <f>IF(FN_MC!M654="","*",FN_MC!M654)</f>
        <v>-</v>
      </c>
      <c r="L665" s="192" t="str">
        <f>IF(FN_MC!N654="","*",FN_MC!N654)</f>
        <v>-</v>
      </c>
      <c r="M665" s="97" t="str">
        <f>IF(FN_MC!J654="","*",FN_MC!J654)</f>
        <v>*</v>
      </c>
      <c r="N665" s="179" t="str">
        <f>IF(FN_MC!K654="","*",FN_MC!K654)</f>
        <v>*</v>
      </c>
      <c r="O665" s="179" t="str">
        <f>IF(FN_MC!L654="","*",FN_MC!L654)</f>
        <v>-</v>
      </c>
      <c r="P665" s="107" t="str">
        <f>IF(FN_MC!O654="","*",FN_MC!O654)</f>
        <v>*</v>
      </c>
      <c r="Q665" s="107" t="str">
        <f>IF(FN_MC!P654="","*",FN_MC!P654)</f>
        <v>*</v>
      </c>
      <c r="R665" s="96" t="str">
        <f>IF(FN_MC!Q654="","*",CONCATENATE(FN_MC!Q654," ",FN_MC!R654))</f>
        <v>*</v>
      </c>
      <c r="S665" s="96" t="str">
        <f>IF(FN_MC!V654="","*",FN_MC!V654)</f>
        <v>*</v>
      </c>
      <c r="T665" s="96" t="str">
        <f>IF(FN_MC!W654="","*",FN_MC!W654)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IF(FN_MC!Y655="","*",FN_MC!Y655)</f>
        <v>*</v>
      </c>
      <c r="B666" s="95" t="str">
        <f>IF(FN_MC!X655="","*",FN_MC!X655)</f>
        <v>*</v>
      </c>
      <c r="C666" s="95" t="str">
        <f>IF(FN_MC!Z655="","*",FN_MC!Z655)</f>
        <v>*</v>
      </c>
      <c r="D666" s="96" t="str">
        <f>IF(FN_MC!S655="","*",FN_MC!S655)</f>
        <v>-</v>
      </c>
      <c r="E666" s="96" t="str">
        <f>IF(FN_MC!T655="","*",FN_MC!T655)</f>
        <v>-</v>
      </c>
      <c r="F666" s="96" t="str">
        <f>IF(FN_MC!B655="","*",FN_MC!B655)</f>
        <v>*</v>
      </c>
      <c r="G666" s="96" t="str">
        <f>IF(FN_MC!D655="","*",FN_MC!D655)</f>
        <v>*</v>
      </c>
      <c r="H666" s="96" t="str">
        <f>IF(FN_MC!F655="","*",FN_MC!F655)</f>
        <v>*</v>
      </c>
      <c r="I666" s="96" t="str">
        <f>IF(FN_MC!H655="","*",FN_MC!H655)</f>
        <v>*</v>
      </c>
      <c r="J666" s="96" t="str">
        <f>IF(FN_MC!I655="","*",FN_MC!I655)</f>
        <v>*</v>
      </c>
      <c r="K666" s="96" t="str">
        <f>IF(FN_MC!M655="","*",FN_MC!M655)</f>
        <v>-</v>
      </c>
      <c r="L666" s="192" t="str">
        <f>IF(FN_MC!N655="","*",FN_MC!N655)</f>
        <v>-</v>
      </c>
      <c r="M666" s="97" t="str">
        <f>IF(FN_MC!J655="","*",FN_MC!J655)</f>
        <v>*</v>
      </c>
      <c r="N666" s="179" t="str">
        <f>IF(FN_MC!K655="","*",FN_MC!K655)</f>
        <v>*</v>
      </c>
      <c r="O666" s="179" t="str">
        <f>IF(FN_MC!L655="","*",FN_MC!L655)</f>
        <v>-</v>
      </c>
      <c r="P666" s="107" t="str">
        <f>IF(FN_MC!O655="","*",FN_MC!O655)</f>
        <v>*</v>
      </c>
      <c r="Q666" s="107" t="str">
        <f>IF(FN_MC!P655="","*",FN_MC!P655)</f>
        <v>*</v>
      </c>
      <c r="R666" s="96" t="str">
        <f>IF(FN_MC!Q655="","*",CONCATENATE(FN_MC!Q655," ",FN_MC!R655))</f>
        <v>*</v>
      </c>
      <c r="S666" s="96" t="str">
        <f>IF(FN_MC!V655="","*",FN_MC!V655)</f>
        <v>*</v>
      </c>
      <c r="T666" s="96" t="str">
        <f>IF(FN_MC!W655="","*",FN_MC!W655)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IF(FN_MC!Y656="","*",FN_MC!Y656)</f>
        <v>*</v>
      </c>
      <c r="B667" s="95" t="str">
        <f>IF(FN_MC!X656="","*",FN_MC!X656)</f>
        <v>*</v>
      </c>
      <c r="C667" s="95" t="str">
        <f>IF(FN_MC!Z656="","*",FN_MC!Z656)</f>
        <v>*</v>
      </c>
      <c r="D667" s="96" t="str">
        <f>IF(FN_MC!S656="","*",FN_MC!S656)</f>
        <v>-</v>
      </c>
      <c r="E667" s="96" t="str">
        <f>IF(FN_MC!T656="","*",FN_MC!T656)</f>
        <v>-</v>
      </c>
      <c r="F667" s="96" t="str">
        <f>IF(FN_MC!B656="","*",FN_MC!B656)</f>
        <v>*</v>
      </c>
      <c r="G667" s="96" t="str">
        <f>IF(FN_MC!D656="","*",FN_MC!D656)</f>
        <v>*</v>
      </c>
      <c r="H667" s="96" t="str">
        <f>IF(FN_MC!F656="","*",FN_MC!F656)</f>
        <v>*</v>
      </c>
      <c r="I667" s="96" t="str">
        <f>IF(FN_MC!H656="","*",FN_MC!H656)</f>
        <v>*</v>
      </c>
      <c r="J667" s="96" t="str">
        <f>IF(FN_MC!I656="","*",FN_MC!I656)</f>
        <v>*</v>
      </c>
      <c r="K667" s="96" t="str">
        <f>IF(FN_MC!M656="","*",FN_MC!M656)</f>
        <v>-</v>
      </c>
      <c r="L667" s="192" t="str">
        <f>IF(FN_MC!N656="","*",FN_MC!N656)</f>
        <v>-</v>
      </c>
      <c r="M667" s="97" t="str">
        <f>IF(FN_MC!J656="","*",FN_MC!J656)</f>
        <v>*</v>
      </c>
      <c r="N667" s="179" t="str">
        <f>IF(FN_MC!K656="","*",FN_MC!K656)</f>
        <v>*</v>
      </c>
      <c r="O667" s="179" t="str">
        <f>IF(FN_MC!L656="","*",FN_MC!L656)</f>
        <v>-</v>
      </c>
      <c r="P667" s="107" t="str">
        <f>IF(FN_MC!O656="","*",FN_MC!O656)</f>
        <v>*</v>
      </c>
      <c r="Q667" s="107" t="str">
        <f>IF(FN_MC!P656="","*",FN_MC!P656)</f>
        <v>*</v>
      </c>
      <c r="R667" s="96" t="str">
        <f>IF(FN_MC!Q656="","*",CONCATENATE(FN_MC!Q656," ",FN_MC!R656))</f>
        <v>*</v>
      </c>
      <c r="S667" s="96" t="str">
        <f>IF(FN_MC!V656="","*",FN_MC!V656)</f>
        <v>*</v>
      </c>
      <c r="T667" s="96" t="str">
        <f>IF(FN_MC!W656="","*",FN_MC!W656)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IF(FN_MC!Y657="","*",FN_MC!Y657)</f>
        <v>*</v>
      </c>
      <c r="B668" s="95" t="str">
        <f>IF(FN_MC!X657="","*",FN_MC!X657)</f>
        <v>*</v>
      </c>
      <c r="C668" s="95" t="str">
        <f>IF(FN_MC!Z657="","*",FN_MC!Z657)</f>
        <v>*</v>
      </c>
      <c r="D668" s="96" t="str">
        <f>IF(FN_MC!S657="","*",FN_MC!S657)</f>
        <v>-</v>
      </c>
      <c r="E668" s="96" t="str">
        <f>IF(FN_MC!T657="","*",FN_MC!T657)</f>
        <v>-</v>
      </c>
      <c r="F668" s="96" t="str">
        <f>IF(FN_MC!B657="","*",FN_MC!B657)</f>
        <v>*</v>
      </c>
      <c r="G668" s="96" t="str">
        <f>IF(FN_MC!D657="","*",FN_MC!D657)</f>
        <v>*</v>
      </c>
      <c r="H668" s="96" t="str">
        <f>IF(FN_MC!F657="","*",FN_MC!F657)</f>
        <v>*</v>
      </c>
      <c r="I668" s="96" t="str">
        <f>IF(FN_MC!H657="","*",FN_MC!H657)</f>
        <v>*</v>
      </c>
      <c r="J668" s="96" t="str">
        <f>IF(FN_MC!I657="","*",FN_MC!I657)</f>
        <v>*</v>
      </c>
      <c r="K668" s="96" t="str">
        <f>IF(FN_MC!M657="","*",FN_MC!M657)</f>
        <v>-</v>
      </c>
      <c r="L668" s="192" t="str">
        <f>IF(FN_MC!N657="","*",FN_MC!N657)</f>
        <v>-</v>
      </c>
      <c r="M668" s="97" t="str">
        <f>IF(FN_MC!J657="","*",FN_MC!J657)</f>
        <v>*</v>
      </c>
      <c r="N668" s="179" t="str">
        <f>IF(FN_MC!K657="","*",FN_MC!K657)</f>
        <v>*</v>
      </c>
      <c r="O668" s="179" t="str">
        <f>IF(FN_MC!L657="","*",FN_MC!L657)</f>
        <v>-</v>
      </c>
      <c r="P668" s="107" t="str">
        <f>IF(FN_MC!O657="","*",FN_MC!O657)</f>
        <v>*</v>
      </c>
      <c r="Q668" s="107" t="str">
        <f>IF(FN_MC!P657="","*",FN_MC!P657)</f>
        <v>*</v>
      </c>
      <c r="R668" s="96" t="str">
        <f>IF(FN_MC!Q657="","*",CONCATENATE(FN_MC!Q657," ",FN_MC!R657))</f>
        <v>*</v>
      </c>
      <c r="S668" s="96" t="str">
        <f>IF(FN_MC!V657="","*",FN_MC!V657)</f>
        <v>*</v>
      </c>
      <c r="T668" s="96" t="str">
        <f>IF(FN_MC!W657="","*",FN_MC!W657)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IF(FN_MC!Y658="","*",FN_MC!Y658)</f>
        <v>*</v>
      </c>
      <c r="B669" s="95" t="str">
        <f>IF(FN_MC!X658="","*",FN_MC!X658)</f>
        <v>*</v>
      </c>
      <c r="C669" s="95" t="str">
        <f>IF(FN_MC!Z658="","*",FN_MC!Z658)</f>
        <v>*</v>
      </c>
      <c r="D669" s="96" t="str">
        <f>IF(FN_MC!S658="","*",FN_MC!S658)</f>
        <v>-</v>
      </c>
      <c r="E669" s="96" t="str">
        <f>IF(FN_MC!T658="","*",FN_MC!T658)</f>
        <v>-</v>
      </c>
      <c r="F669" s="96" t="str">
        <f>IF(FN_MC!B658="","*",FN_MC!B658)</f>
        <v>*</v>
      </c>
      <c r="G669" s="96" t="str">
        <f>IF(FN_MC!D658="","*",FN_MC!D658)</f>
        <v>*</v>
      </c>
      <c r="H669" s="96" t="str">
        <f>IF(FN_MC!F658="","*",FN_MC!F658)</f>
        <v>*</v>
      </c>
      <c r="I669" s="96" t="str">
        <f>IF(FN_MC!H658="","*",FN_MC!H658)</f>
        <v>*</v>
      </c>
      <c r="J669" s="96" t="str">
        <f>IF(FN_MC!I658="","*",FN_MC!I658)</f>
        <v>*</v>
      </c>
      <c r="K669" s="96" t="str">
        <f>IF(FN_MC!M658="","*",FN_MC!M658)</f>
        <v>-</v>
      </c>
      <c r="L669" s="192" t="str">
        <f>IF(FN_MC!N658="","*",FN_MC!N658)</f>
        <v>-</v>
      </c>
      <c r="M669" s="97" t="str">
        <f>IF(FN_MC!J658="","*",FN_MC!J658)</f>
        <v>*</v>
      </c>
      <c r="N669" s="179" t="str">
        <f>IF(FN_MC!K658="","*",FN_MC!K658)</f>
        <v>*</v>
      </c>
      <c r="O669" s="179" t="str">
        <f>IF(FN_MC!L658="","*",FN_MC!L658)</f>
        <v>-</v>
      </c>
      <c r="P669" s="107" t="str">
        <f>IF(FN_MC!O658="","*",FN_MC!O658)</f>
        <v>*</v>
      </c>
      <c r="Q669" s="107" t="str">
        <f>IF(FN_MC!P658="","*",FN_MC!P658)</f>
        <v>*</v>
      </c>
      <c r="R669" s="96" t="str">
        <f>IF(FN_MC!Q658="","*",CONCATENATE(FN_MC!Q658," ",FN_MC!R658))</f>
        <v>*</v>
      </c>
      <c r="S669" s="96" t="str">
        <f>IF(FN_MC!V658="","*",FN_MC!V658)</f>
        <v>*</v>
      </c>
      <c r="T669" s="96" t="str">
        <f>IF(FN_MC!W658="","*",FN_MC!W658)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IF(FN_MC!Y659="","*",FN_MC!Y659)</f>
        <v>*</v>
      </c>
      <c r="B670" s="95" t="str">
        <f>IF(FN_MC!X659="","*",FN_MC!X659)</f>
        <v>*</v>
      </c>
      <c r="C670" s="95" t="str">
        <f>IF(FN_MC!Z659="","*",FN_MC!Z659)</f>
        <v>*</v>
      </c>
      <c r="D670" s="96" t="str">
        <f>IF(FN_MC!S659="","*",FN_MC!S659)</f>
        <v>-</v>
      </c>
      <c r="E670" s="96" t="str">
        <f>IF(FN_MC!T659="","*",FN_MC!T659)</f>
        <v>-</v>
      </c>
      <c r="F670" s="96" t="str">
        <f>IF(FN_MC!B659="","*",FN_MC!B659)</f>
        <v>*</v>
      </c>
      <c r="G670" s="96" t="str">
        <f>IF(FN_MC!D659="","*",FN_MC!D659)</f>
        <v>*</v>
      </c>
      <c r="H670" s="96" t="str">
        <f>IF(FN_MC!F659="","*",FN_MC!F659)</f>
        <v>*</v>
      </c>
      <c r="I670" s="96" t="str">
        <f>IF(FN_MC!H659="","*",FN_MC!H659)</f>
        <v>*</v>
      </c>
      <c r="J670" s="96" t="str">
        <f>IF(FN_MC!I659="","*",FN_MC!I659)</f>
        <v>*</v>
      </c>
      <c r="K670" s="96" t="str">
        <f>IF(FN_MC!M659="","*",FN_MC!M659)</f>
        <v>-</v>
      </c>
      <c r="L670" s="192" t="str">
        <f>IF(FN_MC!N659="","*",FN_MC!N659)</f>
        <v>-</v>
      </c>
      <c r="M670" s="97" t="str">
        <f>IF(FN_MC!J659="","*",FN_MC!J659)</f>
        <v>*</v>
      </c>
      <c r="N670" s="179" t="str">
        <f>IF(FN_MC!K659="","*",FN_MC!K659)</f>
        <v>*</v>
      </c>
      <c r="O670" s="179" t="str">
        <f>IF(FN_MC!L659="","*",FN_MC!L659)</f>
        <v>-</v>
      </c>
      <c r="P670" s="107" t="str">
        <f>IF(FN_MC!O659="","*",FN_MC!O659)</f>
        <v>*</v>
      </c>
      <c r="Q670" s="107" t="str">
        <f>IF(FN_MC!P659="","*",FN_MC!P659)</f>
        <v>*</v>
      </c>
      <c r="R670" s="96" t="str">
        <f>IF(FN_MC!Q659="","*",CONCATENATE(FN_MC!Q659," ",FN_MC!R659))</f>
        <v>*</v>
      </c>
      <c r="S670" s="96" t="str">
        <f>IF(FN_MC!V659="","*",FN_MC!V659)</f>
        <v>*</v>
      </c>
      <c r="T670" s="96" t="str">
        <f>IF(FN_MC!W659="","*",FN_MC!W659)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IF(FN_MC!Y660="","*",FN_MC!Y660)</f>
        <v>*</v>
      </c>
      <c r="B671" s="95" t="str">
        <f>IF(FN_MC!X660="","*",FN_MC!X660)</f>
        <v>*</v>
      </c>
      <c r="C671" s="95" t="str">
        <f>IF(FN_MC!Z660="","*",FN_MC!Z660)</f>
        <v>*</v>
      </c>
      <c r="D671" s="96" t="str">
        <f>IF(FN_MC!S660="","*",FN_MC!S660)</f>
        <v>-</v>
      </c>
      <c r="E671" s="96" t="str">
        <f>IF(FN_MC!T660="","*",FN_MC!T660)</f>
        <v>-</v>
      </c>
      <c r="F671" s="96" t="str">
        <f>IF(FN_MC!B660="","*",FN_MC!B660)</f>
        <v>*</v>
      </c>
      <c r="G671" s="96" t="str">
        <f>IF(FN_MC!D660="","*",FN_MC!D660)</f>
        <v>*</v>
      </c>
      <c r="H671" s="96" t="str">
        <f>IF(FN_MC!F660="","*",FN_MC!F660)</f>
        <v>*</v>
      </c>
      <c r="I671" s="96" t="str">
        <f>IF(FN_MC!H660="","*",FN_MC!H660)</f>
        <v>*</v>
      </c>
      <c r="J671" s="96" t="str">
        <f>IF(FN_MC!I660="","*",FN_MC!I660)</f>
        <v>*</v>
      </c>
      <c r="K671" s="96" t="str">
        <f>IF(FN_MC!M660="","*",FN_MC!M660)</f>
        <v>-</v>
      </c>
      <c r="L671" s="192" t="str">
        <f>IF(FN_MC!N660="","*",FN_MC!N660)</f>
        <v>-</v>
      </c>
      <c r="M671" s="97" t="str">
        <f>IF(FN_MC!J660="","*",FN_MC!J660)</f>
        <v>*</v>
      </c>
      <c r="N671" s="179" t="str">
        <f>IF(FN_MC!K660="","*",FN_MC!K660)</f>
        <v>*</v>
      </c>
      <c r="O671" s="179" t="str">
        <f>IF(FN_MC!L660="","*",FN_MC!L660)</f>
        <v>-</v>
      </c>
      <c r="P671" s="107" t="str">
        <f>IF(FN_MC!O660="","*",FN_MC!O660)</f>
        <v>*</v>
      </c>
      <c r="Q671" s="107" t="str">
        <f>IF(FN_MC!P660="","*",FN_MC!P660)</f>
        <v>*</v>
      </c>
      <c r="R671" s="96" t="str">
        <f>IF(FN_MC!Q660="","*",CONCATENATE(FN_MC!Q660," ",FN_MC!R660))</f>
        <v>*</v>
      </c>
      <c r="S671" s="96" t="str">
        <f>IF(FN_MC!V660="","*",FN_MC!V660)</f>
        <v>*</v>
      </c>
      <c r="T671" s="96" t="str">
        <f>IF(FN_MC!W660="","*",FN_MC!W660)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IF(FN_MC!Y661="","*",FN_MC!Y661)</f>
        <v>*</v>
      </c>
      <c r="B672" s="95" t="str">
        <f>IF(FN_MC!X661="","*",FN_MC!X661)</f>
        <v>*</v>
      </c>
      <c r="C672" s="95" t="str">
        <f>IF(FN_MC!Z661="","*",FN_MC!Z661)</f>
        <v>*</v>
      </c>
      <c r="D672" s="96" t="str">
        <f>IF(FN_MC!S661="","*",FN_MC!S661)</f>
        <v>-</v>
      </c>
      <c r="E672" s="96" t="str">
        <f>IF(FN_MC!T661="","*",FN_MC!T661)</f>
        <v>-</v>
      </c>
      <c r="F672" s="96" t="str">
        <f>IF(FN_MC!B661="","*",FN_MC!B661)</f>
        <v>*</v>
      </c>
      <c r="G672" s="96" t="str">
        <f>IF(FN_MC!D661="","*",FN_MC!D661)</f>
        <v>*</v>
      </c>
      <c r="H672" s="96" t="str">
        <f>IF(FN_MC!F661="","*",FN_MC!F661)</f>
        <v>*</v>
      </c>
      <c r="I672" s="96" t="str">
        <f>IF(FN_MC!H661="","*",FN_MC!H661)</f>
        <v>*</v>
      </c>
      <c r="J672" s="96" t="str">
        <f>IF(FN_MC!I661="","*",FN_MC!I661)</f>
        <v>*</v>
      </c>
      <c r="K672" s="96" t="str">
        <f>IF(FN_MC!M661="","*",FN_MC!M661)</f>
        <v>-</v>
      </c>
      <c r="L672" s="192" t="str">
        <f>IF(FN_MC!N661="","*",FN_MC!N661)</f>
        <v>-</v>
      </c>
      <c r="M672" s="97" t="str">
        <f>IF(FN_MC!J661="","*",FN_MC!J661)</f>
        <v>*</v>
      </c>
      <c r="N672" s="179" t="str">
        <f>IF(FN_MC!K661="","*",FN_MC!K661)</f>
        <v>*</v>
      </c>
      <c r="O672" s="179" t="str">
        <f>IF(FN_MC!L661="","*",FN_MC!L661)</f>
        <v>-</v>
      </c>
      <c r="P672" s="107" t="str">
        <f>IF(FN_MC!O661="","*",FN_MC!O661)</f>
        <v>*</v>
      </c>
      <c r="Q672" s="107" t="str">
        <f>IF(FN_MC!P661="","*",FN_MC!P661)</f>
        <v>*</v>
      </c>
      <c r="R672" s="96" t="str">
        <f>IF(FN_MC!Q661="","*",CONCATENATE(FN_MC!Q661," ",FN_MC!R661))</f>
        <v>*</v>
      </c>
      <c r="S672" s="96" t="str">
        <f>IF(FN_MC!V661="","*",FN_MC!V661)</f>
        <v>*</v>
      </c>
      <c r="T672" s="96" t="str">
        <f>IF(FN_MC!W661="","*",FN_MC!W661)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IF(FN_MC!Y662="","*",FN_MC!Y662)</f>
        <v>*</v>
      </c>
      <c r="B673" s="95" t="str">
        <f>IF(FN_MC!X662="","*",FN_MC!X662)</f>
        <v>*</v>
      </c>
      <c r="C673" s="95" t="str">
        <f>IF(FN_MC!Z662="","*",FN_MC!Z662)</f>
        <v>*</v>
      </c>
      <c r="D673" s="96" t="str">
        <f>IF(FN_MC!S662="","*",FN_MC!S662)</f>
        <v>-</v>
      </c>
      <c r="E673" s="96" t="str">
        <f>IF(FN_MC!T662="","*",FN_MC!T662)</f>
        <v>-</v>
      </c>
      <c r="F673" s="96" t="str">
        <f>IF(FN_MC!B662="","*",FN_MC!B662)</f>
        <v>*</v>
      </c>
      <c r="G673" s="96" t="str">
        <f>IF(FN_MC!D662="","*",FN_MC!D662)</f>
        <v>*</v>
      </c>
      <c r="H673" s="96" t="str">
        <f>IF(FN_MC!F662="","*",FN_MC!F662)</f>
        <v>*</v>
      </c>
      <c r="I673" s="96" t="str">
        <f>IF(FN_MC!H662="","*",FN_MC!H662)</f>
        <v>*</v>
      </c>
      <c r="J673" s="96" t="str">
        <f>IF(FN_MC!I662="","*",FN_MC!I662)</f>
        <v>*</v>
      </c>
      <c r="K673" s="96" t="str">
        <f>IF(FN_MC!M662="","*",FN_MC!M662)</f>
        <v>-</v>
      </c>
      <c r="L673" s="192" t="str">
        <f>IF(FN_MC!N662="","*",FN_MC!N662)</f>
        <v>-</v>
      </c>
      <c r="M673" s="97" t="str">
        <f>IF(FN_MC!J662="","*",FN_MC!J662)</f>
        <v>*</v>
      </c>
      <c r="N673" s="179" t="str">
        <f>IF(FN_MC!K662="","*",FN_MC!K662)</f>
        <v>*</v>
      </c>
      <c r="O673" s="179" t="str">
        <f>IF(FN_MC!L662="","*",FN_MC!L662)</f>
        <v>-</v>
      </c>
      <c r="P673" s="107" t="str">
        <f>IF(FN_MC!O662="","*",FN_MC!O662)</f>
        <v>*</v>
      </c>
      <c r="Q673" s="107" t="str">
        <f>IF(FN_MC!P662="","*",FN_MC!P662)</f>
        <v>*</v>
      </c>
      <c r="R673" s="96" t="str">
        <f>IF(FN_MC!Q662="","*",CONCATENATE(FN_MC!Q662," ",FN_MC!R662))</f>
        <v>*</v>
      </c>
      <c r="S673" s="96" t="str">
        <f>IF(FN_MC!V662="","*",FN_MC!V662)</f>
        <v>*</v>
      </c>
      <c r="T673" s="96" t="str">
        <f>IF(FN_MC!W662="","*",FN_MC!W662)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IF(FN_MC!Y663="","*",FN_MC!Y663)</f>
        <v>*</v>
      </c>
      <c r="B674" s="95" t="str">
        <f>IF(FN_MC!X663="","*",FN_MC!X663)</f>
        <v>*</v>
      </c>
      <c r="C674" s="95" t="str">
        <f>IF(FN_MC!Z663="","*",FN_MC!Z663)</f>
        <v>*</v>
      </c>
      <c r="D674" s="96" t="str">
        <f>IF(FN_MC!S663="","*",FN_MC!S663)</f>
        <v>-</v>
      </c>
      <c r="E674" s="96" t="str">
        <f>IF(FN_MC!T663="","*",FN_MC!T663)</f>
        <v>-</v>
      </c>
      <c r="F674" s="96" t="str">
        <f>IF(FN_MC!B663="","*",FN_MC!B663)</f>
        <v>*</v>
      </c>
      <c r="G674" s="96" t="str">
        <f>IF(FN_MC!D663="","*",FN_MC!D663)</f>
        <v>*</v>
      </c>
      <c r="H674" s="96" t="str">
        <f>IF(FN_MC!F663="","*",FN_MC!F663)</f>
        <v>*</v>
      </c>
      <c r="I674" s="96" t="str">
        <f>IF(FN_MC!H663="","*",FN_MC!H663)</f>
        <v>*</v>
      </c>
      <c r="J674" s="96" t="str">
        <f>IF(FN_MC!I663="","*",FN_MC!I663)</f>
        <v>*</v>
      </c>
      <c r="K674" s="96" t="str">
        <f>IF(FN_MC!M663="","*",FN_MC!M663)</f>
        <v>-</v>
      </c>
      <c r="L674" s="192" t="str">
        <f>IF(FN_MC!N663="","*",FN_MC!N663)</f>
        <v>-</v>
      </c>
      <c r="M674" s="97" t="str">
        <f>IF(FN_MC!J663="","*",FN_MC!J663)</f>
        <v>*</v>
      </c>
      <c r="N674" s="179" t="str">
        <f>IF(FN_MC!K663="","*",FN_MC!K663)</f>
        <v>*</v>
      </c>
      <c r="O674" s="179" t="str">
        <f>IF(FN_MC!L663="","*",FN_MC!L663)</f>
        <v>-</v>
      </c>
      <c r="P674" s="107" t="str">
        <f>IF(FN_MC!O663="","*",FN_MC!O663)</f>
        <v>*</v>
      </c>
      <c r="Q674" s="107" t="str">
        <f>IF(FN_MC!P663="","*",FN_MC!P663)</f>
        <v>*</v>
      </c>
      <c r="R674" s="96" t="str">
        <f>IF(FN_MC!Q663="","*",CONCATENATE(FN_MC!Q663," ",FN_MC!R663))</f>
        <v>*</v>
      </c>
      <c r="S674" s="96" t="str">
        <f>IF(FN_MC!V663="","*",FN_MC!V663)</f>
        <v>*</v>
      </c>
      <c r="T674" s="96" t="str">
        <f>IF(FN_MC!W663="","*",FN_MC!W663)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IF(FN_MC!Y664="","*",FN_MC!Y664)</f>
        <v>*</v>
      </c>
      <c r="B675" s="95" t="str">
        <f>IF(FN_MC!X664="","*",FN_MC!X664)</f>
        <v>*</v>
      </c>
      <c r="C675" s="95" t="str">
        <f>IF(FN_MC!Z664="","*",FN_MC!Z664)</f>
        <v>*</v>
      </c>
      <c r="D675" s="96" t="str">
        <f>IF(FN_MC!S664="","*",FN_MC!S664)</f>
        <v>-</v>
      </c>
      <c r="E675" s="96" t="str">
        <f>IF(FN_MC!T664="","*",FN_MC!T664)</f>
        <v>-</v>
      </c>
      <c r="F675" s="96" t="str">
        <f>IF(FN_MC!B664="","*",FN_MC!B664)</f>
        <v>*</v>
      </c>
      <c r="G675" s="96" t="str">
        <f>IF(FN_MC!D664="","*",FN_MC!D664)</f>
        <v>*</v>
      </c>
      <c r="H675" s="96" t="str">
        <f>IF(FN_MC!F664="","*",FN_MC!F664)</f>
        <v>*</v>
      </c>
      <c r="I675" s="96" t="str">
        <f>IF(FN_MC!H664="","*",FN_MC!H664)</f>
        <v>*</v>
      </c>
      <c r="J675" s="96" t="str">
        <f>IF(FN_MC!I664="","*",FN_MC!I664)</f>
        <v>*</v>
      </c>
      <c r="K675" s="96" t="str">
        <f>IF(FN_MC!M664="","*",FN_MC!M664)</f>
        <v>-</v>
      </c>
      <c r="L675" s="192" t="str">
        <f>IF(FN_MC!N664="","*",FN_MC!N664)</f>
        <v>-</v>
      </c>
      <c r="M675" s="97" t="str">
        <f>IF(FN_MC!J664="","*",FN_MC!J664)</f>
        <v>*</v>
      </c>
      <c r="N675" s="179" t="str">
        <f>IF(FN_MC!K664="","*",FN_MC!K664)</f>
        <v>*</v>
      </c>
      <c r="O675" s="179" t="str">
        <f>IF(FN_MC!L664="","*",FN_MC!L664)</f>
        <v>-</v>
      </c>
      <c r="P675" s="107" t="str">
        <f>IF(FN_MC!O664="","*",FN_MC!O664)</f>
        <v>*</v>
      </c>
      <c r="Q675" s="107" t="str">
        <f>IF(FN_MC!P664="","*",FN_MC!P664)</f>
        <v>*</v>
      </c>
      <c r="R675" s="96" t="str">
        <f>IF(FN_MC!Q664="","*",CONCATENATE(FN_MC!Q664," ",FN_MC!R664))</f>
        <v>*</v>
      </c>
      <c r="S675" s="96" t="str">
        <f>IF(FN_MC!V664="","*",FN_MC!V664)</f>
        <v>*</v>
      </c>
      <c r="T675" s="96" t="str">
        <f>IF(FN_MC!W664="","*",FN_MC!W664)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IF(FN_MC!Y665="","*",FN_MC!Y665)</f>
        <v>*</v>
      </c>
      <c r="B676" s="95" t="str">
        <f>IF(FN_MC!X665="","*",FN_MC!X665)</f>
        <v>*</v>
      </c>
      <c r="C676" s="95" t="str">
        <f>IF(FN_MC!Z665="","*",FN_MC!Z665)</f>
        <v>*</v>
      </c>
      <c r="D676" s="96" t="str">
        <f>IF(FN_MC!S665="","*",FN_MC!S665)</f>
        <v>-</v>
      </c>
      <c r="E676" s="96" t="str">
        <f>IF(FN_MC!T665="","*",FN_MC!T665)</f>
        <v>-</v>
      </c>
      <c r="F676" s="96" t="str">
        <f>IF(FN_MC!B665="","*",FN_MC!B665)</f>
        <v>*</v>
      </c>
      <c r="G676" s="96" t="str">
        <f>IF(FN_MC!D665="","*",FN_MC!D665)</f>
        <v>*</v>
      </c>
      <c r="H676" s="96" t="str">
        <f>IF(FN_MC!F665="","*",FN_MC!F665)</f>
        <v>*</v>
      </c>
      <c r="I676" s="96" t="str">
        <f>IF(FN_MC!H665="","*",FN_MC!H665)</f>
        <v>*</v>
      </c>
      <c r="J676" s="96" t="str">
        <f>IF(FN_MC!I665="","*",FN_MC!I665)</f>
        <v>*</v>
      </c>
      <c r="K676" s="96" t="str">
        <f>IF(FN_MC!M665="","*",FN_MC!M665)</f>
        <v>-</v>
      </c>
      <c r="L676" s="192" t="str">
        <f>IF(FN_MC!N665="","*",FN_MC!N665)</f>
        <v>-</v>
      </c>
      <c r="M676" s="97" t="str">
        <f>IF(FN_MC!J665="","*",FN_MC!J665)</f>
        <v>*</v>
      </c>
      <c r="N676" s="179" t="str">
        <f>IF(FN_MC!K665="","*",FN_MC!K665)</f>
        <v>*</v>
      </c>
      <c r="O676" s="179" t="str">
        <f>IF(FN_MC!L665="","*",FN_MC!L665)</f>
        <v>-</v>
      </c>
      <c r="P676" s="107" t="str">
        <f>IF(FN_MC!O665="","*",FN_MC!O665)</f>
        <v>*</v>
      </c>
      <c r="Q676" s="107" t="str">
        <f>IF(FN_MC!P665="","*",FN_MC!P665)</f>
        <v>*</v>
      </c>
      <c r="R676" s="96" t="str">
        <f>IF(FN_MC!Q665="","*",CONCATENATE(FN_MC!Q665," ",FN_MC!R665))</f>
        <v>*</v>
      </c>
      <c r="S676" s="96" t="str">
        <f>IF(FN_MC!V665="","*",FN_MC!V665)</f>
        <v>*</v>
      </c>
      <c r="T676" s="96" t="str">
        <f>IF(FN_MC!W665="","*",FN_MC!W665)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IF(FN_MC!Y666="","*",FN_MC!Y666)</f>
        <v>*</v>
      </c>
      <c r="B677" s="95" t="str">
        <f>IF(FN_MC!X666="","*",FN_MC!X666)</f>
        <v>*</v>
      </c>
      <c r="C677" s="95" t="str">
        <f>IF(FN_MC!Z666="","*",FN_MC!Z666)</f>
        <v>*</v>
      </c>
      <c r="D677" s="96" t="str">
        <f>IF(FN_MC!S666="","*",FN_MC!S666)</f>
        <v>-</v>
      </c>
      <c r="E677" s="96" t="str">
        <f>IF(FN_MC!T666="","*",FN_MC!T666)</f>
        <v>-</v>
      </c>
      <c r="F677" s="96" t="str">
        <f>IF(FN_MC!B666="","*",FN_MC!B666)</f>
        <v>*</v>
      </c>
      <c r="G677" s="96" t="str">
        <f>IF(FN_MC!D666="","*",FN_MC!D666)</f>
        <v>*</v>
      </c>
      <c r="H677" s="96" t="str">
        <f>IF(FN_MC!F666="","*",FN_MC!F666)</f>
        <v>*</v>
      </c>
      <c r="I677" s="96" t="str">
        <f>IF(FN_MC!H666="","*",FN_MC!H666)</f>
        <v>*</v>
      </c>
      <c r="J677" s="96" t="str">
        <f>IF(FN_MC!I666="","*",FN_MC!I666)</f>
        <v>*</v>
      </c>
      <c r="K677" s="96" t="str">
        <f>IF(FN_MC!M666="","*",FN_MC!M666)</f>
        <v>-</v>
      </c>
      <c r="L677" s="192" t="str">
        <f>IF(FN_MC!N666="","*",FN_MC!N666)</f>
        <v>-</v>
      </c>
      <c r="M677" s="97" t="str">
        <f>IF(FN_MC!J666="","*",FN_MC!J666)</f>
        <v>*</v>
      </c>
      <c r="N677" s="179" t="str">
        <f>IF(FN_MC!K666="","*",FN_MC!K666)</f>
        <v>*</v>
      </c>
      <c r="O677" s="179" t="str">
        <f>IF(FN_MC!L666="","*",FN_MC!L666)</f>
        <v>-</v>
      </c>
      <c r="P677" s="107" t="str">
        <f>IF(FN_MC!O666="","*",FN_MC!O666)</f>
        <v>*</v>
      </c>
      <c r="Q677" s="107" t="str">
        <f>IF(FN_MC!P666="","*",FN_MC!P666)</f>
        <v>*</v>
      </c>
      <c r="R677" s="96" t="str">
        <f>IF(FN_MC!Q666="","*",CONCATENATE(FN_MC!Q666," ",FN_MC!R666))</f>
        <v>*</v>
      </c>
      <c r="S677" s="96" t="str">
        <f>IF(FN_MC!V666="","*",FN_MC!V666)</f>
        <v>*</v>
      </c>
      <c r="T677" s="96" t="str">
        <f>IF(FN_MC!W666="","*",FN_MC!W666)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IF(FN_MC!Y667="","*",FN_MC!Y667)</f>
        <v>*</v>
      </c>
      <c r="B678" s="95" t="str">
        <f>IF(FN_MC!X667="","*",FN_MC!X667)</f>
        <v>*</v>
      </c>
      <c r="C678" s="95" t="str">
        <f>IF(FN_MC!Z667="","*",FN_MC!Z667)</f>
        <v>*</v>
      </c>
      <c r="D678" s="96" t="str">
        <f>IF(FN_MC!S667="","*",FN_MC!S667)</f>
        <v>-</v>
      </c>
      <c r="E678" s="96" t="str">
        <f>IF(FN_MC!T667="","*",FN_MC!T667)</f>
        <v>-</v>
      </c>
      <c r="F678" s="96" t="str">
        <f>IF(FN_MC!B667="","*",FN_MC!B667)</f>
        <v>*</v>
      </c>
      <c r="G678" s="96" t="str">
        <f>IF(FN_MC!D667="","*",FN_MC!D667)</f>
        <v>*</v>
      </c>
      <c r="H678" s="96" t="str">
        <f>IF(FN_MC!F667="","*",FN_MC!F667)</f>
        <v>*</v>
      </c>
      <c r="I678" s="96" t="str">
        <f>IF(FN_MC!H667="","*",FN_MC!H667)</f>
        <v>*</v>
      </c>
      <c r="J678" s="96" t="str">
        <f>IF(FN_MC!I667="","*",FN_MC!I667)</f>
        <v>*</v>
      </c>
      <c r="K678" s="96" t="str">
        <f>IF(FN_MC!M667="","*",FN_MC!M667)</f>
        <v>-</v>
      </c>
      <c r="L678" s="192" t="str">
        <f>IF(FN_MC!N667="","*",FN_MC!N667)</f>
        <v>-</v>
      </c>
      <c r="M678" s="97" t="str">
        <f>IF(FN_MC!J667="","*",FN_MC!J667)</f>
        <v>*</v>
      </c>
      <c r="N678" s="179" t="str">
        <f>IF(FN_MC!K667="","*",FN_MC!K667)</f>
        <v>*</v>
      </c>
      <c r="O678" s="179" t="str">
        <f>IF(FN_MC!L667="","*",FN_MC!L667)</f>
        <v>-</v>
      </c>
      <c r="P678" s="107" t="str">
        <f>IF(FN_MC!O667="","*",FN_MC!O667)</f>
        <v>*</v>
      </c>
      <c r="Q678" s="107" t="str">
        <f>IF(FN_MC!P667="","*",FN_MC!P667)</f>
        <v>*</v>
      </c>
      <c r="R678" s="96" t="str">
        <f>IF(FN_MC!Q667="","*",CONCATENATE(FN_MC!Q667," ",FN_MC!R667))</f>
        <v>*</v>
      </c>
      <c r="S678" s="96" t="str">
        <f>IF(FN_MC!V667="","*",FN_MC!V667)</f>
        <v>*</v>
      </c>
      <c r="T678" s="96" t="str">
        <f>IF(FN_MC!W667="","*",FN_MC!W667)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IF(FN_MC!Y668="","*",FN_MC!Y668)</f>
        <v>*</v>
      </c>
      <c r="B679" s="95" t="str">
        <f>IF(FN_MC!X668="","*",FN_MC!X668)</f>
        <v>*</v>
      </c>
      <c r="C679" s="95" t="str">
        <f>IF(FN_MC!Z668="","*",FN_MC!Z668)</f>
        <v>*</v>
      </c>
      <c r="D679" s="96" t="str">
        <f>IF(FN_MC!S668="","*",FN_MC!S668)</f>
        <v>-</v>
      </c>
      <c r="E679" s="96" t="str">
        <f>IF(FN_MC!T668="","*",FN_MC!T668)</f>
        <v>-</v>
      </c>
      <c r="F679" s="96" t="str">
        <f>IF(FN_MC!B668="","*",FN_MC!B668)</f>
        <v>*</v>
      </c>
      <c r="G679" s="96" t="str">
        <f>IF(FN_MC!D668="","*",FN_MC!D668)</f>
        <v>*</v>
      </c>
      <c r="H679" s="96" t="str">
        <f>IF(FN_MC!F668="","*",FN_MC!F668)</f>
        <v>*</v>
      </c>
      <c r="I679" s="96" t="str">
        <f>IF(FN_MC!H668="","*",FN_MC!H668)</f>
        <v>*</v>
      </c>
      <c r="J679" s="96" t="str">
        <f>IF(FN_MC!I668="","*",FN_MC!I668)</f>
        <v>*</v>
      </c>
      <c r="K679" s="96" t="str">
        <f>IF(FN_MC!M668="","*",FN_MC!M668)</f>
        <v>-</v>
      </c>
      <c r="L679" s="192" t="str">
        <f>IF(FN_MC!N668="","*",FN_MC!N668)</f>
        <v>-</v>
      </c>
      <c r="M679" s="97" t="str">
        <f>IF(FN_MC!J668="","*",FN_MC!J668)</f>
        <v>*</v>
      </c>
      <c r="N679" s="179" t="str">
        <f>IF(FN_MC!K668="","*",FN_MC!K668)</f>
        <v>*</v>
      </c>
      <c r="O679" s="179" t="str">
        <f>IF(FN_MC!L668="","*",FN_MC!L668)</f>
        <v>-</v>
      </c>
      <c r="P679" s="107" t="str">
        <f>IF(FN_MC!O668="","*",FN_MC!O668)</f>
        <v>*</v>
      </c>
      <c r="Q679" s="107" t="str">
        <f>IF(FN_MC!P668="","*",FN_MC!P668)</f>
        <v>*</v>
      </c>
      <c r="R679" s="96" t="str">
        <f>IF(FN_MC!Q668="","*",CONCATENATE(FN_MC!Q668," ",FN_MC!R668))</f>
        <v>*</v>
      </c>
      <c r="S679" s="96" t="str">
        <f>IF(FN_MC!V668="","*",FN_MC!V668)</f>
        <v>*</v>
      </c>
      <c r="T679" s="96" t="str">
        <f>IF(FN_MC!W668="","*",FN_MC!W668)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IF(FN_MC!Y669="","*",FN_MC!Y669)</f>
        <v>*</v>
      </c>
      <c r="B680" s="95" t="str">
        <f>IF(FN_MC!X669="","*",FN_MC!X669)</f>
        <v>*</v>
      </c>
      <c r="C680" s="95" t="str">
        <f>IF(FN_MC!Z669="","*",FN_MC!Z669)</f>
        <v>*</v>
      </c>
      <c r="D680" s="96" t="str">
        <f>IF(FN_MC!S669="","*",FN_MC!S669)</f>
        <v>-</v>
      </c>
      <c r="E680" s="96" t="str">
        <f>IF(FN_MC!T669="","*",FN_MC!T669)</f>
        <v>-</v>
      </c>
      <c r="F680" s="96" t="str">
        <f>IF(FN_MC!B669="","*",FN_MC!B669)</f>
        <v>*</v>
      </c>
      <c r="G680" s="96" t="str">
        <f>IF(FN_MC!D669="","*",FN_MC!D669)</f>
        <v>*</v>
      </c>
      <c r="H680" s="96" t="str">
        <f>IF(FN_MC!F669="","*",FN_MC!F669)</f>
        <v>*</v>
      </c>
      <c r="I680" s="96" t="str">
        <f>IF(FN_MC!H669="","*",FN_MC!H669)</f>
        <v>*</v>
      </c>
      <c r="J680" s="96" t="str">
        <f>IF(FN_MC!I669="","*",FN_MC!I669)</f>
        <v>*</v>
      </c>
      <c r="K680" s="96" t="str">
        <f>IF(FN_MC!M669="","*",FN_MC!M669)</f>
        <v>-</v>
      </c>
      <c r="L680" s="192" t="str">
        <f>IF(FN_MC!N669="","*",FN_MC!N669)</f>
        <v>-</v>
      </c>
      <c r="M680" s="97" t="str">
        <f>IF(FN_MC!J669="","*",FN_MC!J669)</f>
        <v>*</v>
      </c>
      <c r="N680" s="179" t="str">
        <f>IF(FN_MC!K669="","*",FN_MC!K669)</f>
        <v>*</v>
      </c>
      <c r="O680" s="179" t="str">
        <f>IF(FN_MC!L669="","*",FN_MC!L669)</f>
        <v>-</v>
      </c>
      <c r="P680" s="107" t="str">
        <f>IF(FN_MC!O669="","*",FN_MC!O669)</f>
        <v>*</v>
      </c>
      <c r="Q680" s="107" t="str">
        <f>IF(FN_MC!P669="","*",FN_MC!P669)</f>
        <v>*</v>
      </c>
      <c r="R680" s="96" t="str">
        <f>IF(FN_MC!Q669="","*",CONCATENATE(FN_MC!Q669," ",FN_MC!R669))</f>
        <v>*</v>
      </c>
      <c r="S680" s="96" t="str">
        <f>IF(FN_MC!V669="","*",FN_MC!V669)</f>
        <v>*</v>
      </c>
      <c r="T680" s="96" t="str">
        <f>IF(FN_MC!W669="","*",FN_MC!W669)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IF(FN_MC!Y670="","*",FN_MC!Y670)</f>
        <v>*</v>
      </c>
      <c r="B681" s="95" t="str">
        <f>IF(FN_MC!X670="","*",FN_MC!X670)</f>
        <v>*</v>
      </c>
      <c r="C681" s="95" t="str">
        <f>IF(FN_MC!Z670="","*",FN_MC!Z670)</f>
        <v>*</v>
      </c>
      <c r="D681" s="96" t="str">
        <f>IF(FN_MC!S670="","*",FN_MC!S670)</f>
        <v>-</v>
      </c>
      <c r="E681" s="96" t="str">
        <f>IF(FN_MC!T670="","*",FN_MC!T670)</f>
        <v>-</v>
      </c>
      <c r="F681" s="96" t="str">
        <f>IF(FN_MC!B670="","*",FN_MC!B670)</f>
        <v>*</v>
      </c>
      <c r="G681" s="96" t="str">
        <f>IF(FN_MC!D670="","*",FN_MC!D670)</f>
        <v>*</v>
      </c>
      <c r="H681" s="96" t="str">
        <f>IF(FN_MC!F670="","*",FN_MC!F670)</f>
        <v>*</v>
      </c>
      <c r="I681" s="96" t="str">
        <f>IF(FN_MC!H670="","*",FN_MC!H670)</f>
        <v>*</v>
      </c>
      <c r="J681" s="96" t="str">
        <f>IF(FN_MC!I670="","*",FN_MC!I670)</f>
        <v>*</v>
      </c>
      <c r="K681" s="96" t="str">
        <f>IF(FN_MC!M670="","*",FN_MC!M670)</f>
        <v>-</v>
      </c>
      <c r="L681" s="192" t="str">
        <f>IF(FN_MC!N670="","*",FN_MC!N670)</f>
        <v>-</v>
      </c>
      <c r="M681" s="97" t="str">
        <f>IF(FN_MC!J670="","*",FN_MC!J670)</f>
        <v>*</v>
      </c>
      <c r="N681" s="179" t="str">
        <f>IF(FN_MC!K670="","*",FN_MC!K670)</f>
        <v>*</v>
      </c>
      <c r="O681" s="179" t="str">
        <f>IF(FN_MC!L670="","*",FN_MC!L670)</f>
        <v>-</v>
      </c>
      <c r="P681" s="107" t="str">
        <f>IF(FN_MC!O670="","*",FN_MC!O670)</f>
        <v>*</v>
      </c>
      <c r="Q681" s="107" t="str">
        <f>IF(FN_MC!P670="","*",FN_MC!P670)</f>
        <v>*</v>
      </c>
      <c r="R681" s="96" t="str">
        <f>IF(FN_MC!Q670="","*",CONCATENATE(FN_MC!Q670," ",FN_MC!R670))</f>
        <v>*</v>
      </c>
      <c r="S681" s="96" t="str">
        <f>IF(FN_MC!V670="","*",FN_MC!V670)</f>
        <v>*</v>
      </c>
      <c r="T681" s="96" t="str">
        <f>IF(FN_MC!W670="","*",FN_MC!W670)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IF(FN_MC!Y671="","*",FN_MC!Y671)</f>
        <v>*</v>
      </c>
      <c r="B682" s="95" t="str">
        <f>IF(FN_MC!X671="","*",FN_MC!X671)</f>
        <v>*</v>
      </c>
      <c r="C682" s="95" t="str">
        <f>IF(FN_MC!Z671="","*",FN_MC!Z671)</f>
        <v>*</v>
      </c>
      <c r="D682" s="96" t="str">
        <f>IF(FN_MC!S671="","*",FN_MC!S671)</f>
        <v>-</v>
      </c>
      <c r="E682" s="96" t="str">
        <f>IF(FN_MC!T671="","*",FN_MC!T671)</f>
        <v>-</v>
      </c>
      <c r="F682" s="96" t="str">
        <f>IF(FN_MC!B671="","*",FN_MC!B671)</f>
        <v>*</v>
      </c>
      <c r="G682" s="96" t="str">
        <f>IF(FN_MC!D671="","*",FN_MC!D671)</f>
        <v>*</v>
      </c>
      <c r="H682" s="96" t="str">
        <f>IF(FN_MC!F671="","*",FN_MC!F671)</f>
        <v>*</v>
      </c>
      <c r="I682" s="96" t="str">
        <f>IF(FN_MC!H671="","*",FN_MC!H671)</f>
        <v>*</v>
      </c>
      <c r="J682" s="96" t="str">
        <f>IF(FN_MC!I671="","*",FN_MC!I671)</f>
        <v>*</v>
      </c>
      <c r="K682" s="96" t="str">
        <f>IF(FN_MC!M671="","*",FN_MC!M671)</f>
        <v>-</v>
      </c>
      <c r="L682" s="192" t="str">
        <f>IF(FN_MC!N671="","*",FN_MC!N671)</f>
        <v>-</v>
      </c>
      <c r="M682" s="97" t="str">
        <f>IF(FN_MC!J671="","*",FN_MC!J671)</f>
        <v>*</v>
      </c>
      <c r="N682" s="179" t="str">
        <f>IF(FN_MC!K671="","*",FN_MC!K671)</f>
        <v>*</v>
      </c>
      <c r="O682" s="179" t="str">
        <f>IF(FN_MC!L671="","*",FN_MC!L671)</f>
        <v>-</v>
      </c>
      <c r="P682" s="107" t="str">
        <f>IF(FN_MC!O671="","*",FN_MC!O671)</f>
        <v>*</v>
      </c>
      <c r="Q682" s="107" t="str">
        <f>IF(FN_MC!P671="","*",FN_MC!P671)</f>
        <v>*</v>
      </c>
      <c r="R682" s="96" t="str">
        <f>IF(FN_MC!Q671="","*",CONCATENATE(FN_MC!Q671," ",FN_MC!R671))</f>
        <v>*</v>
      </c>
      <c r="S682" s="96" t="str">
        <f>IF(FN_MC!V671="","*",FN_MC!V671)</f>
        <v>*</v>
      </c>
      <c r="T682" s="96" t="str">
        <f>IF(FN_MC!W671="","*",FN_MC!W671)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IF(FN_MC!Y672="","*",FN_MC!Y672)</f>
        <v>*</v>
      </c>
      <c r="B683" s="95" t="str">
        <f>IF(FN_MC!X672="","*",FN_MC!X672)</f>
        <v>*</v>
      </c>
      <c r="C683" s="95" t="str">
        <f>IF(FN_MC!Z672="","*",FN_MC!Z672)</f>
        <v>*</v>
      </c>
      <c r="D683" s="96" t="str">
        <f>IF(FN_MC!S672="","*",FN_MC!S672)</f>
        <v>-</v>
      </c>
      <c r="E683" s="96" t="str">
        <f>IF(FN_MC!T672="","*",FN_MC!T672)</f>
        <v>-</v>
      </c>
      <c r="F683" s="96" t="str">
        <f>IF(FN_MC!B672="","*",FN_MC!B672)</f>
        <v>*</v>
      </c>
      <c r="G683" s="96" t="str">
        <f>IF(FN_MC!D672="","*",FN_MC!D672)</f>
        <v>*</v>
      </c>
      <c r="H683" s="96" t="str">
        <f>IF(FN_MC!F672="","*",FN_MC!F672)</f>
        <v>*</v>
      </c>
      <c r="I683" s="96" t="str">
        <f>IF(FN_MC!H672="","*",FN_MC!H672)</f>
        <v>*</v>
      </c>
      <c r="J683" s="96" t="str">
        <f>IF(FN_MC!I672="","*",FN_MC!I672)</f>
        <v>*</v>
      </c>
      <c r="K683" s="96" t="str">
        <f>IF(FN_MC!M672="","*",FN_MC!M672)</f>
        <v>-</v>
      </c>
      <c r="L683" s="192" t="str">
        <f>IF(FN_MC!N672="","*",FN_MC!N672)</f>
        <v>-</v>
      </c>
      <c r="M683" s="97" t="str">
        <f>IF(FN_MC!J672="","*",FN_MC!J672)</f>
        <v>*</v>
      </c>
      <c r="N683" s="179" t="str">
        <f>IF(FN_MC!K672="","*",FN_MC!K672)</f>
        <v>*</v>
      </c>
      <c r="O683" s="179" t="str">
        <f>IF(FN_MC!L672="","*",FN_MC!L672)</f>
        <v>-</v>
      </c>
      <c r="P683" s="107" t="str">
        <f>IF(FN_MC!O672="","*",FN_MC!O672)</f>
        <v>*</v>
      </c>
      <c r="Q683" s="107" t="str">
        <f>IF(FN_MC!P672="","*",FN_MC!P672)</f>
        <v>*</v>
      </c>
      <c r="R683" s="96" t="str">
        <f>IF(FN_MC!Q672="","*",CONCATENATE(FN_MC!Q672," ",FN_MC!R672))</f>
        <v>*</v>
      </c>
      <c r="S683" s="96" t="str">
        <f>IF(FN_MC!V672="","*",FN_MC!V672)</f>
        <v>*</v>
      </c>
      <c r="T683" s="96" t="str">
        <f>IF(FN_MC!W672="","*",FN_MC!W672)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IF(FN_MC!Y673="","*",FN_MC!Y673)</f>
        <v>*</v>
      </c>
      <c r="B684" s="95" t="str">
        <f>IF(FN_MC!X673="","*",FN_MC!X673)</f>
        <v>*</v>
      </c>
      <c r="C684" s="95" t="str">
        <f>IF(FN_MC!Z673="","*",FN_MC!Z673)</f>
        <v>*</v>
      </c>
      <c r="D684" s="96" t="str">
        <f>IF(FN_MC!S673="","*",FN_MC!S673)</f>
        <v>-</v>
      </c>
      <c r="E684" s="96" t="str">
        <f>IF(FN_MC!T673="","*",FN_MC!T673)</f>
        <v>-</v>
      </c>
      <c r="F684" s="96" t="str">
        <f>IF(FN_MC!B673="","*",FN_MC!B673)</f>
        <v>*</v>
      </c>
      <c r="G684" s="96" t="str">
        <f>IF(FN_MC!D673="","*",FN_MC!D673)</f>
        <v>*</v>
      </c>
      <c r="H684" s="96" t="str">
        <f>IF(FN_MC!F673="","*",FN_MC!F673)</f>
        <v>*</v>
      </c>
      <c r="I684" s="96" t="str">
        <f>IF(FN_MC!H673="","*",FN_MC!H673)</f>
        <v>*</v>
      </c>
      <c r="J684" s="96" t="str">
        <f>IF(FN_MC!I673="","*",FN_MC!I673)</f>
        <v>*</v>
      </c>
      <c r="K684" s="96" t="str">
        <f>IF(FN_MC!M673="","*",FN_MC!M673)</f>
        <v>-</v>
      </c>
      <c r="L684" s="192" t="str">
        <f>IF(FN_MC!N673="","*",FN_MC!N673)</f>
        <v>-</v>
      </c>
      <c r="M684" s="97" t="str">
        <f>IF(FN_MC!J673="","*",FN_MC!J673)</f>
        <v>*</v>
      </c>
      <c r="N684" s="179" t="str">
        <f>IF(FN_MC!K673="","*",FN_MC!K673)</f>
        <v>*</v>
      </c>
      <c r="O684" s="179" t="str">
        <f>IF(FN_MC!L673="","*",FN_MC!L673)</f>
        <v>-</v>
      </c>
      <c r="P684" s="107" t="str">
        <f>IF(FN_MC!O673="","*",FN_MC!O673)</f>
        <v>*</v>
      </c>
      <c r="Q684" s="107" t="str">
        <f>IF(FN_MC!P673="","*",FN_MC!P673)</f>
        <v>*</v>
      </c>
      <c r="R684" s="96" t="str">
        <f>IF(FN_MC!Q673="","*",CONCATENATE(FN_MC!Q673," ",FN_MC!R673))</f>
        <v>*</v>
      </c>
      <c r="S684" s="96" t="str">
        <f>IF(FN_MC!V673="","*",FN_MC!V673)</f>
        <v>*</v>
      </c>
      <c r="T684" s="96" t="str">
        <f>IF(FN_MC!W673="","*",FN_MC!W673)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IF(FN_MC!Y674="","*",FN_MC!Y674)</f>
        <v>*</v>
      </c>
      <c r="B685" s="95" t="str">
        <f>IF(FN_MC!X674="","*",FN_MC!X674)</f>
        <v>*</v>
      </c>
      <c r="C685" s="95" t="str">
        <f>IF(FN_MC!Z674="","*",FN_MC!Z674)</f>
        <v>*</v>
      </c>
      <c r="D685" s="96" t="str">
        <f>IF(FN_MC!S674="","*",FN_MC!S674)</f>
        <v>-</v>
      </c>
      <c r="E685" s="96" t="str">
        <f>IF(FN_MC!T674="","*",FN_MC!T674)</f>
        <v>-</v>
      </c>
      <c r="F685" s="96" t="str">
        <f>IF(FN_MC!B674="","*",FN_MC!B674)</f>
        <v>*</v>
      </c>
      <c r="G685" s="96" t="str">
        <f>IF(FN_MC!D674="","*",FN_MC!D674)</f>
        <v>*</v>
      </c>
      <c r="H685" s="96" t="str">
        <f>IF(FN_MC!F674="","*",FN_MC!F674)</f>
        <v>*</v>
      </c>
      <c r="I685" s="96" t="str">
        <f>IF(FN_MC!H674="","*",FN_MC!H674)</f>
        <v>*</v>
      </c>
      <c r="J685" s="96" t="str">
        <f>IF(FN_MC!I674="","*",FN_MC!I674)</f>
        <v>*</v>
      </c>
      <c r="K685" s="96" t="str">
        <f>IF(FN_MC!M674="","*",FN_MC!M674)</f>
        <v>-</v>
      </c>
      <c r="L685" s="192" t="str">
        <f>IF(FN_MC!N674="","*",FN_MC!N674)</f>
        <v>-</v>
      </c>
      <c r="M685" s="97" t="str">
        <f>IF(FN_MC!J674="","*",FN_MC!J674)</f>
        <v>*</v>
      </c>
      <c r="N685" s="179" t="str">
        <f>IF(FN_MC!K674="","*",FN_MC!K674)</f>
        <v>*</v>
      </c>
      <c r="O685" s="179" t="str">
        <f>IF(FN_MC!L674="","*",FN_MC!L674)</f>
        <v>-</v>
      </c>
      <c r="P685" s="107" t="str">
        <f>IF(FN_MC!O674="","*",FN_MC!O674)</f>
        <v>*</v>
      </c>
      <c r="Q685" s="107" t="str">
        <f>IF(FN_MC!P674="","*",FN_MC!P674)</f>
        <v>*</v>
      </c>
      <c r="R685" s="96" t="str">
        <f>IF(FN_MC!Q674="","*",CONCATENATE(FN_MC!Q674," ",FN_MC!R674))</f>
        <v>*</v>
      </c>
      <c r="S685" s="96" t="str">
        <f>IF(FN_MC!V674="","*",FN_MC!V674)</f>
        <v>*</v>
      </c>
      <c r="T685" s="96" t="str">
        <f>IF(FN_MC!W674="","*",FN_MC!W674)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IF(FN_MC!Y675="","*",FN_MC!Y675)</f>
        <v>*</v>
      </c>
      <c r="B686" s="95" t="str">
        <f>IF(FN_MC!X675="","*",FN_MC!X675)</f>
        <v>*</v>
      </c>
      <c r="C686" s="95" t="str">
        <f>IF(FN_MC!Z675="","*",FN_MC!Z675)</f>
        <v>*</v>
      </c>
      <c r="D686" s="96" t="str">
        <f>IF(FN_MC!S675="","*",FN_MC!S675)</f>
        <v>-</v>
      </c>
      <c r="E686" s="96" t="str">
        <f>IF(FN_MC!T675="","*",FN_MC!T675)</f>
        <v>-</v>
      </c>
      <c r="F686" s="96" t="str">
        <f>IF(FN_MC!B675="","*",FN_MC!B675)</f>
        <v>*</v>
      </c>
      <c r="G686" s="96" t="str">
        <f>IF(FN_MC!D675="","*",FN_MC!D675)</f>
        <v>*</v>
      </c>
      <c r="H686" s="96" t="str">
        <f>IF(FN_MC!F675="","*",FN_MC!F675)</f>
        <v>*</v>
      </c>
      <c r="I686" s="96" t="str">
        <f>IF(FN_MC!H675="","*",FN_MC!H675)</f>
        <v>*</v>
      </c>
      <c r="J686" s="96" t="str">
        <f>IF(FN_MC!I675="","*",FN_MC!I675)</f>
        <v>*</v>
      </c>
      <c r="K686" s="96" t="str">
        <f>IF(FN_MC!M675="","*",FN_MC!M675)</f>
        <v>-</v>
      </c>
      <c r="L686" s="192" t="str">
        <f>IF(FN_MC!N675="","*",FN_MC!N675)</f>
        <v>-</v>
      </c>
      <c r="M686" s="97" t="str">
        <f>IF(FN_MC!J675="","*",FN_MC!J675)</f>
        <v>*</v>
      </c>
      <c r="N686" s="179" t="str">
        <f>IF(FN_MC!K675="","*",FN_MC!K675)</f>
        <v>*</v>
      </c>
      <c r="O686" s="179" t="str">
        <f>IF(FN_MC!L675="","*",FN_MC!L675)</f>
        <v>-</v>
      </c>
      <c r="P686" s="107" t="str">
        <f>IF(FN_MC!O675="","*",FN_MC!O675)</f>
        <v>*</v>
      </c>
      <c r="Q686" s="107" t="str">
        <f>IF(FN_MC!P675="","*",FN_MC!P675)</f>
        <v>*</v>
      </c>
      <c r="R686" s="96" t="str">
        <f>IF(FN_MC!Q675="","*",CONCATENATE(FN_MC!Q675," ",FN_MC!R675))</f>
        <v>*</v>
      </c>
      <c r="S686" s="96" t="str">
        <f>IF(FN_MC!V675="","*",FN_MC!V675)</f>
        <v>*</v>
      </c>
      <c r="T686" s="96" t="str">
        <f>IF(FN_MC!W675="","*",FN_MC!W675)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IF(FN_MC!Y676="","*",FN_MC!Y676)</f>
        <v>*</v>
      </c>
      <c r="B687" s="95" t="str">
        <f>IF(FN_MC!X676="","*",FN_MC!X676)</f>
        <v>*</v>
      </c>
      <c r="C687" s="95" t="str">
        <f>IF(FN_MC!Z676="","*",FN_MC!Z676)</f>
        <v>*</v>
      </c>
      <c r="D687" s="96" t="str">
        <f>IF(FN_MC!S676="","*",FN_MC!S676)</f>
        <v>-</v>
      </c>
      <c r="E687" s="96" t="str">
        <f>IF(FN_MC!T676="","*",FN_MC!T676)</f>
        <v>-</v>
      </c>
      <c r="F687" s="96" t="str">
        <f>IF(FN_MC!B676="","*",FN_MC!B676)</f>
        <v>*</v>
      </c>
      <c r="G687" s="96" t="str">
        <f>IF(FN_MC!D676="","*",FN_MC!D676)</f>
        <v>*</v>
      </c>
      <c r="H687" s="96" t="str">
        <f>IF(FN_MC!F676="","*",FN_MC!F676)</f>
        <v>*</v>
      </c>
      <c r="I687" s="96" t="str">
        <f>IF(FN_MC!H676="","*",FN_MC!H676)</f>
        <v>*</v>
      </c>
      <c r="J687" s="96" t="str">
        <f>IF(FN_MC!I676="","*",FN_MC!I676)</f>
        <v>*</v>
      </c>
      <c r="K687" s="96" t="str">
        <f>IF(FN_MC!M676="","*",FN_MC!M676)</f>
        <v>-</v>
      </c>
      <c r="L687" s="192" t="str">
        <f>IF(FN_MC!N676="","*",FN_MC!N676)</f>
        <v>-</v>
      </c>
      <c r="M687" s="97" t="str">
        <f>IF(FN_MC!J676="","*",FN_MC!J676)</f>
        <v>*</v>
      </c>
      <c r="N687" s="179" t="str">
        <f>IF(FN_MC!K676="","*",FN_MC!K676)</f>
        <v>*</v>
      </c>
      <c r="O687" s="179" t="str">
        <f>IF(FN_MC!L676="","*",FN_MC!L676)</f>
        <v>-</v>
      </c>
      <c r="P687" s="107" t="str">
        <f>IF(FN_MC!O676="","*",FN_MC!O676)</f>
        <v>*</v>
      </c>
      <c r="Q687" s="107" t="str">
        <f>IF(FN_MC!P676="","*",FN_MC!P676)</f>
        <v>*</v>
      </c>
      <c r="R687" s="96" t="str">
        <f>IF(FN_MC!Q676="","*",CONCATENATE(FN_MC!Q676," ",FN_MC!R676))</f>
        <v>*</v>
      </c>
      <c r="S687" s="96" t="str">
        <f>IF(FN_MC!V676="","*",FN_MC!V676)</f>
        <v>*</v>
      </c>
      <c r="T687" s="96" t="str">
        <f>IF(FN_MC!W676="","*",FN_MC!W676)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IF(FN_MC!Y677="","*",FN_MC!Y677)</f>
        <v>*</v>
      </c>
      <c r="B688" s="95" t="str">
        <f>IF(FN_MC!X677="","*",FN_MC!X677)</f>
        <v>*</v>
      </c>
      <c r="C688" s="95" t="str">
        <f>IF(FN_MC!Z677="","*",FN_MC!Z677)</f>
        <v>*</v>
      </c>
      <c r="D688" s="96" t="str">
        <f>IF(FN_MC!S677="","*",FN_MC!S677)</f>
        <v>-</v>
      </c>
      <c r="E688" s="96" t="str">
        <f>IF(FN_MC!T677="","*",FN_MC!T677)</f>
        <v>-</v>
      </c>
      <c r="F688" s="96" t="str">
        <f>IF(FN_MC!B677="","*",FN_MC!B677)</f>
        <v>*</v>
      </c>
      <c r="G688" s="96" t="str">
        <f>IF(FN_MC!D677="","*",FN_MC!D677)</f>
        <v>*</v>
      </c>
      <c r="H688" s="96" t="str">
        <f>IF(FN_MC!F677="","*",FN_MC!F677)</f>
        <v>*</v>
      </c>
      <c r="I688" s="96" t="str">
        <f>IF(FN_MC!H677="","*",FN_MC!H677)</f>
        <v>*</v>
      </c>
      <c r="J688" s="96" t="str">
        <f>IF(FN_MC!I677="","*",FN_MC!I677)</f>
        <v>*</v>
      </c>
      <c r="K688" s="96" t="str">
        <f>IF(FN_MC!M677="","*",FN_MC!M677)</f>
        <v>-</v>
      </c>
      <c r="L688" s="192" t="str">
        <f>IF(FN_MC!N677="","*",FN_MC!N677)</f>
        <v>-</v>
      </c>
      <c r="M688" s="97" t="str">
        <f>IF(FN_MC!J677="","*",FN_MC!J677)</f>
        <v>*</v>
      </c>
      <c r="N688" s="179" t="str">
        <f>IF(FN_MC!K677="","*",FN_MC!K677)</f>
        <v>*</v>
      </c>
      <c r="O688" s="179" t="str">
        <f>IF(FN_MC!L677="","*",FN_MC!L677)</f>
        <v>-</v>
      </c>
      <c r="P688" s="107" t="str">
        <f>IF(FN_MC!O677="","*",FN_MC!O677)</f>
        <v>*</v>
      </c>
      <c r="Q688" s="107" t="str">
        <f>IF(FN_MC!P677="","*",FN_MC!P677)</f>
        <v>*</v>
      </c>
      <c r="R688" s="96" t="str">
        <f>IF(FN_MC!Q677="","*",CONCATENATE(FN_MC!Q677," ",FN_MC!R677))</f>
        <v>*</v>
      </c>
      <c r="S688" s="96" t="str">
        <f>IF(FN_MC!V677="","*",FN_MC!V677)</f>
        <v>*</v>
      </c>
      <c r="T688" s="96" t="str">
        <f>IF(FN_MC!W677="","*",FN_MC!W677)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IF(FN_MC!Y678="","*",FN_MC!Y678)</f>
        <v>*</v>
      </c>
      <c r="B689" s="95" t="str">
        <f>IF(FN_MC!X678="","*",FN_MC!X678)</f>
        <v>*</v>
      </c>
      <c r="C689" s="95" t="str">
        <f>IF(FN_MC!Z678="","*",FN_MC!Z678)</f>
        <v>*</v>
      </c>
      <c r="D689" s="96" t="str">
        <f>IF(FN_MC!S678="","*",FN_MC!S678)</f>
        <v>-</v>
      </c>
      <c r="E689" s="96" t="str">
        <f>IF(FN_MC!T678="","*",FN_MC!T678)</f>
        <v>-</v>
      </c>
      <c r="F689" s="96" t="str">
        <f>IF(FN_MC!B678="","*",FN_MC!B678)</f>
        <v>*</v>
      </c>
      <c r="G689" s="96" t="str">
        <f>IF(FN_MC!D678="","*",FN_MC!D678)</f>
        <v>*</v>
      </c>
      <c r="H689" s="96" t="str">
        <f>IF(FN_MC!F678="","*",FN_MC!F678)</f>
        <v>*</v>
      </c>
      <c r="I689" s="96" t="str">
        <f>IF(FN_MC!H678="","*",FN_MC!H678)</f>
        <v>*</v>
      </c>
      <c r="J689" s="96" t="str">
        <f>IF(FN_MC!I678="","*",FN_MC!I678)</f>
        <v>*</v>
      </c>
      <c r="K689" s="96" t="str">
        <f>IF(FN_MC!M678="","*",FN_MC!M678)</f>
        <v>-</v>
      </c>
      <c r="L689" s="192" t="str">
        <f>IF(FN_MC!N678="","*",FN_MC!N678)</f>
        <v>-</v>
      </c>
      <c r="M689" s="97" t="str">
        <f>IF(FN_MC!J678="","*",FN_MC!J678)</f>
        <v>*</v>
      </c>
      <c r="N689" s="179" t="str">
        <f>IF(FN_MC!K678="","*",FN_MC!K678)</f>
        <v>*</v>
      </c>
      <c r="O689" s="179" t="str">
        <f>IF(FN_MC!L678="","*",FN_MC!L678)</f>
        <v>-</v>
      </c>
      <c r="P689" s="107" t="str">
        <f>IF(FN_MC!O678="","*",FN_MC!O678)</f>
        <v>*</v>
      </c>
      <c r="Q689" s="107" t="str">
        <f>IF(FN_MC!P678="","*",FN_MC!P678)</f>
        <v>*</v>
      </c>
      <c r="R689" s="96" t="str">
        <f>IF(FN_MC!Q678="","*",CONCATENATE(FN_MC!Q678," ",FN_MC!R678))</f>
        <v>*</v>
      </c>
      <c r="S689" s="96" t="str">
        <f>IF(FN_MC!V678="","*",FN_MC!V678)</f>
        <v>*</v>
      </c>
      <c r="T689" s="96" t="str">
        <f>IF(FN_MC!W678="","*",FN_MC!W678)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IF(FN_MC!Y679="","*",FN_MC!Y679)</f>
        <v>*</v>
      </c>
      <c r="B690" s="95" t="str">
        <f>IF(FN_MC!X679="","*",FN_MC!X679)</f>
        <v>*</v>
      </c>
      <c r="C690" s="95" t="str">
        <f>IF(FN_MC!Z679="","*",FN_MC!Z679)</f>
        <v>*</v>
      </c>
      <c r="D690" s="96" t="str">
        <f>IF(FN_MC!S679="","*",FN_MC!S679)</f>
        <v>-</v>
      </c>
      <c r="E690" s="96" t="str">
        <f>IF(FN_MC!T679="","*",FN_MC!T679)</f>
        <v>-</v>
      </c>
      <c r="F690" s="96" t="str">
        <f>IF(FN_MC!B679="","*",FN_MC!B679)</f>
        <v>*</v>
      </c>
      <c r="G690" s="96" t="str">
        <f>IF(FN_MC!D679="","*",FN_MC!D679)</f>
        <v>*</v>
      </c>
      <c r="H690" s="96" t="str">
        <f>IF(FN_MC!F679="","*",FN_MC!F679)</f>
        <v>*</v>
      </c>
      <c r="I690" s="96" t="str">
        <f>IF(FN_MC!H679="","*",FN_MC!H679)</f>
        <v>*</v>
      </c>
      <c r="J690" s="96" t="str">
        <f>IF(FN_MC!I679="","*",FN_MC!I679)</f>
        <v>*</v>
      </c>
      <c r="K690" s="96" t="str">
        <f>IF(FN_MC!M679="","*",FN_MC!M679)</f>
        <v>-</v>
      </c>
      <c r="L690" s="192" t="str">
        <f>IF(FN_MC!N679="","*",FN_MC!N679)</f>
        <v>-</v>
      </c>
      <c r="M690" s="97" t="str">
        <f>IF(FN_MC!J679="","*",FN_MC!J679)</f>
        <v>*</v>
      </c>
      <c r="N690" s="179" t="str">
        <f>IF(FN_MC!K679="","*",FN_MC!K679)</f>
        <v>*</v>
      </c>
      <c r="O690" s="179" t="str">
        <f>IF(FN_MC!L679="","*",FN_MC!L679)</f>
        <v>-</v>
      </c>
      <c r="P690" s="107" t="str">
        <f>IF(FN_MC!O679="","*",FN_MC!O679)</f>
        <v>*</v>
      </c>
      <c r="Q690" s="107" t="str">
        <f>IF(FN_MC!P679="","*",FN_MC!P679)</f>
        <v>*</v>
      </c>
      <c r="R690" s="96" t="str">
        <f>IF(FN_MC!Q679="","*",CONCATENATE(FN_MC!Q679," ",FN_MC!R679))</f>
        <v>*</v>
      </c>
      <c r="S690" s="96" t="str">
        <f>IF(FN_MC!V679="","*",FN_MC!V679)</f>
        <v>*</v>
      </c>
      <c r="T690" s="96" t="str">
        <f>IF(FN_MC!W679="","*",FN_MC!W679)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IF(FN_MC!Y680="","*",FN_MC!Y680)</f>
        <v>*</v>
      </c>
      <c r="B691" s="95" t="str">
        <f>IF(FN_MC!X680="","*",FN_MC!X680)</f>
        <v>*</v>
      </c>
      <c r="C691" s="95" t="str">
        <f>IF(FN_MC!Z680="","*",FN_MC!Z680)</f>
        <v>*</v>
      </c>
      <c r="D691" s="96" t="str">
        <f>IF(FN_MC!S680="","*",FN_MC!S680)</f>
        <v>-</v>
      </c>
      <c r="E691" s="96" t="str">
        <f>IF(FN_MC!T680="","*",FN_MC!T680)</f>
        <v>-</v>
      </c>
      <c r="F691" s="96" t="str">
        <f>IF(FN_MC!B680="","*",FN_MC!B680)</f>
        <v>*</v>
      </c>
      <c r="G691" s="96" t="str">
        <f>IF(FN_MC!D680="","*",FN_MC!D680)</f>
        <v>*</v>
      </c>
      <c r="H691" s="96" t="str">
        <f>IF(FN_MC!F680="","*",FN_MC!F680)</f>
        <v>*</v>
      </c>
      <c r="I691" s="96" t="str">
        <f>IF(FN_MC!H680="","*",FN_MC!H680)</f>
        <v>*</v>
      </c>
      <c r="J691" s="96" t="str">
        <f>IF(FN_MC!I680="","*",FN_MC!I680)</f>
        <v>*</v>
      </c>
      <c r="K691" s="96" t="str">
        <f>IF(FN_MC!M680="","*",FN_MC!M680)</f>
        <v>-</v>
      </c>
      <c r="L691" s="192" t="str">
        <f>IF(FN_MC!N680="","*",FN_MC!N680)</f>
        <v>-</v>
      </c>
      <c r="M691" s="97" t="str">
        <f>IF(FN_MC!J680="","*",FN_MC!J680)</f>
        <v>*</v>
      </c>
      <c r="N691" s="179" t="str">
        <f>IF(FN_MC!K680="","*",FN_MC!K680)</f>
        <v>*</v>
      </c>
      <c r="O691" s="179" t="str">
        <f>IF(FN_MC!L680="","*",FN_MC!L680)</f>
        <v>-</v>
      </c>
      <c r="P691" s="107" t="str">
        <f>IF(FN_MC!O680="","*",FN_MC!O680)</f>
        <v>*</v>
      </c>
      <c r="Q691" s="107" t="str">
        <f>IF(FN_MC!P680="","*",FN_MC!P680)</f>
        <v>*</v>
      </c>
      <c r="R691" s="96" t="str">
        <f>IF(FN_MC!Q680="","*",CONCATENATE(FN_MC!Q680," ",FN_MC!R680))</f>
        <v>*</v>
      </c>
      <c r="S691" s="96" t="str">
        <f>IF(FN_MC!V680="","*",FN_MC!V680)</f>
        <v>*</v>
      </c>
      <c r="T691" s="96" t="str">
        <f>IF(FN_MC!W680="","*",FN_MC!W680)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IF(FN_MC!Y681="","*",FN_MC!Y681)</f>
        <v>*</v>
      </c>
      <c r="B692" s="95" t="str">
        <f>IF(FN_MC!X681="","*",FN_MC!X681)</f>
        <v>*</v>
      </c>
      <c r="C692" s="95" t="str">
        <f>IF(FN_MC!Z681="","*",FN_MC!Z681)</f>
        <v>*</v>
      </c>
      <c r="D692" s="96" t="str">
        <f>IF(FN_MC!S681="","*",FN_MC!S681)</f>
        <v>-</v>
      </c>
      <c r="E692" s="96" t="str">
        <f>IF(FN_MC!T681="","*",FN_MC!T681)</f>
        <v>-</v>
      </c>
      <c r="F692" s="96" t="str">
        <f>IF(FN_MC!B681="","*",FN_MC!B681)</f>
        <v>*</v>
      </c>
      <c r="G692" s="96" t="str">
        <f>IF(FN_MC!D681="","*",FN_MC!D681)</f>
        <v>*</v>
      </c>
      <c r="H692" s="96" t="str">
        <f>IF(FN_MC!F681="","*",FN_MC!F681)</f>
        <v>*</v>
      </c>
      <c r="I692" s="96" t="str">
        <f>IF(FN_MC!H681="","*",FN_MC!H681)</f>
        <v>*</v>
      </c>
      <c r="J692" s="96" t="str">
        <f>IF(FN_MC!I681="","*",FN_MC!I681)</f>
        <v>*</v>
      </c>
      <c r="K692" s="96" t="str">
        <f>IF(FN_MC!M681="","*",FN_MC!M681)</f>
        <v>-</v>
      </c>
      <c r="L692" s="192" t="str">
        <f>IF(FN_MC!N681="","*",FN_MC!N681)</f>
        <v>-</v>
      </c>
      <c r="M692" s="97" t="str">
        <f>IF(FN_MC!J681="","*",FN_MC!J681)</f>
        <v>*</v>
      </c>
      <c r="N692" s="179" t="str">
        <f>IF(FN_MC!K681="","*",FN_MC!K681)</f>
        <v>*</v>
      </c>
      <c r="O692" s="179" t="str">
        <f>IF(FN_MC!L681="","*",FN_MC!L681)</f>
        <v>-</v>
      </c>
      <c r="P692" s="107" t="str">
        <f>IF(FN_MC!O681="","*",FN_MC!O681)</f>
        <v>*</v>
      </c>
      <c r="Q692" s="107" t="str">
        <f>IF(FN_MC!P681="","*",FN_MC!P681)</f>
        <v>*</v>
      </c>
      <c r="R692" s="96" t="str">
        <f>IF(FN_MC!Q681="","*",CONCATENATE(FN_MC!Q681," ",FN_MC!R681))</f>
        <v>*</v>
      </c>
      <c r="S692" s="96" t="str">
        <f>IF(FN_MC!V681="","*",FN_MC!V681)</f>
        <v>*</v>
      </c>
      <c r="T692" s="96" t="str">
        <f>IF(FN_MC!W681="","*",FN_MC!W681)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IF(FN_MC!Y682="","*",FN_MC!Y682)</f>
        <v>*</v>
      </c>
      <c r="B693" s="95" t="str">
        <f>IF(FN_MC!X682="","*",FN_MC!X682)</f>
        <v>*</v>
      </c>
      <c r="C693" s="95" t="str">
        <f>IF(FN_MC!Z682="","*",FN_MC!Z682)</f>
        <v>*</v>
      </c>
      <c r="D693" s="96" t="str">
        <f>IF(FN_MC!S682="","*",FN_MC!S682)</f>
        <v>-</v>
      </c>
      <c r="E693" s="96" t="str">
        <f>IF(FN_MC!T682="","*",FN_MC!T682)</f>
        <v>-</v>
      </c>
      <c r="F693" s="96" t="str">
        <f>IF(FN_MC!B682="","*",FN_MC!B682)</f>
        <v>*</v>
      </c>
      <c r="G693" s="96" t="str">
        <f>IF(FN_MC!D682="","*",FN_MC!D682)</f>
        <v>*</v>
      </c>
      <c r="H693" s="96" t="str">
        <f>IF(FN_MC!F682="","*",FN_MC!F682)</f>
        <v>*</v>
      </c>
      <c r="I693" s="96" t="str">
        <f>IF(FN_MC!H682="","*",FN_MC!H682)</f>
        <v>*</v>
      </c>
      <c r="J693" s="96" t="str">
        <f>IF(FN_MC!I682="","*",FN_MC!I682)</f>
        <v>*</v>
      </c>
      <c r="K693" s="96" t="str">
        <f>IF(FN_MC!M682="","*",FN_MC!M682)</f>
        <v>-</v>
      </c>
      <c r="L693" s="192" t="str">
        <f>IF(FN_MC!N682="","*",FN_MC!N682)</f>
        <v>-</v>
      </c>
      <c r="M693" s="97" t="str">
        <f>IF(FN_MC!J682="","*",FN_MC!J682)</f>
        <v>*</v>
      </c>
      <c r="N693" s="179" t="str">
        <f>IF(FN_MC!K682="","*",FN_MC!K682)</f>
        <v>*</v>
      </c>
      <c r="O693" s="179" t="str">
        <f>IF(FN_MC!L682="","*",FN_MC!L682)</f>
        <v>-</v>
      </c>
      <c r="P693" s="107" t="str">
        <f>IF(FN_MC!O682="","*",FN_MC!O682)</f>
        <v>*</v>
      </c>
      <c r="Q693" s="107" t="str">
        <f>IF(FN_MC!P682="","*",FN_MC!P682)</f>
        <v>*</v>
      </c>
      <c r="R693" s="96" t="str">
        <f>IF(FN_MC!Q682="","*",CONCATENATE(FN_MC!Q682," ",FN_MC!R682))</f>
        <v>*</v>
      </c>
      <c r="S693" s="96" t="str">
        <f>IF(FN_MC!V682="","*",FN_MC!V682)</f>
        <v>*</v>
      </c>
      <c r="T693" s="96" t="str">
        <f>IF(FN_MC!W682="","*",FN_MC!W682)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IF(FN_MC!Y683="","*",FN_MC!Y683)</f>
        <v>*</v>
      </c>
      <c r="B694" s="95" t="str">
        <f>IF(FN_MC!X683="","*",FN_MC!X683)</f>
        <v>*</v>
      </c>
      <c r="C694" s="95" t="str">
        <f>IF(FN_MC!Z683="","*",FN_MC!Z683)</f>
        <v>*</v>
      </c>
      <c r="D694" s="96" t="str">
        <f>IF(FN_MC!S683="","*",FN_MC!S683)</f>
        <v>-</v>
      </c>
      <c r="E694" s="96" t="str">
        <f>IF(FN_MC!T683="","*",FN_MC!T683)</f>
        <v>-</v>
      </c>
      <c r="F694" s="96" t="str">
        <f>IF(FN_MC!B683="","*",FN_MC!B683)</f>
        <v>*</v>
      </c>
      <c r="G694" s="96" t="str">
        <f>IF(FN_MC!D683="","*",FN_MC!D683)</f>
        <v>*</v>
      </c>
      <c r="H694" s="96" t="str">
        <f>IF(FN_MC!F683="","*",FN_MC!F683)</f>
        <v>*</v>
      </c>
      <c r="I694" s="96" t="str">
        <f>IF(FN_MC!H683="","*",FN_MC!H683)</f>
        <v>*</v>
      </c>
      <c r="J694" s="96" t="str">
        <f>IF(FN_MC!I683="","*",FN_MC!I683)</f>
        <v>*</v>
      </c>
      <c r="K694" s="96" t="str">
        <f>IF(FN_MC!M683="","*",FN_MC!M683)</f>
        <v>-</v>
      </c>
      <c r="L694" s="192" t="str">
        <f>IF(FN_MC!N683="","*",FN_MC!N683)</f>
        <v>-</v>
      </c>
      <c r="M694" s="97" t="str">
        <f>IF(FN_MC!J683="","*",FN_MC!J683)</f>
        <v>*</v>
      </c>
      <c r="N694" s="179" t="str">
        <f>IF(FN_MC!K683="","*",FN_MC!K683)</f>
        <v>*</v>
      </c>
      <c r="O694" s="179" t="str">
        <f>IF(FN_MC!L683="","*",FN_MC!L683)</f>
        <v>-</v>
      </c>
      <c r="P694" s="107" t="str">
        <f>IF(FN_MC!O683="","*",FN_MC!O683)</f>
        <v>*</v>
      </c>
      <c r="Q694" s="107" t="str">
        <f>IF(FN_MC!P683="","*",FN_MC!P683)</f>
        <v>*</v>
      </c>
      <c r="R694" s="96" t="str">
        <f>IF(FN_MC!Q683="","*",CONCATENATE(FN_MC!Q683," ",FN_MC!R683))</f>
        <v>*</v>
      </c>
      <c r="S694" s="96" t="str">
        <f>IF(FN_MC!V683="","*",FN_MC!V683)</f>
        <v>*</v>
      </c>
      <c r="T694" s="96" t="str">
        <f>IF(FN_MC!W683="","*",FN_MC!W683)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IF(FN_MC!Y684="","*",FN_MC!Y684)</f>
        <v>*</v>
      </c>
      <c r="B695" s="95" t="str">
        <f>IF(FN_MC!X684="","*",FN_MC!X684)</f>
        <v>*</v>
      </c>
      <c r="C695" s="95" t="str">
        <f>IF(FN_MC!Z684="","*",FN_MC!Z684)</f>
        <v>*</v>
      </c>
      <c r="D695" s="96" t="str">
        <f>IF(FN_MC!S684="","*",FN_MC!S684)</f>
        <v>-</v>
      </c>
      <c r="E695" s="96" t="str">
        <f>IF(FN_MC!T684="","*",FN_MC!T684)</f>
        <v>-</v>
      </c>
      <c r="F695" s="96" t="str">
        <f>IF(FN_MC!B684="","*",FN_MC!B684)</f>
        <v>*</v>
      </c>
      <c r="G695" s="96" t="str">
        <f>IF(FN_MC!D684="","*",FN_MC!D684)</f>
        <v>*</v>
      </c>
      <c r="H695" s="96" t="str">
        <f>IF(FN_MC!F684="","*",FN_MC!F684)</f>
        <v>*</v>
      </c>
      <c r="I695" s="96" t="str">
        <f>IF(FN_MC!H684="","*",FN_MC!H684)</f>
        <v>*</v>
      </c>
      <c r="J695" s="96" t="str">
        <f>IF(FN_MC!I684="","*",FN_MC!I684)</f>
        <v>*</v>
      </c>
      <c r="K695" s="96" t="str">
        <f>IF(FN_MC!M684="","*",FN_MC!M684)</f>
        <v>-</v>
      </c>
      <c r="L695" s="192" t="str">
        <f>IF(FN_MC!N684="","*",FN_MC!N684)</f>
        <v>-</v>
      </c>
      <c r="M695" s="97" t="str">
        <f>IF(FN_MC!J684="","*",FN_MC!J684)</f>
        <v>*</v>
      </c>
      <c r="N695" s="179" t="str">
        <f>IF(FN_MC!K684="","*",FN_MC!K684)</f>
        <v>*</v>
      </c>
      <c r="O695" s="179" t="str">
        <f>IF(FN_MC!L684="","*",FN_MC!L684)</f>
        <v>-</v>
      </c>
      <c r="P695" s="107" t="str">
        <f>IF(FN_MC!O684="","*",FN_MC!O684)</f>
        <v>*</v>
      </c>
      <c r="Q695" s="107" t="str">
        <f>IF(FN_MC!P684="","*",FN_MC!P684)</f>
        <v>*</v>
      </c>
      <c r="R695" s="96" t="str">
        <f>IF(FN_MC!Q684="","*",CONCATENATE(FN_MC!Q684," ",FN_MC!R684))</f>
        <v>*</v>
      </c>
      <c r="S695" s="96" t="str">
        <f>IF(FN_MC!V684="","*",FN_MC!V684)</f>
        <v>*</v>
      </c>
      <c r="T695" s="96" t="str">
        <f>IF(FN_MC!W684="","*",FN_MC!W684)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IF(FN_MC!Y685="","*",FN_MC!Y685)</f>
        <v>*</v>
      </c>
      <c r="B696" s="95" t="str">
        <f>IF(FN_MC!X685="","*",FN_MC!X685)</f>
        <v>*</v>
      </c>
      <c r="C696" s="95" t="str">
        <f>IF(FN_MC!Z685="","*",FN_MC!Z685)</f>
        <v>*</v>
      </c>
      <c r="D696" s="96" t="str">
        <f>IF(FN_MC!S685="","*",FN_MC!S685)</f>
        <v>-</v>
      </c>
      <c r="E696" s="96" t="str">
        <f>IF(FN_MC!T685="","*",FN_MC!T685)</f>
        <v>-</v>
      </c>
      <c r="F696" s="96" t="str">
        <f>IF(FN_MC!B685="","*",FN_MC!B685)</f>
        <v>*</v>
      </c>
      <c r="G696" s="96" t="str">
        <f>IF(FN_MC!D685="","*",FN_MC!D685)</f>
        <v>*</v>
      </c>
      <c r="H696" s="96" t="str">
        <f>IF(FN_MC!F685="","*",FN_MC!F685)</f>
        <v>*</v>
      </c>
      <c r="I696" s="96" t="str">
        <f>IF(FN_MC!H685="","*",FN_MC!H685)</f>
        <v>*</v>
      </c>
      <c r="J696" s="96" t="str">
        <f>IF(FN_MC!I685="","*",FN_MC!I685)</f>
        <v>*</v>
      </c>
      <c r="K696" s="96" t="str">
        <f>IF(FN_MC!M685="","*",FN_MC!M685)</f>
        <v>-</v>
      </c>
      <c r="L696" s="192" t="str">
        <f>IF(FN_MC!N685="","*",FN_MC!N685)</f>
        <v>-</v>
      </c>
      <c r="M696" s="97" t="str">
        <f>IF(FN_MC!J685="","*",FN_MC!J685)</f>
        <v>*</v>
      </c>
      <c r="N696" s="179" t="str">
        <f>IF(FN_MC!K685="","*",FN_MC!K685)</f>
        <v>*</v>
      </c>
      <c r="O696" s="179" t="str">
        <f>IF(FN_MC!L685="","*",FN_MC!L685)</f>
        <v>-</v>
      </c>
      <c r="P696" s="107" t="str">
        <f>IF(FN_MC!O685="","*",FN_MC!O685)</f>
        <v>*</v>
      </c>
      <c r="Q696" s="107" t="str">
        <f>IF(FN_MC!P685="","*",FN_MC!P685)</f>
        <v>*</v>
      </c>
      <c r="R696" s="96" t="str">
        <f>IF(FN_MC!Q685="","*",CONCATENATE(FN_MC!Q685," ",FN_MC!R685))</f>
        <v>*</v>
      </c>
      <c r="S696" s="96" t="str">
        <f>IF(FN_MC!V685="","*",FN_MC!V685)</f>
        <v>*</v>
      </c>
      <c r="T696" s="96" t="str">
        <f>IF(FN_MC!W685="","*",FN_MC!W685)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IF(FN_MC!Y686="","*",FN_MC!Y686)</f>
        <v>*</v>
      </c>
      <c r="B697" s="95" t="str">
        <f>IF(FN_MC!X686="","*",FN_MC!X686)</f>
        <v>*</v>
      </c>
      <c r="C697" s="95" t="str">
        <f>IF(FN_MC!Z686="","*",FN_MC!Z686)</f>
        <v>*</v>
      </c>
      <c r="D697" s="96" t="str">
        <f>IF(FN_MC!S686="","*",FN_MC!S686)</f>
        <v>-</v>
      </c>
      <c r="E697" s="96" t="str">
        <f>IF(FN_MC!T686="","*",FN_MC!T686)</f>
        <v>-</v>
      </c>
      <c r="F697" s="96" t="str">
        <f>IF(FN_MC!B686="","*",FN_MC!B686)</f>
        <v>*</v>
      </c>
      <c r="G697" s="96" t="str">
        <f>IF(FN_MC!D686="","*",FN_MC!D686)</f>
        <v>*</v>
      </c>
      <c r="H697" s="96" t="str">
        <f>IF(FN_MC!F686="","*",FN_MC!F686)</f>
        <v>*</v>
      </c>
      <c r="I697" s="96" t="str">
        <f>IF(FN_MC!H686="","*",FN_MC!H686)</f>
        <v>*</v>
      </c>
      <c r="J697" s="96" t="str">
        <f>IF(FN_MC!I686="","*",FN_MC!I686)</f>
        <v>*</v>
      </c>
      <c r="K697" s="96" t="str">
        <f>IF(FN_MC!M686="","*",FN_MC!M686)</f>
        <v>-</v>
      </c>
      <c r="L697" s="192" t="str">
        <f>IF(FN_MC!N686="","*",FN_MC!N686)</f>
        <v>-</v>
      </c>
      <c r="M697" s="97" t="str">
        <f>IF(FN_MC!J686="","*",FN_MC!J686)</f>
        <v>*</v>
      </c>
      <c r="N697" s="179" t="str">
        <f>IF(FN_MC!K686="","*",FN_MC!K686)</f>
        <v>*</v>
      </c>
      <c r="O697" s="179" t="str">
        <f>IF(FN_MC!L686="","*",FN_MC!L686)</f>
        <v>-</v>
      </c>
      <c r="P697" s="107" t="str">
        <f>IF(FN_MC!O686="","*",FN_MC!O686)</f>
        <v>*</v>
      </c>
      <c r="Q697" s="107" t="str">
        <f>IF(FN_MC!P686="","*",FN_MC!P686)</f>
        <v>*</v>
      </c>
      <c r="R697" s="96" t="str">
        <f>IF(FN_MC!Q686="","*",CONCATENATE(FN_MC!Q686," ",FN_MC!R686))</f>
        <v>*</v>
      </c>
      <c r="S697" s="96" t="str">
        <f>IF(FN_MC!V686="","*",FN_MC!V686)</f>
        <v>*</v>
      </c>
      <c r="T697" s="96" t="str">
        <f>IF(FN_MC!W686="","*",FN_MC!W686)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IF(FN_MC!Y687="","*",FN_MC!Y687)</f>
        <v>*</v>
      </c>
      <c r="B698" s="95" t="str">
        <f>IF(FN_MC!X687="","*",FN_MC!X687)</f>
        <v>*</v>
      </c>
      <c r="C698" s="95" t="str">
        <f>IF(FN_MC!Z687="","*",FN_MC!Z687)</f>
        <v>*</v>
      </c>
      <c r="D698" s="96" t="str">
        <f>IF(FN_MC!S687="","*",FN_MC!S687)</f>
        <v>-</v>
      </c>
      <c r="E698" s="96" t="str">
        <f>IF(FN_MC!T687="","*",FN_MC!T687)</f>
        <v>-</v>
      </c>
      <c r="F698" s="96" t="str">
        <f>IF(FN_MC!B687="","*",FN_MC!B687)</f>
        <v>*</v>
      </c>
      <c r="G698" s="96" t="str">
        <f>IF(FN_MC!D687="","*",FN_MC!D687)</f>
        <v>*</v>
      </c>
      <c r="H698" s="96" t="str">
        <f>IF(FN_MC!F687="","*",FN_MC!F687)</f>
        <v>*</v>
      </c>
      <c r="I698" s="96" t="str">
        <f>IF(FN_MC!H687="","*",FN_MC!H687)</f>
        <v>*</v>
      </c>
      <c r="J698" s="96" t="str">
        <f>IF(FN_MC!I687="","*",FN_MC!I687)</f>
        <v>*</v>
      </c>
      <c r="K698" s="96" t="str">
        <f>IF(FN_MC!M687="","*",FN_MC!M687)</f>
        <v>-</v>
      </c>
      <c r="L698" s="192" t="str">
        <f>IF(FN_MC!N687="","*",FN_MC!N687)</f>
        <v>-</v>
      </c>
      <c r="M698" s="97" t="str">
        <f>IF(FN_MC!J687="","*",FN_MC!J687)</f>
        <v>*</v>
      </c>
      <c r="N698" s="179" t="str">
        <f>IF(FN_MC!K687="","*",FN_MC!K687)</f>
        <v>*</v>
      </c>
      <c r="O698" s="179" t="str">
        <f>IF(FN_MC!L687="","*",FN_MC!L687)</f>
        <v>-</v>
      </c>
      <c r="P698" s="107" t="str">
        <f>IF(FN_MC!O687="","*",FN_MC!O687)</f>
        <v>*</v>
      </c>
      <c r="Q698" s="107" t="str">
        <f>IF(FN_MC!P687="","*",FN_MC!P687)</f>
        <v>*</v>
      </c>
      <c r="R698" s="96" t="str">
        <f>IF(FN_MC!Q687="","*",CONCATENATE(FN_MC!Q687," ",FN_MC!R687))</f>
        <v>*</v>
      </c>
      <c r="S698" s="96" t="str">
        <f>IF(FN_MC!V687="","*",FN_MC!V687)</f>
        <v>*</v>
      </c>
      <c r="T698" s="96" t="str">
        <f>IF(FN_MC!W687="","*",FN_MC!W687)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IF(FN_MC!Y688="","*",FN_MC!Y688)</f>
        <v>*</v>
      </c>
      <c r="B699" s="95" t="str">
        <f>IF(FN_MC!X688="","*",FN_MC!X688)</f>
        <v>*</v>
      </c>
      <c r="C699" s="95" t="str">
        <f>IF(FN_MC!Z688="","*",FN_MC!Z688)</f>
        <v>*</v>
      </c>
      <c r="D699" s="96" t="str">
        <f>IF(FN_MC!S688="","*",FN_MC!S688)</f>
        <v>-</v>
      </c>
      <c r="E699" s="96" t="str">
        <f>IF(FN_MC!T688="","*",FN_MC!T688)</f>
        <v>-</v>
      </c>
      <c r="F699" s="96" t="str">
        <f>IF(FN_MC!B688="","*",FN_MC!B688)</f>
        <v>*</v>
      </c>
      <c r="G699" s="96" t="str">
        <f>IF(FN_MC!D688="","*",FN_MC!D688)</f>
        <v>*</v>
      </c>
      <c r="H699" s="96" t="str">
        <f>IF(FN_MC!F688="","*",FN_MC!F688)</f>
        <v>*</v>
      </c>
      <c r="I699" s="96" t="str">
        <f>IF(FN_MC!H688="","*",FN_MC!H688)</f>
        <v>*</v>
      </c>
      <c r="J699" s="96" t="str">
        <f>IF(FN_MC!I688="","*",FN_MC!I688)</f>
        <v>*</v>
      </c>
      <c r="K699" s="96" t="str">
        <f>IF(FN_MC!M688="","*",FN_MC!M688)</f>
        <v>-</v>
      </c>
      <c r="L699" s="192" t="str">
        <f>IF(FN_MC!N688="","*",FN_MC!N688)</f>
        <v>-</v>
      </c>
      <c r="M699" s="97" t="str">
        <f>IF(FN_MC!J688="","*",FN_MC!J688)</f>
        <v>*</v>
      </c>
      <c r="N699" s="179" t="str">
        <f>IF(FN_MC!K688="","*",FN_MC!K688)</f>
        <v>*</v>
      </c>
      <c r="O699" s="179" t="str">
        <f>IF(FN_MC!L688="","*",FN_MC!L688)</f>
        <v>-</v>
      </c>
      <c r="P699" s="107" t="str">
        <f>IF(FN_MC!O688="","*",FN_MC!O688)</f>
        <v>*</v>
      </c>
      <c r="Q699" s="107" t="str">
        <f>IF(FN_MC!P688="","*",FN_MC!P688)</f>
        <v>*</v>
      </c>
      <c r="R699" s="96" t="str">
        <f>IF(FN_MC!Q688="","*",CONCATENATE(FN_MC!Q688," ",FN_MC!R688))</f>
        <v>*</v>
      </c>
      <c r="S699" s="96" t="str">
        <f>IF(FN_MC!V688="","*",FN_MC!V688)</f>
        <v>*</v>
      </c>
      <c r="T699" s="96" t="str">
        <f>IF(FN_MC!W688="","*",FN_MC!W688)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IF(FN_MC!Y689="","*",FN_MC!Y689)</f>
        <v>*</v>
      </c>
      <c r="B700" s="95" t="str">
        <f>IF(FN_MC!X689="","*",FN_MC!X689)</f>
        <v>*</v>
      </c>
      <c r="C700" s="95" t="str">
        <f>IF(FN_MC!Z689="","*",FN_MC!Z689)</f>
        <v>*</v>
      </c>
      <c r="D700" s="96" t="str">
        <f>IF(FN_MC!S689="","*",FN_MC!S689)</f>
        <v>-</v>
      </c>
      <c r="E700" s="96" t="str">
        <f>IF(FN_MC!T689="","*",FN_MC!T689)</f>
        <v>-</v>
      </c>
      <c r="F700" s="96" t="str">
        <f>IF(FN_MC!B689="","*",FN_MC!B689)</f>
        <v>*</v>
      </c>
      <c r="G700" s="96" t="str">
        <f>IF(FN_MC!D689="","*",FN_MC!D689)</f>
        <v>*</v>
      </c>
      <c r="H700" s="96" t="str">
        <f>IF(FN_MC!F689="","*",FN_MC!F689)</f>
        <v>*</v>
      </c>
      <c r="I700" s="96" t="str">
        <f>IF(FN_MC!H689="","*",FN_MC!H689)</f>
        <v>*</v>
      </c>
      <c r="J700" s="96" t="str">
        <f>IF(FN_MC!I689="","*",FN_MC!I689)</f>
        <v>*</v>
      </c>
      <c r="K700" s="96" t="str">
        <f>IF(FN_MC!M689="","*",FN_MC!M689)</f>
        <v>-</v>
      </c>
      <c r="L700" s="192" t="str">
        <f>IF(FN_MC!N689="","*",FN_MC!N689)</f>
        <v>-</v>
      </c>
      <c r="M700" s="97" t="str">
        <f>IF(FN_MC!J689="","*",FN_MC!J689)</f>
        <v>*</v>
      </c>
      <c r="N700" s="179" t="str">
        <f>IF(FN_MC!K689="","*",FN_MC!K689)</f>
        <v>*</v>
      </c>
      <c r="O700" s="179" t="str">
        <f>IF(FN_MC!L689="","*",FN_MC!L689)</f>
        <v>-</v>
      </c>
      <c r="P700" s="107" t="str">
        <f>IF(FN_MC!O689="","*",FN_MC!O689)</f>
        <v>*</v>
      </c>
      <c r="Q700" s="107" t="str">
        <f>IF(FN_MC!P689="","*",FN_MC!P689)</f>
        <v>*</v>
      </c>
      <c r="R700" s="96" t="str">
        <f>IF(FN_MC!Q689="","*",CONCATENATE(FN_MC!Q689," ",FN_MC!R689))</f>
        <v>*</v>
      </c>
      <c r="S700" s="96" t="str">
        <f>IF(FN_MC!V689="","*",FN_MC!V689)</f>
        <v>*</v>
      </c>
      <c r="T700" s="96" t="str">
        <f>IF(FN_MC!W689="","*",FN_MC!W689)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IF(FN_MC!Y690="","*",FN_MC!Y690)</f>
        <v>*</v>
      </c>
      <c r="B701" s="95" t="str">
        <f>IF(FN_MC!X690="","*",FN_MC!X690)</f>
        <v>*</v>
      </c>
      <c r="C701" s="95" t="str">
        <f>IF(FN_MC!Z690="","*",FN_MC!Z690)</f>
        <v>*</v>
      </c>
      <c r="D701" s="96" t="str">
        <f>IF(FN_MC!S690="","*",FN_MC!S690)</f>
        <v>-</v>
      </c>
      <c r="E701" s="96" t="str">
        <f>IF(FN_MC!T690="","*",FN_MC!T690)</f>
        <v>-</v>
      </c>
      <c r="F701" s="96" t="str">
        <f>IF(FN_MC!B690="","*",FN_MC!B690)</f>
        <v>*</v>
      </c>
      <c r="G701" s="96" t="str">
        <f>IF(FN_MC!D690="","*",FN_MC!D690)</f>
        <v>*</v>
      </c>
      <c r="H701" s="96" t="str">
        <f>IF(FN_MC!F690="","*",FN_MC!F690)</f>
        <v>*</v>
      </c>
      <c r="I701" s="96" t="str">
        <f>IF(FN_MC!H690="","*",FN_MC!H690)</f>
        <v>*</v>
      </c>
      <c r="J701" s="96" t="str">
        <f>IF(FN_MC!I690="","*",FN_MC!I690)</f>
        <v>*</v>
      </c>
      <c r="K701" s="96" t="str">
        <f>IF(FN_MC!M690="","*",FN_MC!M690)</f>
        <v>-</v>
      </c>
      <c r="L701" s="192" t="str">
        <f>IF(FN_MC!N690="","*",FN_MC!N690)</f>
        <v>-</v>
      </c>
      <c r="M701" s="97" t="str">
        <f>IF(FN_MC!J690="","*",FN_MC!J690)</f>
        <v>*</v>
      </c>
      <c r="N701" s="179" t="str">
        <f>IF(FN_MC!K690="","*",FN_MC!K690)</f>
        <v>*</v>
      </c>
      <c r="O701" s="179" t="str">
        <f>IF(FN_MC!L690="","*",FN_MC!L690)</f>
        <v>-</v>
      </c>
      <c r="P701" s="107" t="str">
        <f>IF(FN_MC!O690="","*",FN_MC!O690)</f>
        <v>*</v>
      </c>
      <c r="Q701" s="107" t="str">
        <f>IF(FN_MC!P690="","*",FN_MC!P690)</f>
        <v>*</v>
      </c>
      <c r="R701" s="96" t="str">
        <f>IF(FN_MC!Q690="","*",CONCATENATE(FN_MC!Q690," ",FN_MC!R690))</f>
        <v>*</v>
      </c>
      <c r="S701" s="96" t="str">
        <f>IF(FN_MC!V690="","*",FN_MC!V690)</f>
        <v>*</v>
      </c>
      <c r="T701" s="96" t="str">
        <f>IF(FN_MC!W690="","*",FN_MC!W690)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IF(FN_MC!Y691="","*",FN_MC!Y691)</f>
        <v>*</v>
      </c>
      <c r="B702" s="95" t="str">
        <f>IF(FN_MC!X691="","*",FN_MC!X691)</f>
        <v>*</v>
      </c>
      <c r="C702" s="95" t="str">
        <f>IF(FN_MC!Z691="","*",FN_MC!Z691)</f>
        <v>*</v>
      </c>
      <c r="D702" s="96" t="str">
        <f>IF(FN_MC!S691="","*",FN_MC!S691)</f>
        <v>-</v>
      </c>
      <c r="E702" s="96" t="str">
        <f>IF(FN_MC!T691="","*",FN_MC!T691)</f>
        <v>-</v>
      </c>
      <c r="F702" s="96" t="str">
        <f>IF(FN_MC!B691="","*",FN_MC!B691)</f>
        <v>*</v>
      </c>
      <c r="G702" s="96" t="str">
        <f>IF(FN_MC!D691="","*",FN_MC!D691)</f>
        <v>*</v>
      </c>
      <c r="H702" s="96" t="str">
        <f>IF(FN_MC!F691="","*",FN_MC!F691)</f>
        <v>*</v>
      </c>
      <c r="I702" s="96" t="str">
        <f>IF(FN_MC!H691="","*",FN_MC!H691)</f>
        <v>*</v>
      </c>
      <c r="J702" s="96" t="str">
        <f>IF(FN_MC!I691="","*",FN_MC!I691)</f>
        <v>*</v>
      </c>
      <c r="K702" s="96" t="str">
        <f>IF(FN_MC!M691="","*",FN_MC!M691)</f>
        <v>-</v>
      </c>
      <c r="L702" s="192" t="str">
        <f>IF(FN_MC!N691="","*",FN_MC!N691)</f>
        <v>-</v>
      </c>
      <c r="M702" s="97" t="str">
        <f>IF(FN_MC!J691="","*",FN_MC!J691)</f>
        <v>*</v>
      </c>
      <c r="N702" s="179" t="str">
        <f>IF(FN_MC!K691="","*",FN_MC!K691)</f>
        <v>*</v>
      </c>
      <c r="O702" s="179" t="str">
        <f>IF(FN_MC!L691="","*",FN_MC!L691)</f>
        <v>-</v>
      </c>
      <c r="P702" s="107" t="str">
        <f>IF(FN_MC!O691="","*",FN_MC!O691)</f>
        <v>*</v>
      </c>
      <c r="Q702" s="107" t="str">
        <f>IF(FN_MC!P691="","*",FN_MC!P691)</f>
        <v>*</v>
      </c>
      <c r="R702" s="96" t="str">
        <f>IF(FN_MC!Q691="","*",CONCATENATE(FN_MC!Q691," ",FN_MC!R691))</f>
        <v>*</v>
      </c>
      <c r="S702" s="96" t="str">
        <f>IF(FN_MC!V691="","*",FN_MC!V691)</f>
        <v>*</v>
      </c>
      <c r="T702" s="96" t="str">
        <f>IF(FN_MC!W691="","*",FN_MC!W691)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IF(FN_MC!Y692="","*",FN_MC!Y692)</f>
        <v>*</v>
      </c>
      <c r="B703" s="95" t="str">
        <f>IF(FN_MC!X692="","*",FN_MC!X692)</f>
        <v>*</v>
      </c>
      <c r="C703" s="95" t="str">
        <f>IF(FN_MC!Z692="","*",FN_MC!Z692)</f>
        <v>*</v>
      </c>
      <c r="D703" s="96" t="str">
        <f>IF(FN_MC!S692="","*",FN_MC!S692)</f>
        <v>-</v>
      </c>
      <c r="E703" s="96" t="str">
        <f>IF(FN_MC!T692="","*",FN_MC!T692)</f>
        <v>-</v>
      </c>
      <c r="F703" s="96" t="str">
        <f>IF(FN_MC!B692="","*",FN_MC!B692)</f>
        <v>*</v>
      </c>
      <c r="G703" s="96" t="str">
        <f>IF(FN_MC!D692="","*",FN_MC!D692)</f>
        <v>*</v>
      </c>
      <c r="H703" s="96" t="str">
        <f>IF(FN_MC!F692="","*",FN_MC!F692)</f>
        <v>*</v>
      </c>
      <c r="I703" s="96" t="str">
        <f>IF(FN_MC!H692="","*",FN_MC!H692)</f>
        <v>*</v>
      </c>
      <c r="J703" s="96" t="str">
        <f>IF(FN_MC!I692="","*",FN_MC!I692)</f>
        <v>*</v>
      </c>
      <c r="K703" s="96" t="str">
        <f>IF(FN_MC!M692="","*",FN_MC!M692)</f>
        <v>-</v>
      </c>
      <c r="L703" s="192" t="str">
        <f>IF(FN_MC!N692="","*",FN_MC!N692)</f>
        <v>-</v>
      </c>
      <c r="M703" s="97" t="str">
        <f>IF(FN_MC!J692="","*",FN_MC!J692)</f>
        <v>*</v>
      </c>
      <c r="N703" s="179" t="str">
        <f>IF(FN_MC!K692="","*",FN_MC!K692)</f>
        <v>*</v>
      </c>
      <c r="O703" s="179" t="str">
        <f>IF(FN_MC!L692="","*",FN_MC!L692)</f>
        <v>-</v>
      </c>
      <c r="P703" s="107" t="str">
        <f>IF(FN_MC!O692="","*",FN_MC!O692)</f>
        <v>*</v>
      </c>
      <c r="Q703" s="107" t="str">
        <f>IF(FN_MC!P692="","*",FN_MC!P692)</f>
        <v>*</v>
      </c>
      <c r="R703" s="96" t="str">
        <f>IF(FN_MC!Q692="","*",CONCATENATE(FN_MC!Q692," ",FN_MC!R692))</f>
        <v>*</v>
      </c>
      <c r="S703" s="96" t="str">
        <f>IF(FN_MC!V692="","*",FN_MC!V692)</f>
        <v>*</v>
      </c>
      <c r="T703" s="96" t="str">
        <f>IF(FN_MC!W692="","*",FN_MC!W692)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IF(FN_MC!Y693="","*",FN_MC!Y693)</f>
        <v>*</v>
      </c>
      <c r="B704" s="95" t="str">
        <f>IF(FN_MC!X693="","*",FN_MC!X693)</f>
        <v>*</v>
      </c>
      <c r="C704" s="95" t="str">
        <f>IF(FN_MC!Z693="","*",FN_MC!Z693)</f>
        <v>*</v>
      </c>
      <c r="D704" s="96" t="str">
        <f>IF(FN_MC!S693="","*",FN_MC!S693)</f>
        <v>-</v>
      </c>
      <c r="E704" s="96" t="str">
        <f>IF(FN_MC!T693="","*",FN_MC!T693)</f>
        <v>-</v>
      </c>
      <c r="F704" s="96" t="str">
        <f>IF(FN_MC!B693="","*",FN_MC!B693)</f>
        <v>*</v>
      </c>
      <c r="G704" s="96" t="str">
        <f>IF(FN_MC!D693="","*",FN_MC!D693)</f>
        <v>*</v>
      </c>
      <c r="H704" s="96" t="str">
        <f>IF(FN_MC!F693="","*",FN_MC!F693)</f>
        <v>*</v>
      </c>
      <c r="I704" s="96" t="str">
        <f>IF(FN_MC!H693="","*",FN_MC!H693)</f>
        <v>*</v>
      </c>
      <c r="J704" s="96" t="str">
        <f>IF(FN_MC!I693="","*",FN_MC!I693)</f>
        <v>*</v>
      </c>
      <c r="K704" s="96" t="str">
        <f>IF(FN_MC!M693="","*",FN_MC!M693)</f>
        <v>-</v>
      </c>
      <c r="L704" s="192" t="str">
        <f>IF(FN_MC!N693="","*",FN_MC!N693)</f>
        <v>-</v>
      </c>
      <c r="M704" s="97" t="str">
        <f>IF(FN_MC!J693="","*",FN_MC!J693)</f>
        <v>*</v>
      </c>
      <c r="N704" s="179" t="str">
        <f>IF(FN_MC!K693="","*",FN_MC!K693)</f>
        <v>*</v>
      </c>
      <c r="O704" s="179" t="str">
        <f>IF(FN_MC!L693="","*",FN_MC!L693)</f>
        <v>-</v>
      </c>
      <c r="P704" s="107" t="str">
        <f>IF(FN_MC!O693="","*",FN_MC!O693)</f>
        <v>*</v>
      </c>
      <c r="Q704" s="107" t="str">
        <f>IF(FN_MC!P693="","*",FN_MC!P693)</f>
        <v>*</v>
      </c>
      <c r="R704" s="96" t="str">
        <f>IF(FN_MC!Q693="","*",CONCATENATE(FN_MC!Q693," ",FN_MC!R693))</f>
        <v>*</v>
      </c>
      <c r="S704" s="96" t="str">
        <f>IF(FN_MC!V693="","*",FN_MC!V693)</f>
        <v>*</v>
      </c>
      <c r="T704" s="96" t="str">
        <f>IF(FN_MC!W693="","*",FN_MC!W693)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IF(FN_MC!Y694="","*",FN_MC!Y694)</f>
        <v>*</v>
      </c>
      <c r="B705" s="95" t="str">
        <f>IF(FN_MC!X694="","*",FN_MC!X694)</f>
        <v>*</v>
      </c>
      <c r="C705" s="95" t="str">
        <f>IF(FN_MC!Z694="","*",FN_MC!Z694)</f>
        <v>*</v>
      </c>
      <c r="D705" s="96" t="str">
        <f>IF(FN_MC!S694="","*",FN_MC!S694)</f>
        <v>-</v>
      </c>
      <c r="E705" s="96" t="str">
        <f>IF(FN_MC!T694="","*",FN_MC!T694)</f>
        <v>-</v>
      </c>
      <c r="F705" s="96" t="str">
        <f>IF(FN_MC!B694="","*",FN_MC!B694)</f>
        <v>*</v>
      </c>
      <c r="G705" s="96" t="str">
        <f>IF(FN_MC!D694="","*",FN_MC!D694)</f>
        <v>*</v>
      </c>
      <c r="H705" s="96" t="str">
        <f>IF(FN_MC!F694="","*",FN_MC!F694)</f>
        <v>*</v>
      </c>
      <c r="I705" s="96" t="str">
        <f>IF(FN_MC!H694="","*",FN_MC!H694)</f>
        <v>*</v>
      </c>
      <c r="J705" s="96" t="str">
        <f>IF(FN_MC!I694="","*",FN_MC!I694)</f>
        <v>*</v>
      </c>
      <c r="K705" s="96" t="str">
        <f>IF(FN_MC!M694="","*",FN_MC!M694)</f>
        <v>-</v>
      </c>
      <c r="L705" s="192" t="str">
        <f>IF(FN_MC!N694="","*",FN_MC!N694)</f>
        <v>-</v>
      </c>
      <c r="M705" s="97" t="str">
        <f>IF(FN_MC!J694="","*",FN_MC!J694)</f>
        <v>*</v>
      </c>
      <c r="N705" s="179" t="str">
        <f>IF(FN_MC!K694="","*",FN_MC!K694)</f>
        <v>*</v>
      </c>
      <c r="O705" s="179" t="str">
        <f>IF(FN_MC!L694="","*",FN_MC!L694)</f>
        <v>-</v>
      </c>
      <c r="P705" s="107" t="str">
        <f>IF(FN_MC!O694="","*",FN_MC!O694)</f>
        <v>*</v>
      </c>
      <c r="Q705" s="107" t="str">
        <f>IF(FN_MC!P694="","*",FN_MC!P694)</f>
        <v>*</v>
      </c>
      <c r="R705" s="96" t="str">
        <f>IF(FN_MC!Q694="","*",CONCATENATE(FN_MC!Q694," ",FN_MC!R694))</f>
        <v>*</v>
      </c>
      <c r="S705" s="96" t="str">
        <f>IF(FN_MC!V694="","*",FN_MC!V694)</f>
        <v>*</v>
      </c>
      <c r="T705" s="96" t="str">
        <f>IF(FN_MC!W694="","*",FN_MC!W694)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IF(FN_MC!Y695="","*",FN_MC!Y695)</f>
        <v>*</v>
      </c>
      <c r="B706" s="95" t="str">
        <f>IF(FN_MC!X695="","*",FN_MC!X695)</f>
        <v>*</v>
      </c>
      <c r="C706" s="95" t="str">
        <f>IF(FN_MC!Z695="","*",FN_MC!Z695)</f>
        <v>*</v>
      </c>
      <c r="D706" s="96" t="str">
        <f>IF(FN_MC!S695="","*",FN_MC!S695)</f>
        <v>-</v>
      </c>
      <c r="E706" s="96" t="str">
        <f>IF(FN_MC!T695="","*",FN_MC!T695)</f>
        <v>-</v>
      </c>
      <c r="F706" s="96" t="str">
        <f>IF(FN_MC!B695="","*",FN_MC!B695)</f>
        <v>*</v>
      </c>
      <c r="G706" s="96" t="str">
        <f>IF(FN_MC!D695="","*",FN_MC!D695)</f>
        <v>*</v>
      </c>
      <c r="H706" s="96" t="str">
        <f>IF(FN_MC!F695="","*",FN_MC!F695)</f>
        <v>*</v>
      </c>
      <c r="I706" s="96" t="str">
        <f>IF(FN_MC!H695="","*",FN_MC!H695)</f>
        <v>*</v>
      </c>
      <c r="J706" s="96" t="str">
        <f>IF(FN_MC!I695="","*",FN_MC!I695)</f>
        <v>*</v>
      </c>
      <c r="K706" s="96" t="str">
        <f>IF(FN_MC!M695="","*",FN_MC!M695)</f>
        <v>-</v>
      </c>
      <c r="L706" s="192" t="str">
        <f>IF(FN_MC!N695="","*",FN_MC!N695)</f>
        <v>-</v>
      </c>
      <c r="M706" s="97" t="str">
        <f>IF(FN_MC!J695="","*",FN_MC!J695)</f>
        <v>*</v>
      </c>
      <c r="N706" s="179" t="str">
        <f>IF(FN_MC!K695="","*",FN_MC!K695)</f>
        <v>*</v>
      </c>
      <c r="O706" s="179" t="str">
        <f>IF(FN_MC!L695="","*",FN_MC!L695)</f>
        <v>-</v>
      </c>
      <c r="P706" s="107" t="str">
        <f>IF(FN_MC!O695="","*",FN_MC!O695)</f>
        <v>*</v>
      </c>
      <c r="Q706" s="107" t="str">
        <f>IF(FN_MC!P695="","*",FN_MC!P695)</f>
        <v>*</v>
      </c>
      <c r="R706" s="96" t="str">
        <f>IF(FN_MC!Q695="","*",CONCATENATE(FN_MC!Q695," ",FN_MC!R695))</f>
        <v>*</v>
      </c>
      <c r="S706" s="96" t="str">
        <f>IF(FN_MC!V695="","*",FN_MC!V695)</f>
        <v>*</v>
      </c>
      <c r="T706" s="96" t="str">
        <f>IF(FN_MC!W695="","*",FN_MC!W695)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IF(FN_MC!Y696="","*",FN_MC!Y696)</f>
        <v>*</v>
      </c>
      <c r="B707" s="95" t="str">
        <f>IF(FN_MC!X696="","*",FN_MC!X696)</f>
        <v>*</v>
      </c>
      <c r="C707" s="95" t="str">
        <f>IF(FN_MC!Z696="","*",FN_MC!Z696)</f>
        <v>*</v>
      </c>
      <c r="D707" s="96" t="str">
        <f>IF(FN_MC!S696="","*",FN_MC!S696)</f>
        <v>-</v>
      </c>
      <c r="E707" s="96" t="str">
        <f>IF(FN_MC!T696="","*",FN_MC!T696)</f>
        <v>-</v>
      </c>
      <c r="F707" s="96" t="str">
        <f>IF(FN_MC!B696="","*",FN_MC!B696)</f>
        <v>*</v>
      </c>
      <c r="G707" s="96" t="str">
        <f>IF(FN_MC!D696="","*",FN_MC!D696)</f>
        <v>*</v>
      </c>
      <c r="H707" s="96" t="str">
        <f>IF(FN_MC!F696="","*",FN_MC!F696)</f>
        <v>*</v>
      </c>
      <c r="I707" s="96" t="str">
        <f>IF(FN_MC!H696="","*",FN_MC!H696)</f>
        <v>*</v>
      </c>
      <c r="J707" s="96" t="str">
        <f>IF(FN_MC!I696="","*",FN_MC!I696)</f>
        <v>*</v>
      </c>
      <c r="K707" s="96" t="str">
        <f>IF(FN_MC!M696="","*",FN_MC!M696)</f>
        <v>-</v>
      </c>
      <c r="L707" s="192" t="str">
        <f>IF(FN_MC!N696="","*",FN_MC!N696)</f>
        <v>-</v>
      </c>
      <c r="M707" s="97" t="str">
        <f>IF(FN_MC!J696="","*",FN_MC!J696)</f>
        <v>*</v>
      </c>
      <c r="N707" s="179" t="str">
        <f>IF(FN_MC!K696="","*",FN_MC!K696)</f>
        <v>*</v>
      </c>
      <c r="O707" s="179" t="str">
        <f>IF(FN_MC!L696="","*",FN_MC!L696)</f>
        <v>-</v>
      </c>
      <c r="P707" s="107" t="str">
        <f>IF(FN_MC!O696="","*",FN_MC!O696)</f>
        <v>*</v>
      </c>
      <c r="Q707" s="107" t="str">
        <f>IF(FN_MC!P696="","*",FN_MC!P696)</f>
        <v>*</v>
      </c>
      <c r="R707" s="96" t="str">
        <f>IF(FN_MC!Q696="","*",CONCATENATE(FN_MC!Q696," ",FN_MC!R696))</f>
        <v>*</v>
      </c>
      <c r="S707" s="96" t="str">
        <f>IF(FN_MC!V696="","*",FN_MC!V696)</f>
        <v>*</v>
      </c>
      <c r="T707" s="96" t="str">
        <f>IF(FN_MC!W696="","*",FN_MC!W696)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IF(FN_MC!Y697="","*",FN_MC!Y697)</f>
        <v>*</v>
      </c>
      <c r="B708" s="95" t="str">
        <f>IF(FN_MC!X697="","*",FN_MC!X697)</f>
        <v>*</v>
      </c>
      <c r="C708" s="95" t="str">
        <f>IF(FN_MC!Z697="","*",FN_MC!Z697)</f>
        <v>*</v>
      </c>
      <c r="D708" s="96" t="str">
        <f>IF(FN_MC!S697="","*",FN_MC!S697)</f>
        <v>-</v>
      </c>
      <c r="E708" s="96" t="str">
        <f>IF(FN_MC!T697="","*",FN_MC!T697)</f>
        <v>-</v>
      </c>
      <c r="F708" s="96" t="str">
        <f>IF(FN_MC!B697="","*",FN_MC!B697)</f>
        <v>*</v>
      </c>
      <c r="G708" s="96" t="str">
        <f>IF(FN_MC!D697="","*",FN_MC!D697)</f>
        <v>*</v>
      </c>
      <c r="H708" s="96" t="str">
        <f>IF(FN_MC!F697="","*",FN_MC!F697)</f>
        <v>*</v>
      </c>
      <c r="I708" s="96" t="str">
        <f>IF(FN_MC!H697="","*",FN_MC!H697)</f>
        <v>*</v>
      </c>
      <c r="J708" s="96" t="str">
        <f>IF(FN_MC!I697="","*",FN_MC!I697)</f>
        <v>*</v>
      </c>
      <c r="K708" s="96" t="str">
        <f>IF(FN_MC!M697="","*",FN_MC!M697)</f>
        <v>-</v>
      </c>
      <c r="L708" s="192" t="str">
        <f>IF(FN_MC!N697="","*",FN_MC!N697)</f>
        <v>-</v>
      </c>
      <c r="M708" s="97" t="str">
        <f>IF(FN_MC!J697="","*",FN_MC!J697)</f>
        <v>*</v>
      </c>
      <c r="N708" s="179" t="str">
        <f>IF(FN_MC!K697="","*",FN_MC!K697)</f>
        <v>*</v>
      </c>
      <c r="O708" s="179" t="str">
        <f>IF(FN_MC!L697="","*",FN_MC!L697)</f>
        <v>-</v>
      </c>
      <c r="P708" s="107" t="str">
        <f>IF(FN_MC!O697="","*",FN_MC!O697)</f>
        <v>*</v>
      </c>
      <c r="Q708" s="107" t="str">
        <f>IF(FN_MC!P697="","*",FN_MC!P697)</f>
        <v>*</v>
      </c>
      <c r="R708" s="96" t="str">
        <f>IF(FN_MC!Q697="","*",CONCATENATE(FN_MC!Q697," ",FN_MC!R697))</f>
        <v>*</v>
      </c>
      <c r="S708" s="96" t="str">
        <f>IF(FN_MC!V697="","*",FN_MC!V697)</f>
        <v>*</v>
      </c>
      <c r="T708" s="96" t="str">
        <f>IF(FN_MC!W697="","*",FN_MC!W697)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IF(FN_MC!Y698="","*",FN_MC!Y698)</f>
        <v>*</v>
      </c>
      <c r="B709" s="95" t="str">
        <f>IF(FN_MC!X698="","*",FN_MC!X698)</f>
        <v>*</v>
      </c>
      <c r="C709" s="95" t="str">
        <f>IF(FN_MC!Z698="","*",FN_MC!Z698)</f>
        <v>*</v>
      </c>
      <c r="D709" s="96" t="str">
        <f>IF(FN_MC!S698="","*",FN_MC!S698)</f>
        <v>-</v>
      </c>
      <c r="E709" s="96" t="str">
        <f>IF(FN_MC!T698="","*",FN_MC!T698)</f>
        <v>-</v>
      </c>
      <c r="F709" s="96" t="str">
        <f>IF(FN_MC!B698="","*",FN_MC!B698)</f>
        <v>*</v>
      </c>
      <c r="G709" s="96" t="str">
        <f>IF(FN_MC!D698="","*",FN_MC!D698)</f>
        <v>*</v>
      </c>
      <c r="H709" s="96" t="str">
        <f>IF(FN_MC!F698="","*",FN_MC!F698)</f>
        <v>*</v>
      </c>
      <c r="I709" s="96" t="str">
        <f>IF(FN_MC!H698="","*",FN_MC!H698)</f>
        <v>*</v>
      </c>
      <c r="J709" s="96" t="str">
        <f>IF(FN_MC!I698="","*",FN_MC!I698)</f>
        <v>*</v>
      </c>
      <c r="K709" s="96" t="str">
        <f>IF(FN_MC!M698="","*",FN_MC!M698)</f>
        <v>-</v>
      </c>
      <c r="L709" s="192" t="str">
        <f>IF(FN_MC!N698="","*",FN_MC!N698)</f>
        <v>-</v>
      </c>
      <c r="M709" s="97" t="str">
        <f>IF(FN_MC!J698="","*",FN_MC!J698)</f>
        <v>*</v>
      </c>
      <c r="N709" s="179" t="str">
        <f>IF(FN_MC!K698="","*",FN_MC!K698)</f>
        <v>*</v>
      </c>
      <c r="O709" s="179" t="str">
        <f>IF(FN_MC!L698="","*",FN_MC!L698)</f>
        <v>-</v>
      </c>
      <c r="P709" s="107" t="str">
        <f>IF(FN_MC!O698="","*",FN_MC!O698)</f>
        <v>*</v>
      </c>
      <c r="Q709" s="107" t="str">
        <f>IF(FN_MC!P698="","*",FN_MC!P698)</f>
        <v>*</v>
      </c>
      <c r="R709" s="96" t="str">
        <f>IF(FN_MC!Q698="","*",CONCATENATE(FN_MC!Q698," ",FN_MC!R698))</f>
        <v>*</v>
      </c>
      <c r="S709" s="96" t="str">
        <f>IF(FN_MC!V698="","*",FN_MC!V698)</f>
        <v>*</v>
      </c>
      <c r="T709" s="96" t="str">
        <f>IF(FN_MC!W698="","*",FN_MC!W698)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IF(FN_MC!Y699="","*",FN_MC!Y699)</f>
        <v>*</v>
      </c>
      <c r="B710" s="95" t="str">
        <f>IF(FN_MC!X699="","*",FN_MC!X699)</f>
        <v>*</v>
      </c>
      <c r="C710" s="95" t="str">
        <f>IF(FN_MC!Z699="","*",FN_MC!Z699)</f>
        <v>*</v>
      </c>
      <c r="D710" s="96" t="str">
        <f>IF(FN_MC!S699="","*",FN_MC!S699)</f>
        <v>-</v>
      </c>
      <c r="E710" s="96" t="str">
        <f>IF(FN_MC!T699="","*",FN_MC!T699)</f>
        <v>-</v>
      </c>
      <c r="F710" s="96" t="str">
        <f>IF(FN_MC!B699="","*",FN_MC!B699)</f>
        <v>*</v>
      </c>
      <c r="G710" s="96" t="str">
        <f>IF(FN_MC!D699="","*",FN_MC!D699)</f>
        <v>*</v>
      </c>
      <c r="H710" s="96" t="str">
        <f>IF(FN_MC!F699="","*",FN_MC!F699)</f>
        <v>*</v>
      </c>
      <c r="I710" s="96" t="str">
        <f>IF(FN_MC!H699="","*",FN_MC!H699)</f>
        <v>*</v>
      </c>
      <c r="J710" s="96" t="str">
        <f>IF(FN_MC!I699="","*",FN_MC!I699)</f>
        <v>*</v>
      </c>
      <c r="K710" s="96" t="str">
        <f>IF(FN_MC!M699="","*",FN_MC!M699)</f>
        <v>-</v>
      </c>
      <c r="L710" s="192" t="str">
        <f>IF(FN_MC!N699="","*",FN_MC!N699)</f>
        <v>-</v>
      </c>
      <c r="M710" s="97" t="str">
        <f>IF(FN_MC!J699="","*",FN_MC!J699)</f>
        <v>*</v>
      </c>
      <c r="N710" s="179" t="str">
        <f>IF(FN_MC!K699="","*",FN_MC!K699)</f>
        <v>*</v>
      </c>
      <c r="O710" s="179" t="str">
        <f>IF(FN_MC!L699="","*",FN_MC!L699)</f>
        <v>-</v>
      </c>
      <c r="P710" s="107" t="str">
        <f>IF(FN_MC!O699="","*",FN_MC!O699)</f>
        <v>*</v>
      </c>
      <c r="Q710" s="107" t="str">
        <f>IF(FN_MC!P699="","*",FN_MC!P699)</f>
        <v>*</v>
      </c>
      <c r="R710" s="96" t="str">
        <f>IF(FN_MC!Q699="","*",CONCATENATE(FN_MC!Q699," ",FN_MC!R699))</f>
        <v>*</v>
      </c>
      <c r="S710" s="96" t="str">
        <f>IF(FN_MC!V699="","*",FN_MC!V699)</f>
        <v>*</v>
      </c>
      <c r="T710" s="96" t="str">
        <f>IF(FN_MC!W699="","*",FN_MC!W699)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IF(FN_MC!Y700="","*",FN_MC!Y700)</f>
        <v>*</v>
      </c>
      <c r="B711" s="95" t="str">
        <f>IF(FN_MC!X700="","*",FN_MC!X700)</f>
        <v>*</v>
      </c>
      <c r="C711" s="95" t="str">
        <f>IF(FN_MC!Z700="","*",FN_MC!Z700)</f>
        <v>*</v>
      </c>
      <c r="D711" s="96" t="str">
        <f>IF(FN_MC!S700="","*",FN_MC!S700)</f>
        <v>-</v>
      </c>
      <c r="E711" s="96" t="str">
        <f>IF(FN_MC!T700="","*",FN_MC!T700)</f>
        <v>-</v>
      </c>
      <c r="F711" s="96" t="str">
        <f>IF(FN_MC!B700="","*",FN_MC!B700)</f>
        <v>*</v>
      </c>
      <c r="G711" s="96" t="str">
        <f>IF(FN_MC!D700="","*",FN_MC!D700)</f>
        <v>*</v>
      </c>
      <c r="H711" s="96" t="str">
        <f>IF(FN_MC!F700="","*",FN_MC!F700)</f>
        <v>*</v>
      </c>
      <c r="I711" s="96" t="str">
        <f>IF(FN_MC!H700="","*",FN_MC!H700)</f>
        <v>*</v>
      </c>
      <c r="J711" s="96" t="str">
        <f>IF(FN_MC!I700="","*",FN_MC!I700)</f>
        <v>*</v>
      </c>
      <c r="K711" s="96" t="str">
        <f>IF(FN_MC!M700="","*",FN_MC!M700)</f>
        <v>-</v>
      </c>
      <c r="L711" s="192" t="str">
        <f>IF(FN_MC!N700="","*",FN_MC!N700)</f>
        <v>-</v>
      </c>
      <c r="M711" s="97" t="str">
        <f>IF(FN_MC!J700="","*",FN_MC!J700)</f>
        <v>*</v>
      </c>
      <c r="N711" s="179" t="str">
        <f>IF(FN_MC!K700="","*",FN_MC!K700)</f>
        <v>*</v>
      </c>
      <c r="O711" s="179" t="str">
        <f>IF(FN_MC!L700="","*",FN_MC!L700)</f>
        <v>-</v>
      </c>
      <c r="P711" s="107" t="str">
        <f>IF(FN_MC!O700="","*",FN_MC!O700)</f>
        <v>*</v>
      </c>
      <c r="Q711" s="107" t="str">
        <f>IF(FN_MC!P700="","*",FN_MC!P700)</f>
        <v>*</v>
      </c>
      <c r="R711" s="96" t="str">
        <f>IF(FN_MC!Q700="","*",CONCATENATE(FN_MC!Q700," ",FN_MC!R700))</f>
        <v>*</v>
      </c>
      <c r="S711" s="96" t="str">
        <f>IF(FN_MC!V700="","*",FN_MC!V700)</f>
        <v>*</v>
      </c>
      <c r="T711" s="96" t="str">
        <f>IF(FN_MC!W700="","*",FN_MC!W700)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IF(FN_MC!Y701="","*",FN_MC!Y701)</f>
        <v>*</v>
      </c>
      <c r="B712" s="95" t="str">
        <f>IF(FN_MC!X701="","*",FN_MC!X701)</f>
        <v>*</v>
      </c>
      <c r="C712" s="95" t="str">
        <f>IF(FN_MC!Z701="","*",FN_MC!Z701)</f>
        <v>*</v>
      </c>
      <c r="D712" s="96" t="str">
        <f>IF(FN_MC!S701="","*",FN_MC!S701)</f>
        <v>-</v>
      </c>
      <c r="E712" s="96" t="str">
        <f>IF(FN_MC!T701="","*",FN_MC!T701)</f>
        <v>-</v>
      </c>
      <c r="F712" s="96" t="str">
        <f>IF(FN_MC!B701="","*",FN_MC!B701)</f>
        <v>*</v>
      </c>
      <c r="G712" s="96" t="str">
        <f>IF(FN_MC!D701="","*",FN_MC!D701)</f>
        <v>*</v>
      </c>
      <c r="H712" s="96" t="str">
        <f>IF(FN_MC!F701="","*",FN_MC!F701)</f>
        <v>*</v>
      </c>
      <c r="I712" s="96" t="str">
        <f>IF(FN_MC!H701="","*",FN_MC!H701)</f>
        <v>*</v>
      </c>
      <c r="J712" s="96" t="str">
        <f>IF(FN_MC!I701="","*",FN_MC!I701)</f>
        <v>*</v>
      </c>
      <c r="K712" s="96" t="str">
        <f>IF(FN_MC!M701="","*",FN_MC!M701)</f>
        <v>-</v>
      </c>
      <c r="L712" s="192" t="str">
        <f>IF(FN_MC!N701="","*",FN_MC!N701)</f>
        <v>-</v>
      </c>
      <c r="M712" s="97" t="str">
        <f>IF(FN_MC!J701="","*",FN_MC!J701)</f>
        <v>*</v>
      </c>
      <c r="N712" s="179" t="str">
        <f>IF(FN_MC!K701="","*",FN_MC!K701)</f>
        <v>*</v>
      </c>
      <c r="O712" s="179" t="str">
        <f>IF(FN_MC!L701="","*",FN_MC!L701)</f>
        <v>-</v>
      </c>
      <c r="P712" s="107" t="str">
        <f>IF(FN_MC!O701="","*",FN_MC!O701)</f>
        <v>*</v>
      </c>
      <c r="Q712" s="107" t="str">
        <f>IF(FN_MC!P701="","*",FN_MC!P701)</f>
        <v>*</v>
      </c>
      <c r="R712" s="96" t="str">
        <f>IF(FN_MC!Q701="","*",CONCATENATE(FN_MC!Q701," ",FN_MC!R701))</f>
        <v>*</v>
      </c>
      <c r="S712" s="96" t="str">
        <f>IF(FN_MC!V701="","*",FN_MC!V701)</f>
        <v>*</v>
      </c>
      <c r="T712" s="96" t="str">
        <f>IF(FN_MC!W701="","*",FN_MC!W701)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IF(FN_MC!Y702="","*",FN_MC!Y702)</f>
        <v>*</v>
      </c>
      <c r="B713" s="95" t="str">
        <f>IF(FN_MC!X702="","*",FN_MC!X702)</f>
        <v>*</v>
      </c>
      <c r="C713" s="95" t="str">
        <f>IF(FN_MC!Z702="","*",FN_MC!Z702)</f>
        <v>*</v>
      </c>
      <c r="D713" s="96" t="str">
        <f>IF(FN_MC!S702="","*",FN_MC!S702)</f>
        <v>-</v>
      </c>
      <c r="E713" s="96" t="str">
        <f>IF(FN_MC!T702="","*",FN_MC!T702)</f>
        <v>-</v>
      </c>
      <c r="F713" s="96" t="str">
        <f>IF(FN_MC!B702="","*",FN_MC!B702)</f>
        <v>*</v>
      </c>
      <c r="G713" s="96" t="str">
        <f>IF(FN_MC!D702="","*",FN_MC!D702)</f>
        <v>*</v>
      </c>
      <c r="H713" s="96" t="str">
        <f>IF(FN_MC!F702="","*",FN_MC!F702)</f>
        <v>*</v>
      </c>
      <c r="I713" s="96" t="str">
        <f>IF(FN_MC!H702="","*",FN_MC!H702)</f>
        <v>*</v>
      </c>
      <c r="J713" s="96" t="str">
        <f>IF(FN_MC!I702="","*",FN_MC!I702)</f>
        <v>*</v>
      </c>
      <c r="K713" s="96" t="str">
        <f>IF(FN_MC!M702="","*",FN_MC!M702)</f>
        <v>-</v>
      </c>
      <c r="L713" s="192" t="str">
        <f>IF(FN_MC!N702="","*",FN_MC!N702)</f>
        <v>-</v>
      </c>
      <c r="M713" s="97" t="str">
        <f>IF(FN_MC!J702="","*",FN_MC!J702)</f>
        <v>*</v>
      </c>
      <c r="N713" s="179" t="str">
        <f>IF(FN_MC!K702="","*",FN_MC!K702)</f>
        <v>*</v>
      </c>
      <c r="O713" s="179" t="str">
        <f>IF(FN_MC!L702="","*",FN_MC!L702)</f>
        <v>-</v>
      </c>
      <c r="P713" s="107" t="str">
        <f>IF(FN_MC!O702="","*",FN_MC!O702)</f>
        <v>*</v>
      </c>
      <c r="Q713" s="107" t="str">
        <f>IF(FN_MC!P702="","*",FN_MC!P702)</f>
        <v>*</v>
      </c>
      <c r="R713" s="96" t="str">
        <f>IF(FN_MC!Q702="","*",CONCATENATE(FN_MC!Q702," ",FN_MC!R702))</f>
        <v>*</v>
      </c>
      <c r="S713" s="96" t="str">
        <f>IF(FN_MC!V702="","*",FN_MC!V702)</f>
        <v>*</v>
      </c>
      <c r="T713" s="96" t="str">
        <f>IF(FN_MC!W702="","*",FN_MC!W702)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IF(FN_MC!Y703="","*",FN_MC!Y703)</f>
        <v>*</v>
      </c>
      <c r="B714" s="95" t="str">
        <f>IF(FN_MC!X703="","*",FN_MC!X703)</f>
        <v>*</v>
      </c>
      <c r="C714" s="95" t="str">
        <f>IF(FN_MC!Z703="","*",FN_MC!Z703)</f>
        <v>*</v>
      </c>
      <c r="D714" s="96" t="str">
        <f>IF(FN_MC!S703="","*",FN_MC!S703)</f>
        <v>-</v>
      </c>
      <c r="E714" s="96" t="str">
        <f>IF(FN_MC!T703="","*",FN_MC!T703)</f>
        <v>-</v>
      </c>
      <c r="F714" s="96" t="str">
        <f>IF(FN_MC!B703="","*",FN_MC!B703)</f>
        <v>*</v>
      </c>
      <c r="G714" s="96" t="str">
        <f>IF(FN_MC!D703="","*",FN_MC!D703)</f>
        <v>*</v>
      </c>
      <c r="H714" s="96" t="str">
        <f>IF(FN_MC!F703="","*",FN_MC!F703)</f>
        <v>*</v>
      </c>
      <c r="I714" s="96" t="str">
        <f>IF(FN_MC!H703="","*",FN_MC!H703)</f>
        <v>*</v>
      </c>
      <c r="J714" s="96" t="str">
        <f>IF(FN_MC!I703="","*",FN_MC!I703)</f>
        <v>*</v>
      </c>
      <c r="K714" s="96" t="str">
        <f>IF(FN_MC!M703="","*",FN_MC!M703)</f>
        <v>-</v>
      </c>
      <c r="L714" s="192" t="str">
        <f>IF(FN_MC!N703="","*",FN_MC!N703)</f>
        <v>-</v>
      </c>
      <c r="M714" s="97" t="str">
        <f>IF(FN_MC!J703="","*",FN_MC!J703)</f>
        <v>*</v>
      </c>
      <c r="N714" s="179" t="str">
        <f>IF(FN_MC!K703="","*",FN_MC!K703)</f>
        <v>*</v>
      </c>
      <c r="O714" s="179" t="str">
        <f>IF(FN_MC!L703="","*",FN_MC!L703)</f>
        <v>-</v>
      </c>
      <c r="P714" s="107" t="str">
        <f>IF(FN_MC!O703="","*",FN_MC!O703)</f>
        <v>*</v>
      </c>
      <c r="Q714" s="107" t="str">
        <f>IF(FN_MC!P703="","*",FN_MC!P703)</f>
        <v>*</v>
      </c>
      <c r="R714" s="96" t="str">
        <f>IF(FN_MC!Q703="","*",CONCATENATE(FN_MC!Q703," ",FN_MC!R703))</f>
        <v>*</v>
      </c>
      <c r="S714" s="96" t="str">
        <f>IF(FN_MC!V703="","*",FN_MC!V703)</f>
        <v>*</v>
      </c>
      <c r="T714" s="96" t="str">
        <f>IF(FN_MC!W703="","*",FN_MC!W703)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IF(FN_MC!Y704="","*",FN_MC!Y704)</f>
        <v>*</v>
      </c>
      <c r="B715" s="95" t="str">
        <f>IF(FN_MC!X704="","*",FN_MC!X704)</f>
        <v>*</v>
      </c>
      <c r="C715" s="95" t="str">
        <f>IF(FN_MC!Z704="","*",FN_MC!Z704)</f>
        <v>*</v>
      </c>
      <c r="D715" s="96" t="str">
        <f>IF(FN_MC!S704="","*",FN_MC!S704)</f>
        <v>-</v>
      </c>
      <c r="E715" s="96" t="str">
        <f>IF(FN_MC!T704="","*",FN_MC!T704)</f>
        <v>-</v>
      </c>
      <c r="F715" s="96" t="str">
        <f>IF(FN_MC!B704="","*",FN_MC!B704)</f>
        <v>*</v>
      </c>
      <c r="G715" s="96" t="str">
        <f>IF(FN_MC!D704="","*",FN_MC!D704)</f>
        <v>*</v>
      </c>
      <c r="H715" s="96" t="str">
        <f>IF(FN_MC!F704="","*",FN_MC!F704)</f>
        <v>*</v>
      </c>
      <c r="I715" s="96" t="str">
        <f>IF(FN_MC!H704="","*",FN_MC!H704)</f>
        <v>*</v>
      </c>
      <c r="J715" s="96" t="str">
        <f>IF(FN_MC!I704="","*",FN_MC!I704)</f>
        <v>*</v>
      </c>
      <c r="K715" s="96" t="str">
        <f>IF(FN_MC!M704="","*",FN_MC!M704)</f>
        <v>-</v>
      </c>
      <c r="L715" s="192" t="str">
        <f>IF(FN_MC!N704="","*",FN_MC!N704)</f>
        <v>-</v>
      </c>
      <c r="M715" s="97" t="str">
        <f>IF(FN_MC!J704="","*",FN_MC!J704)</f>
        <v>*</v>
      </c>
      <c r="N715" s="179" t="str">
        <f>IF(FN_MC!K704="","*",FN_MC!K704)</f>
        <v>*</v>
      </c>
      <c r="O715" s="179" t="str">
        <f>IF(FN_MC!L704="","*",FN_MC!L704)</f>
        <v>-</v>
      </c>
      <c r="P715" s="107" t="str">
        <f>IF(FN_MC!O704="","*",FN_MC!O704)</f>
        <v>*</v>
      </c>
      <c r="Q715" s="107" t="str">
        <f>IF(FN_MC!P704="","*",FN_MC!P704)</f>
        <v>*</v>
      </c>
      <c r="R715" s="96" t="str">
        <f>IF(FN_MC!Q704="","*",CONCATENATE(FN_MC!Q704," ",FN_MC!R704))</f>
        <v>*</v>
      </c>
      <c r="S715" s="96" t="str">
        <f>IF(FN_MC!V704="","*",FN_MC!V704)</f>
        <v>*</v>
      </c>
      <c r="T715" s="96" t="str">
        <f>IF(FN_MC!W704="","*",FN_MC!W704)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IF(FN_MC!Y705="","*",FN_MC!Y705)</f>
        <v>*</v>
      </c>
      <c r="B716" s="95" t="str">
        <f>IF(FN_MC!X705="","*",FN_MC!X705)</f>
        <v>*</v>
      </c>
      <c r="C716" s="95" t="str">
        <f>IF(FN_MC!Z705="","*",FN_MC!Z705)</f>
        <v>*</v>
      </c>
      <c r="D716" s="96" t="str">
        <f>IF(FN_MC!S705="","*",FN_MC!S705)</f>
        <v>-</v>
      </c>
      <c r="E716" s="96" t="str">
        <f>IF(FN_MC!T705="","*",FN_MC!T705)</f>
        <v>-</v>
      </c>
      <c r="F716" s="96" t="str">
        <f>IF(FN_MC!B705="","*",FN_MC!B705)</f>
        <v>*</v>
      </c>
      <c r="G716" s="96" t="str">
        <f>IF(FN_MC!D705="","*",FN_MC!D705)</f>
        <v>*</v>
      </c>
      <c r="H716" s="96" t="str">
        <f>IF(FN_MC!F705="","*",FN_MC!F705)</f>
        <v>*</v>
      </c>
      <c r="I716" s="96" t="str">
        <f>IF(FN_MC!H705="","*",FN_MC!H705)</f>
        <v>*</v>
      </c>
      <c r="J716" s="96" t="str">
        <f>IF(FN_MC!I705="","*",FN_MC!I705)</f>
        <v>*</v>
      </c>
      <c r="K716" s="96" t="str">
        <f>IF(FN_MC!M705="","*",FN_MC!M705)</f>
        <v>-</v>
      </c>
      <c r="L716" s="192" t="str">
        <f>IF(FN_MC!N705="","*",FN_MC!N705)</f>
        <v>-</v>
      </c>
      <c r="M716" s="97" t="str">
        <f>IF(FN_MC!J705="","*",FN_MC!J705)</f>
        <v>*</v>
      </c>
      <c r="N716" s="179" t="str">
        <f>IF(FN_MC!K705="","*",FN_MC!K705)</f>
        <v>*</v>
      </c>
      <c r="O716" s="179" t="str">
        <f>IF(FN_MC!L705="","*",FN_MC!L705)</f>
        <v>-</v>
      </c>
      <c r="P716" s="107" t="str">
        <f>IF(FN_MC!O705="","*",FN_MC!O705)</f>
        <v>*</v>
      </c>
      <c r="Q716" s="107" t="str">
        <f>IF(FN_MC!P705="","*",FN_MC!P705)</f>
        <v>*</v>
      </c>
      <c r="R716" s="96" t="str">
        <f>IF(FN_MC!Q705="","*",CONCATENATE(FN_MC!Q705," ",FN_MC!R705))</f>
        <v>*</v>
      </c>
      <c r="S716" s="96" t="str">
        <f>IF(FN_MC!V705="","*",FN_MC!V705)</f>
        <v>*</v>
      </c>
      <c r="T716" s="96" t="str">
        <f>IF(FN_MC!W705="","*",FN_MC!W705)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IF(FN_MC!Y706="","*",FN_MC!Y706)</f>
        <v>*</v>
      </c>
      <c r="B717" s="95" t="str">
        <f>IF(FN_MC!X706="","*",FN_MC!X706)</f>
        <v>*</v>
      </c>
      <c r="C717" s="95" t="str">
        <f>IF(FN_MC!Z706="","*",FN_MC!Z706)</f>
        <v>*</v>
      </c>
      <c r="D717" s="96" t="str">
        <f>IF(FN_MC!S706="","*",FN_MC!S706)</f>
        <v>-</v>
      </c>
      <c r="E717" s="96" t="str">
        <f>IF(FN_MC!T706="","*",FN_MC!T706)</f>
        <v>-</v>
      </c>
      <c r="F717" s="96" t="str">
        <f>IF(FN_MC!B706="","*",FN_MC!B706)</f>
        <v>*</v>
      </c>
      <c r="G717" s="96" t="str">
        <f>IF(FN_MC!D706="","*",FN_MC!D706)</f>
        <v>*</v>
      </c>
      <c r="H717" s="96" t="str">
        <f>IF(FN_MC!F706="","*",FN_MC!F706)</f>
        <v>*</v>
      </c>
      <c r="I717" s="96" t="str">
        <f>IF(FN_MC!H706="","*",FN_MC!H706)</f>
        <v>*</v>
      </c>
      <c r="J717" s="96" t="str">
        <f>IF(FN_MC!I706="","*",FN_MC!I706)</f>
        <v>*</v>
      </c>
      <c r="K717" s="96" t="str">
        <f>IF(FN_MC!M706="","*",FN_MC!M706)</f>
        <v>-</v>
      </c>
      <c r="L717" s="192" t="str">
        <f>IF(FN_MC!N706="","*",FN_MC!N706)</f>
        <v>-</v>
      </c>
      <c r="M717" s="97" t="str">
        <f>IF(FN_MC!J706="","*",FN_MC!J706)</f>
        <v>*</v>
      </c>
      <c r="N717" s="179" t="str">
        <f>IF(FN_MC!K706="","*",FN_MC!K706)</f>
        <v>*</v>
      </c>
      <c r="O717" s="179" t="str">
        <f>IF(FN_MC!L706="","*",FN_MC!L706)</f>
        <v>-</v>
      </c>
      <c r="P717" s="107" t="str">
        <f>IF(FN_MC!O706="","*",FN_MC!O706)</f>
        <v>*</v>
      </c>
      <c r="Q717" s="107" t="str">
        <f>IF(FN_MC!P706="","*",FN_MC!P706)</f>
        <v>*</v>
      </c>
      <c r="R717" s="96" t="str">
        <f>IF(FN_MC!Q706="","*",CONCATENATE(FN_MC!Q706," ",FN_MC!R706))</f>
        <v>*</v>
      </c>
      <c r="S717" s="96" t="str">
        <f>IF(FN_MC!V706="","*",FN_MC!V706)</f>
        <v>*</v>
      </c>
      <c r="T717" s="96" t="str">
        <f>IF(FN_MC!W706="","*",FN_MC!W706)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IF(FN_MC!Y707="","*",FN_MC!Y707)</f>
        <v>*</v>
      </c>
      <c r="B718" s="95" t="str">
        <f>IF(FN_MC!X707="","*",FN_MC!X707)</f>
        <v>*</v>
      </c>
      <c r="C718" s="95" t="str">
        <f>IF(FN_MC!Z707="","*",FN_MC!Z707)</f>
        <v>*</v>
      </c>
      <c r="D718" s="96" t="str">
        <f>IF(FN_MC!S707="","*",FN_MC!S707)</f>
        <v>-</v>
      </c>
      <c r="E718" s="96" t="str">
        <f>IF(FN_MC!T707="","*",FN_MC!T707)</f>
        <v>-</v>
      </c>
      <c r="F718" s="96" t="str">
        <f>IF(FN_MC!B707="","*",FN_MC!B707)</f>
        <v>*</v>
      </c>
      <c r="G718" s="96" t="str">
        <f>IF(FN_MC!D707="","*",FN_MC!D707)</f>
        <v>*</v>
      </c>
      <c r="H718" s="96" t="str">
        <f>IF(FN_MC!F707="","*",FN_MC!F707)</f>
        <v>*</v>
      </c>
      <c r="I718" s="96" t="str">
        <f>IF(FN_MC!H707="","*",FN_MC!H707)</f>
        <v>*</v>
      </c>
      <c r="J718" s="96" t="str">
        <f>IF(FN_MC!I707="","*",FN_MC!I707)</f>
        <v>*</v>
      </c>
      <c r="K718" s="96" t="str">
        <f>IF(FN_MC!M707="","*",FN_MC!M707)</f>
        <v>-</v>
      </c>
      <c r="L718" s="192" t="str">
        <f>IF(FN_MC!N707="","*",FN_MC!N707)</f>
        <v>-</v>
      </c>
      <c r="M718" s="97" t="str">
        <f>IF(FN_MC!J707="","*",FN_MC!J707)</f>
        <v>*</v>
      </c>
      <c r="N718" s="179" t="str">
        <f>IF(FN_MC!K707="","*",FN_MC!K707)</f>
        <v>*</v>
      </c>
      <c r="O718" s="179" t="str">
        <f>IF(FN_MC!L707="","*",FN_MC!L707)</f>
        <v>-</v>
      </c>
      <c r="P718" s="107" t="str">
        <f>IF(FN_MC!O707="","*",FN_MC!O707)</f>
        <v>*</v>
      </c>
      <c r="Q718" s="107" t="str">
        <f>IF(FN_MC!P707="","*",FN_MC!P707)</f>
        <v>*</v>
      </c>
      <c r="R718" s="96" t="str">
        <f>IF(FN_MC!Q707="","*",CONCATENATE(FN_MC!Q707," ",FN_MC!R707))</f>
        <v>*</v>
      </c>
      <c r="S718" s="96" t="str">
        <f>IF(FN_MC!V707="","*",FN_MC!V707)</f>
        <v>*</v>
      </c>
      <c r="T718" s="96" t="str">
        <f>IF(FN_MC!W707="","*",FN_MC!W707)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IF(FN_MC!Y708="","*",FN_MC!Y708)</f>
        <v>*</v>
      </c>
      <c r="B719" s="95" t="str">
        <f>IF(FN_MC!X708="","*",FN_MC!X708)</f>
        <v>*</v>
      </c>
      <c r="C719" s="95" t="str">
        <f>IF(FN_MC!Z708="","*",FN_MC!Z708)</f>
        <v>*</v>
      </c>
      <c r="D719" s="96" t="str">
        <f>IF(FN_MC!S708="","*",FN_MC!S708)</f>
        <v>-</v>
      </c>
      <c r="E719" s="96" t="str">
        <f>IF(FN_MC!T708="","*",FN_MC!T708)</f>
        <v>-</v>
      </c>
      <c r="F719" s="96" t="str">
        <f>IF(FN_MC!B708="","*",FN_MC!B708)</f>
        <v>*</v>
      </c>
      <c r="G719" s="96" t="str">
        <f>IF(FN_MC!D708="","*",FN_MC!D708)</f>
        <v>*</v>
      </c>
      <c r="H719" s="96" t="str">
        <f>IF(FN_MC!F708="","*",FN_MC!F708)</f>
        <v>*</v>
      </c>
      <c r="I719" s="96" t="str">
        <f>IF(FN_MC!H708="","*",FN_MC!H708)</f>
        <v>*</v>
      </c>
      <c r="J719" s="96" t="str">
        <f>IF(FN_MC!I708="","*",FN_MC!I708)</f>
        <v>*</v>
      </c>
      <c r="K719" s="96" t="str">
        <f>IF(FN_MC!M708="","*",FN_MC!M708)</f>
        <v>-</v>
      </c>
      <c r="L719" s="192" t="str">
        <f>IF(FN_MC!N708="","*",FN_MC!N708)</f>
        <v>-</v>
      </c>
      <c r="M719" s="97" t="str">
        <f>IF(FN_MC!J708="","*",FN_MC!J708)</f>
        <v>*</v>
      </c>
      <c r="N719" s="179" t="str">
        <f>IF(FN_MC!K708="","*",FN_MC!K708)</f>
        <v>*</v>
      </c>
      <c r="O719" s="179" t="str">
        <f>IF(FN_MC!L708="","*",FN_MC!L708)</f>
        <v>-</v>
      </c>
      <c r="P719" s="107" t="str">
        <f>IF(FN_MC!O708="","*",FN_MC!O708)</f>
        <v>*</v>
      </c>
      <c r="Q719" s="107" t="str">
        <f>IF(FN_MC!P708="","*",FN_MC!P708)</f>
        <v>*</v>
      </c>
      <c r="R719" s="96" t="str">
        <f>IF(FN_MC!Q708="","*",CONCATENATE(FN_MC!Q708," ",FN_MC!R708))</f>
        <v>*</v>
      </c>
      <c r="S719" s="96" t="str">
        <f>IF(FN_MC!V708="","*",FN_MC!V708)</f>
        <v>*</v>
      </c>
      <c r="T719" s="96" t="str">
        <f>IF(FN_MC!W708="","*",FN_MC!W708)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IF(FN_MC!Y709="","*",FN_MC!Y709)</f>
        <v>*</v>
      </c>
      <c r="B720" s="95" t="str">
        <f>IF(FN_MC!X709="","*",FN_MC!X709)</f>
        <v>*</v>
      </c>
      <c r="C720" s="95" t="str">
        <f>IF(FN_MC!Z709="","*",FN_MC!Z709)</f>
        <v>*</v>
      </c>
      <c r="D720" s="96" t="str">
        <f>IF(FN_MC!S709="","*",FN_MC!S709)</f>
        <v>-</v>
      </c>
      <c r="E720" s="96" t="str">
        <f>IF(FN_MC!T709="","*",FN_MC!T709)</f>
        <v>-</v>
      </c>
      <c r="F720" s="96" t="str">
        <f>IF(FN_MC!B709="","*",FN_MC!B709)</f>
        <v>*</v>
      </c>
      <c r="G720" s="96" t="str">
        <f>IF(FN_MC!D709="","*",FN_MC!D709)</f>
        <v>*</v>
      </c>
      <c r="H720" s="96" t="str">
        <f>IF(FN_MC!F709="","*",FN_MC!F709)</f>
        <v>*</v>
      </c>
      <c r="I720" s="96" t="str">
        <f>IF(FN_MC!H709="","*",FN_MC!H709)</f>
        <v>*</v>
      </c>
      <c r="J720" s="96" t="str">
        <f>IF(FN_MC!I709="","*",FN_MC!I709)</f>
        <v>*</v>
      </c>
      <c r="K720" s="96" t="str">
        <f>IF(FN_MC!M709="","*",FN_MC!M709)</f>
        <v>-</v>
      </c>
      <c r="L720" s="192" t="str">
        <f>IF(FN_MC!N709="","*",FN_MC!N709)</f>
        <v>-</v>
      </c>
      <c r="M720" s="97" t="str">
        <f>IF(FN_MC!J709="","*",FN_MC!J709)</f>
        <v>*</v>
      </c>
      <c r="N720" s="179" t="str">
        <f>IF(FN_MC!K709="","*",FN_MC!K709)</f>
        <v>*</v>
      </c>
      <c r="O720" s="179" t="str">
        <f>IF(FN_MC!L709="","*",FN_MC!L709)</f>
        <v>-</v>
      </c>
      <c r="P720" s="107" t="str">
        <f>IF(FN_MC!O709="","*",FN_MC!O709)</f>
        <v>*</v>
      </c>
      <c r="Q720" s="107" t="str">
        <f>IF(FN_MC!P709="","*",FN_MC!P709)</f>
        <v>*</v>
      </c>
      <c r="R720" s="96" t="str">
        <f>IF(FN_MC!Q709="","*",CONCATENATE(FN_MC!Q709," ",FN_MC!R709))</f>
        <v>*</v>
      </c>
      <c r="S720" s="96" t="str">
        <f>IF(FN_MC!V709="","*",FN_MC!V709)</f>
        <v>*</v>
      </c>
      <c r="T720" s="96" t="str">
        <f>IF(FN_MC!W709="","*",FN_MC!W709)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IF(FN_MC!Y710="","*",FN_MC!Y710)</f>
        <v>*</v>
      </c>
      <c r="B721" s="95" t="str">
        <f>IF(FN_MC!X710="","*",FN_MC!X710)</f>
        <v>*</v>
      </c>
      <c r="C721" s="95" t="str">
        <f>IF(FN_MC!Z710="","*",FN_MC!Z710)</f>
        <v>*</v>
      </c>
      <c r="D721" s="96" t="str">
        <f>IF(FN_MC!S710="","*",FN_MC!S710)</f>
        <v>-</v>
      </c>
      <c r="E721" s="96" t="str">
        <f>IF(FN_MC!T710="","*",FN_MC!T710)</f>
        <v>-</v>
      </c>
      <c r="F721" s="96" t="str">
        <f>IF(FN_MC!B710="","*",FN_MC!B710)</f>
        <v>*</v>
      </c>
      <c r="G721" s="96" t="str">
        <f>IF(FN_MC!D710="","*",FN_MC!D710)</f>
        <v>*</v>
      </c>
      <c r="H721" s="96" t="str">
        <f>IF(FN_MC!F710="","*",FN_MC!F710)</f>
        <v>*</v>
      </c>
      <c r="I721" s="96" t="str">
        <f>IF(FN_MC!H710="","*",FN_MC!H710)</f>
        <v>*</v>
      </c>
      <c r="J721" s="96" t="str">
        <f>IF(FN_MC!I710="","*",FN_MC!I710)</f>
        <v>*</v>
      </c>
      <c r="K721" s="96" t="str">
        <f>IF(FN_MC!M710="","*",FN_MC!M710)</f>
        <v>-</v>
      </c>
      <c r="L721" s="192" t="str">
        <f>IF(FN_MC!N710="","*",FN_MC!N710)</f>
        <v>-</v>
      </c>
      <c r="M721" s="97" t="str">
        <f>IF(FN_MC!J710="","*",FN_MC!J710)</f>
        <v>*</v>
      </c>
      <c r="N721" s="179" t="str">
        <f>IF(FN_MC!K710="","*",FN_MC!K710)</f>
        <v>*</v>
      </c>
      <c r="O721" s="179" t="str">
        <f>IF(FN_MC!L710="","*",FN_MC!L710)</f>
        <v>-</v>
      </c>
      <c r="P721" s="107" t="str">
        <f>IF(FN_MC!O710="","*",FN_MC!O710)</f>
        <v>*</v>
      </c>
      <c r="Q721" s="107" t="str">
        <f>IF(FN_MC!P710="","*",FN_MC!P710)</f>
        <v>*</v>
      </c>
      <c r="R721" s="96" t="str">
        <f>IF(FN_MC!Q710="","*",CONCATENATE(FN_MC!Q710," ",FN_MC!R710))</f>
        <v>*</v>
      </c>
      <c r="S721" s="96" t="str">
        <f>IF(FN_MC!V710="","*",FN_MC!V710)</f>
        <v>*</v>
      </c>
      <c r="T721" s="96" t="str">
        <f>IF(FN_MC!W710="","*",FN_MC!W710)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IF(FN_MC!Y711="","*",FN_MC!Y711)</f>
        <v>*</v>
      </c>
      <c r="B722" s="95" t="str">
        <f>IF(FN_MC!X711="","*",FN_MC!X711)</f>
        <v>*</v>
      </c>
      <c r="C722" s="95" t="str">
        <f>IF(FN_MC!Z711="","*",FN_MC!Z711)</f>
        <v>*</v>
      </c>
      <c r="D722" s="96" t="str">
        <f>IF(FN_MC!S711="","*",FN_MC!S711)</f>
        <v>-</v>
      </c>
      <c r="E722" s="96" t="str">
        <f>IF(FN_MC!T711="","*",FN_MC!T711)</f>
        <v>-</v>
      </c>
      <c r="F722" s="96" t="str">
        <f>IF(FN_MC!B711="","*",FN_MC!B711)</f>
        <v>*</v>
      </c>
      <c r="G722" s="96" t="str">
        <f>IF(FN_MC!D711="","*",FN_MC!D711)</f>
        <v>*</v>
      </c>
      <c r="H722" s="96" t="str">
        <f>IF(FN_MC!F711="","*",FN_MC!F711)</f>
        <v>*</v>
      </c>
      <c r="I722" s="96" t="str">
        <f>IF(FN_MC!H711="","*",FN_MC!H711)</f>
        <v>*</v>
      </c>
      <c r="J722" s="96" t="str">
        <f>IF(FN_MC!I711="","*",FN_MC!I711)</f>
        <v>*</v>
      </c>
      <c r="K722" s="96" t="str">
        <f>IF(FN_MC!M711="","*",FN_MC!M711)</f>
        <v>-</v>
      </c>
      <c r="L722" s="192" t="str">
        <f>IF(FN_MC!N711="","*",FN_MC!N711)</f>
        <v>-</v>
      </c>
      <c r="M722" s="97" t="str">
        <f>IF(FN_MC!J711="","*",FN_MC!J711)</f>
        <v>*</v>
      </c>
      <c r="N722" s="179" t="str">
        <f>IF(FN_MC!K711="","*",FN_MC!K711)</f>
        <v>*</v>
      </c>
      <c r="O722" s="179" t="str">
        <f>IF(FN_MC!L711="","*",FN_MC!L711)</f>
        <v>-</v>
      </c>
      <c r="P722" s="107" t="str">
        <f>IF(FN_MC!O711="","*",FN_MC!O711)</f>
        <v>*</v>
      </c>
      <c r="Q722" s="107" t="str">
        <f>IF(FN_MC!P711="","*",FN_MC!P711)</f>
        <v>*</v>
      </c>
      <c r="R722" s="96" t="str">
        <f>IF(FN_MC!Q711="","*",CONCATENATE(FN_MC!Q711," ",FN_MC!R711))</f>
        <v>*</v>
      </c>
      <c r="S722" s="96" t="str">
        <f>IF(FN_MC!V711="","*",FN_MC!V711)</f>
        <v>*</v>
      </c>
      <c r="T722" s="96" t="str">
        <f>IF(FN_MC!W711="","*",FN_MC!W711)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IF(FN_MC!Y712="","*",FN_MC!Y712)</f>
        <v>*</v>
      </c>
      <c r="B723" s="95" t="str">
        <f>IF(FN_MC!X712="","*",FN_MC!X712)</f>
        <v>*</v>
      </c>
      <c r="C723" s="95" t="str">
        <f>IF(FN_MC!Z712="","*",FN_MC!Z712)</f>
        <v>*</v>
      </c>
      <c r="D723" s="96" t="str">
        <f>IF(FN_MC!S712="","*",FN_MC!S712)</f>
        <v>-</v>
      </c>
      <c r="E723" s="96" t="str">
        <f>IF(FN_MC!T712="","*",FN_MC!T712)</f>
        <v>-</v>
      </c>
      <c r="F723" s="96" t="str">
        <f>IF(FN_MC!B712="","*",FN_MC!B712)</f>
        <v>*</v>
      </c>
      <c r="G723" s="96" t="str">
        <f>IF(FN_MC!D712="","*",FN_MC!D712)</f>
        <v>*</v>
      </c>
      <c r="H723" s="96" t="str">
        <f>IF(FN_MC!F712="","*",FN_MC!F712)</f>
        <v>*</v>
      </c>
      <c r="I723" s="96" t="str">
        <f>IF(FN_MC!H712="","*",FN_MC!H712)</f>
        <v>*</v>
      </c>
      <c r="J723" s="96" t="str">
        <f>IF(FN_MC!I712="","*",FN_MC!I712)</f>
        <v>*</v>
      </c>
      <c r="K723" s="96" t="str">
        <f>IF(FN_MC!M712="","*",FN_MC!M712)</f>
        <v>-</v>
      </c>
      <c r="L723" s="192" t="str">
        <f>IF(FN_MC!N712="","*",FN_MC!N712)</f>
        <v>-</v>
      </c>
      <c r="M723" s="97" t="str">
        <f>IF(FN_MC!J712="","*",FN_MC!J712)</f>
        <v>*</v>
      </c>
      <c r="N723" s="179" t="str">
        <f>IF(FN_MC!K712="","*",FN_MC!K712)</f>
        <v>*</v>
      </c>
      <c r="O723" s="179" t="str">
        <f>IF(FN_MC!L712="","*",FN_MC!L712)</f>
        <v>-</v>
      </c>
      <c r="P723" s="107" t="str">
        <f>IF(FN_MC!O712="","*",FN_MC!O712)</f>
        <v>*</v>
      </c>
      <c r="Q723" s="107" t="str">
        <f>IF(FN_MC!P712="","*",FN_MC!P712)</f>
        <v>*</v>
      </c>
      <c r="R723" s="96" t="str">
        <f>IF(FN_MC!Q712="","*",CONCATENATE(FN_MC!Q712," ",FN_MC!R712))</f>
        <v>*</v>
      </c>
      <c r="S723" s="96" t="str">
        <f>IF(FN_MC!V712="","*",FN_MC!V712)</f>
        <v>*</v>
      </c>
      <c r="T723" s="96" t="str">
        <f>IF(FN_MC!W712="","*",FN_MC!W712)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IF(FN_MC!Y713="","*",FN_MC!Y713)</f>
        <v>*</v>
      </c>
      <c r="B724" s="95" t="str">
        <f>IF(FN_MC!X713="","*",FN_MC!X713)</f>
        <v>*</v>
      </c>
      <c r="C724" s="95" t="str">
        <f>IF(FN_MC!Z713="","*",FN_MC!Z713)</f>
        <v>*</v>
      </c>
      <c r="D724" s="96" t="str">
        <f>IF(FN_MC!S713="","*",FN_MC!S713)</f>
        <v>-</v>
      </c>
      <c r="E724" s="96" t="str">
        <f>IF(FN_MC!T713="","*",FN_MC!T713)</f>
        <v>-</v>
      </c>
      <c r="F724" s="96" t="str">
        <f>IF(FN_MC!B713="","*",FN_MC!B713)</f>
        <v>*</v>
      </c>
      <c r="G724" s="96" t="str">
        <f>IF(FN_MC!D713="","*",FN_MC!D713)</f>
        <v>*</v>
      </c>
      <c r="H724" s="96" t="str">
        <f>IF(FN_MC!F713="","*",FN_MC!F713)</f>
        <v>*</v>
      </c>
      <c r="I724" s="96" t="str">
        <f>IF(FN_MC!H713="","*",FN_MC!H713)</f>
        <v>*</v>
      </c>
      <c r="J724" s="96" t="str">
        <f>IF(FN_MC!I713="","*",FN_MC!I713)</f>
        <v>*</v>
      </c>
      <c r="K724" s="96" t="str">
        <f>IF(FN_MC!M713="","*",FN_MC!M713)</f>
        <v>-</v>
      </c>
      <c r="L724" s="192" t="str">
        <f>IF(FN_MC!N713="","*",FN_MC!N713)</f>
        <v>-</v>
      </c>
      <c r="M724" s="97" t="str">
        <f>IF(FN_MC!J713="","*",FN_MC!J713)</f>
        <v>*</v>
      </c>
      <c r="N724" s="179" t="str">
        <f>IF(FN_MC!K713="","*",FN_MC!K713)</f>
        <v>*</v>
      </c>
      <c r="O724" s="179" t="str">
        <f>IF(FN_MC!L713="","*",FN_MC!L713)</f>
        <v>-</v>
      </c>
      <c r="P724" s="107" t="str">
        <f>IF(FN_MC!O713="","*",FN_MC!O713)</f>
        <v>*</v>
      </c>
      <c r="Q724" s="107" t="str">
        <f>IF(FN_MC!P713="","*",FN_MC!P713)</f>
        <v>*</v>
      </c>
      <c r="R724" s="96" t="str">
        <f>IF(FN_MC!Q713="","*",CONCATENATE(FN_MC!Q713," ",FN_MC!R713))</f>
        <v>*</v>
      </c>
      <c r="S724" s="96" t="str">
        <f>IF(FN_MC!V713="","*",FN_MC!V713)</f>
        <v>*</v>
      </c>
      <c r="T724" s="96" t="str">
        <f>IF(FN_MC!W713="","*",FN_MC!W713)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IF(FN_MC!Y714="","*",FN_MC!Y714)</f>
        <v>*</v>
      </c>
      <c r="B725" s="95" t="str">
        <f>IF(FN_MC!X714="","*",FN_MC!X714)</f>
        <v>*</v>
      </c>
      <c r="C725" s="95" t="str">
        <f>IF(FN_MC!Z714="","*",FN_MC!Z714)</f>
        <v>*</v>
      </c>
      <c r="D725" s="96" t="str">
        <f>IF(FN_MC!S714="","*",FN_MC!S714)</f>
        <v>-</v>
      </c>
      <c r="E725" s="96" t="str">
        <f>IF(FN_MC!T714="","*",FN_MC!T714)</f>
        <v>-</v>
      </c>
      <c r="F725" s="96" t="str">
        <f>IF(FN_MC!B714="","*",FN_MC!B714)</f>
        <v>*</v>
      </c>
      <c r="G725" s="96" t="str">
        <f>IF(FN_MC!D714="","*",FN_MC!D714)</f>
        <v>*</v>
      </c>
      <c r="H725" s="96" t="str">
        <f>IF(FN_MC!F714="","*",FN_MC!F714)</f>
        <v>*</v>
      </c>
      <c r="I725" s="96" t="str">
        <f>IF(FN_MC!H714="","*",FN_MC!H714)</f>
        <v>*</v>
      </c>
      <c r="J725" s="96" t="str">
        <f>IF(FN_MC!I714="","*",FN_MC!I714)</f>
        <v>*</v>
      </c>
      <c r="K725" s="96" t="str">
        <f>IF(FN_MC!M714="","*",FN_MC!M714)</f>
        <v>-</v>
      </c>
      <c r="L725" s="192" t="str">
        <f>IF(FN_MC!N714="","*",FN_MC!N714)</f>
        <v>-</v>
      </c>
      <c r="M725" s="97" t="str">
        <f>IF(FN_MC!J714="","*",FN_MC!J714)</f>
        <v>*</v>
      </c>
      <c r="N725" s="179" t="str">
        <f>IF(FN_MC!K714="","*",FN_MC!K714)</f>
        <v>*</v>
      </c>
      <c r="O725" s="179" t="str">
        <f>IF(FN_MC!L714="","*",FN_MC!L714)</f>
        <v>-</v>
      </c>
      <c r="P725" s="107" t="str">
        <f>IF(FN_MC!O714="","*",FN_MC!O714)</f>
        <v>*</v>
      </c>
      <c r="Q725" s="107" t="str">
        <f>IF(FN_MC!P714="","*",FN_MC!P714)</f>
        <v>*</v>
      </c>
      <c r="R725" s="96" t="str">
        <f>IF(FN_MC!Q714="","*",CONCATENATE(FN_MC!Q714," ",FN_MC!R714))</f>
        <v>*</v>
      </c>
      <c r="S725" s="96" t="str">
        <f>IF(FN_MC!V714="","*",FN_MC!V714)</f>
        <v>*</v>
      </c>
      <c r="T725" s="96" t="str">
        <f>IF(FN_MC!W714="","*",FN_MC!W714)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IF(FN_MC!Y715="","*",FN_MC!Y715)</f>
        <v>*</v>
      </c>
      <c r="B726" s="95" t="str">
        <f>IF(FN_MC!X715="","*",FN_MC!X715)</f>
        <v>*</v>
      </c>
      <c r="C726" s="95" t="str">
        <f>IF(FN_MC!Z715="","*",FN_MC!Z715)</f>
        <v>*</v>
      </c>
      <c r="D726" s="96" t="str">
        <f>IF(FN_MC!S715="","*",FN_MC!S715)</f>
        <v>-</v>
      </c>
      <c r="E726" s="96" t="str">
        <f>IF(FN_MC!T715="","*",FN_MC!T715)</f>
        <v>-</v>
      </c>
      <c r="F726" s="96" t="str">
        <f>IF(FN_MC!B715="","*",FN_MC!B715)</f>
        <v>*</v>
      </c>
      <c r="G726" s="96" t="str">
        <f>IF(FN_MC!D715="","*",FN_MC!D715)</f>
        <v>*</v>
      </c>
      <c r="H726" s="96" t="str">
        <f>IF(FN_MC!F715="","*",FN_MC!F715)</f>
        <v>*</v>
      </c>
      <c r="I726" s="96" t="str">
        <f>IF(FN_MC!H715="","*",FN_MC!H715)</f>
        <v>*</v>
      </c>
      <c r="J726" s="96" t="str">
        <f>IF(FN_MC!I715="","*",FN_MC!I715)</f>
        <v>*</v>
      </c>
      <c r="K726" s="96" t="str">
        <f>IF(FN_MC!M715="","*",FN_MC!M715)</f>
        <v>-</v>
      </c>
      <c r="L726" s="192" t="str">
        <f>IF(FN_MC!N715="","*",FN_MC!N715)</f>
        <v>-</v>
      </c>
      <c r="M726" s="97" t="str">
        <f>IF(FN_MC!J715="","*",FN_MC!J715)</f>
        <v>*</v>
      </c>
      <c r="N726" s="179" t="str">
        <f>IF(FN_MC!K715="","*",FN_MC!K715)</f>
        <v>*</v>
      </c>
      <c r="O726" s="179" t="str">
        <f>IF(FN_MC!L715="","*",FN_MC!L715)</f>
        <v>-</v>
      </c>
      <c r="P726" s="107" t="str">
        <f>IF(FN_MC!O715="","*",FN_MC!O715)</f>
        <v>*</v>
      </c>
      <c r="Q726" s="107" t="str">
        <f>IF(FN_MC!P715="","*",FN_MC!P715)</f>
        <v>*</v>
      </c>
      <c r="R726" s="96" t="str">
        <f>IF(FN_MC!Q715="","*",CONCATENATE(FN_MC!Q715," ",FN_MC!R715))</f>
        <v>*</v>
      </c>
      <c r="S726" s="96" t="str">
        <f>IF(FN_MC!V715="","*",FN_MC!V715)</f>
        <v>*</v>
      </c>
      <c r="T726" s="96" t="str">
        <f>IF(FN_MC!W715="","*",FN_MC!W715)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IF(FN_MC!Y716="","*",FN_MC!Y716)</f>
        <v>*</v>
      </c>
      <c r="B727" s="95" t="str">
        <f>IF(FN_MC!X716="","*",FN_MC!X716)</f>
        <v>*</v>
      </c>
      <c r="C727" s="95" t="str">
        <f>IF(FN_MC!Z716="","*",FN_MC!Z716)</f>
        <v>*</v>
      </c>
      <c r="D727" s="96" t="str">
        <f>IF(FN_MC!S716="","*",FN_MC!S716)</f>
        <v>-</v>
      </c>
      <c r="E727" s="96" t="str">
        <f>IF(FN_MC!T716="","*",FN_MC!T716)</f>
        <v>-</v>
      </c>
      <c r="F727" s="96" t="str">
        <f>IF(FN_MC!B716="","*",FN_MC!B716)</f>
        <v>*</v>
      </c>
      <c r="G727" s="96" t="str">
        <f>IF(FN_MC!D716="","*",FN_MC!D716)</f>
        <v>*</v>
      </c>
      <c r="H727" s="96" t="str">
        <f>IF(FN_MC!F716="","*",FN_MC!F716)</f>
        <v>*</v>
      </c>
      <c r="I727" s="96" t="str">
        <f>IF(FN_MC!H716="","*",FN_MC!H716)</f>
        <v>*</v>
      </c>
      <c r="J727" s="96" t="str">
        <f>IF(FN_MC!I716="","*",FN_MC!I716)</f>
        <v>*</v>
      </c>
      <c r="K727" s="96" t="str">
        <f>IF(FN_MC!M716="","*",FN_MC!M716)</f>
        <v>-</v>
      </c>
      <c r="L727" s="192" t="str">
        <f>IF(FN_MC!N716="","*",FN_MC!N716)</f>
        <v>-</v>
      </c>
      <c r="M727" s="97" t="str">
        <f>IF(FN_MC!J716="","*",FN_MC!J716)</f>
        <v>*</v>
      </c>
      <c r="N727" s="179" t="str">
        <f>IF(FN_MC!K716="","*",FN_MC!K716)</f>
        <v>*</v>
      </c>
      <c r="O727" s="179" t="str">
        <f>IF(FN_MC!L716="","*",FN_MC!L716)</f>
        <v>-</v>
      </c>
      <c r="P727" s="107" t="str">
        <f>IF(FN_MC!O716="","*",FN_MC!O716)</f>
        <v>*</v>
      </c>
      <c r="Q727" s="107" t="str">
        <f>IF(FN_MC!P716="","*",FN_MC!P716)</f>
        <v>*</v>
      </c>
      <c r="R727" s="96" t="str">
        <f>IF(FN_MC!Q716="","*",CONCATENATE(FN_MC!Q716," ",FN_MC!R716))</f>
        <v>*</v>
      </c>
      <c r="S727" s="96" t="str">
        <f>IF(FN_MC!V716="","*",FN_MC!V716)</f>
        <v>*</v>
      </c>
      <c r="T727" s="96" t="str">
        <f>IF(FN_MC!W716="","*",FN_MC!W716)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IF(FN_MC!Y717="","*",FN_MC!Y717)</f>
        <v>*</v>
      </c>
      <c r="B728" s="95" t="str">
        <f>IF(FN_MC!X717="","*",FN_MC!X717)</f>
        <v>*</v>
      </c>
      <c r="C728" s="95" t="str">
        <f>IF(FN_MC!Z717="","*",FN_MC!Z717)</f>
        <v>*</v>
      </c>
      <c r="D728" s="96" t="str">
        <f>IF(FN_MC!S717="","*",FN_MC!S717)</f>
        <v>-</v>
      </c>
      <c r="E728" s="96" t="str">
        <f>IF(FN_MC!T717="","*",FN_MC!T717)</f>
        <v>-</v>
      </c>
      <c r="F728" s="96" t="str">
        <f>IF(FN_MC!B717="","*",FN_MC!B717)</f>
        <v>*</v>
      </c>
      <c r="G728" s="96" t="str">
        <f>IF(FN_MC!D717="","*",FN_MC!D717)</f>
        <v>*</v>
      </c>
      <c r="H728" s="96" t="str">
        <f>IF(FN_MC!F717="","*",FN_MC!F717)</f>
        <v>*</v>
      </c>
      <c r="I728" s="96" t="str">
        <f>IF(FN_MC!H717="","*",FN_MC!H717)</f>
        <v>*</v>
      </c>
      <c r="J728" s="96" t="str">
        <f>IF(FN_MC!I717="","*",FN_MC!I717)</f>
        <v>*</v>
      </c>
      <c r="K728" s="96" t="str">
        <f>IF(FN_MC!M717="","*",FN_MC!M717)</f>
        <v>-</v>
      </c>
      <c r="L728" s="192" t="str">
        <f>IF(FN_MC!N717="","*",FN_MC!N717)</f>
        <v>-</v>
      </c>
      <c r="M728" s="97" t="str">
        <f>IF(FN_MC!J717="","*",FN_MC!J717)</f>
        <v>*</v>
      </c>
      <c r="N728" s="179" t="str">
        <f>IF(FN_MC!K717="","*",FN_MC!K717)</f>
        <v>*</v>
      </c>
      <c r="O728" s="179" t="str">
        <f>IF(FN_MC!L717="","*",FN_MC!L717)</f>
        <v>-</v>
      </c>
      <c r="P728" s="107" t="str">
        <f>IF(FN_MC!O717="","*",FN_MC!O717)</f>
        <v>*</v>
      </c>
      <c r="Q728" s="107" t="str">
        <f>IF(FN_MC!P717="","*",FN_MC!P717)</f>
        <v>*</v>
      </c>
      <c r="R728" s="96" t="str">
        <f>IF(FN_MC!Q717="","*",CONCATENATE(FN_MC!Q717," ",FN_MC!R717))</f>
        <v>*</v>
      </c>
      <c r="S728" s="96" t="str">
        <f>IF(FN_MC!V717="","*",FN_MC!V717)</f>
        <v>*</v>
      </c>
      <c r="T728" s="96" t="str">
        <f>IF(FN_MC!W717="","*",FN_MC!W717)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IF(FN_MC!Y718="","*",FN_MC!Y718)</f>
        <v>*</v>
      </c>
      <c r="B729" s="95" t="str">
        <f>IF(FN_MC!X718="","*",FN_MC!X718)</f>
        <v>*</v>
      </c>
      <c r="C729" s="95" t="str">
        <f>IF(FN_MC!Z718="","*",FN_MC!Z718)</f>
        <v>*</v>
      </c>
      <c r="D729" s="96" t="str">
        <f>IF(FN_MC!S718="","*",FN_MC!S718)</f>
        <v>-</v>
      </c>
      <c r="E729" s="96" t="str">
        <f>IF(FN_MC!T718="","*",FN_MC!T718)</f>
        <v>-</v>
      </c>
      <c r="F729" s="96" t="str">
        <f>IF(FN_MC!B718="","*",FN_MC!B718)</f>
        <v>*</v>
      </c>
      <c r="G729" s="96" t="str">
        <f>IF(FN_MC!D718="","*",FN_MC!D718)</f>
        <v>*</v>
      </c>
      <c r="H729" s="96" t="str">
        <f>IF(FN_MC!F718="","*",FN_MC!F718)</f>
        <v>*</v>
      </c>
      <c r="I729" s="96" t="str">
        <f>IF(FN_MC!H718="","*",FN_MC!H718)</f>
        <v>*</v>
      </c>
      <c r="J729" s="96" t="str">
        <f>IF(FN_MC!I718="","*",FN_MC!I718)</f>
        <v>*</v>
      </c>
      <c r="K729" s="96" t="str">
        <f>IF(FN_MC!M718="","*",FN_MC!M718)</f>
        <v>-</v>
      </c>
      <c r="L729" s="192" t="str">
        <f>IF(FN_MC!N718="","*",FN_MC!N718)</f>
        <v>-</v>
      </c>
      <c r="M729" s="97" t="str">
        <f>IF(FN_MC!J718="","*",FN_MC!J718)</f>
        <v>*</v>
      </c>
      <c r="N729" s="179" t="str">
        <f>IF(FN_MC!K718="","*",FN_MC!K718)</f>
        <v>*</v>
      </c>
      <c r="O729" s="179" t="str">
        <f>IF(FN_MC!L718="","*",FN_MC!L718)</f>
        <v>-</v>
      </c>
      <c r="P729" s="107" t="str">
        <f>IF(FN_MC!O718="","*",FN_MC!O718)</f>
        <v>*</v>
      </c>
      <c r="Q729" s="107" t="str">
        <f>IF(FN_MC!P718="","*",FN_MC!P718)</f>
        <v>*</v>
      </c>
      <c r="R729" s="96" t="str">
        <f>IF(FN_MC!Q718="","*",CONCATENATE(FN_MC!Q718," ",FN_MC!R718))</f>
        <v>*</v>
      </c>
      <c r="S729" s="96" t="str">
        <f>IF(FN_MC!V718="","*",FN_MC!V718)</f>
        <v>*</v>
      </c>
      <c r="T729" s="96" t="str">
        <f>IF(FN_MC!W718="","*",FN_MC!W718)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IF(FN_MC!Y719="","*",FN_MC!Y719)</f>
        <v>*</v>
      </c>
      <c r="B730" s="95" t="str">
        <f>IF(FN_MC!X719="","*",FN_MC!X719)</f>
        <v>*</v>
      </c>
      <c r="C730" s="95" t="str">
        <f>IF(FN_MC!Z719="","*",FN_MC!Z719)</f>
        <v>*</v>
      </c>
      <c r="D730" s="96" t="str">
        <f>IF(FN_MC!S719="","*",FN_MC!S719)</f>
        <v>-</v>
      </c>
      <c r="E730" s="96" t="str">
        <f>IF(FN_MC!T719="","*",FN_MC!T719)</f>
        <v>-</v>
      </c>
      <c r="F730" s="96" t="str">
        <f>IF(FN_MC!B719="","*",FN_MC!B719)</f>
        <v>*</v>
      </c>
      <c r="G730" s="96" t="str">
        <f>IF(FN_MC!D719="","*",FN_MC!D719)</f>
        <v>*</v>
      </c>
      <c r="H730" s="96" t="str">
        <f>IF(FN_MC!F719="","*",FN_MC!F719)</f>
        <v>*</v>
      </c>
      <c r="I730" s="96" t="str">
        <f>IF(FN_MC!H719="","*",FN_MC!H719)</f>
        <v>*</v>
      </c>
      <c r="J730" s="96" t="str">
        <f>IF(FN_MC!I719="","*",FN_MC!I719)</f>
        <v>*</v>
      </c>
      <c r="K730" s="96" t="str">
        <f>IF(FN_MC!M719="","*",FN_MC!M719)</f>
        <v>-</v>
      </c>
      <c r="L730" s="192" t="str">
        <f>IF(FN_MC!N719="","*",FN_MC!N719)</f>
        <v>-</v>
      </c>
      <c r="M730" s="97" t="str">
        <f>IF(FN_MC!J719="","*",FN_MC!J719)</f>
        <v>*</v>
      </c>
      <c r="N730" s="179" t="str">
        <f>IF(FN_MC!K719="","*",FN_MC!K719)</f>
        <v>*</v>
      </c>
      <c r="O730" s="179" t="str">
        <f>IF(FN_MC!L719="","*",FN_MC!L719)</f>
        <v>-</v>
      </c>
      <c r="P730" s="107" t="str">
        <f>IF(FN_MC!O719="","*",FN_MC!O719)</f>
        <v>*</v>
      </c>
      <c r="Q730" s="107" t="str">
        <f>IF(FN_MC!P719="","*",FN_MC!P719)</f>
        <v>*</v>
      </c>
      <c r="R730" s="96" t="str">
        <f>IF(FN_MC!Q719="","*",CONCATENATE(FN_MC!Q719," ",FN_MC!R719))</f>
        <v>*</v>
      </c>
      <c r="S730" s="96" t="str">
        <f>IF(FN_MC!V719="","*",FN_MC!V719)</f>
        <v>*</v>
      </c>
      <c r="T730" s="96" t="str">
        <f>IF(FN_MC!W719="","*",FN_MC!W719)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IF(FN_MC!Y720="","*",FN_MC!Y720)</f>
        <v>*</v>
      </c>
      <c r="B731" s="95" t="str">
        <f>IF(FN_MC!X720="","*",FN_MC!X720)</f>
        <v>*</v>
      </c>
      <c r="C731" s="95" t="str">
        <f>IF(FN_MC!Z720="","*",FN_MC!Z720)</f>
        <v>*</v>
      </c>
      <c r="D731" s="96" t="str">
        <f>IF(FN_MC!S720="","*",FN_MC!S720)</f>
        <v>-</v>
      </c>
      <c r="E731" s="96" t="str">
        <f>IF(FN_MC!T720="","*",FN_MC!T720)</f>
        <v>-</v>
      </c>
      <c r="F731" s="96" t="str">
        <f>IF(FN_MC!B720="","*",FN_MC!B720)</f>
        <v>*</v>
      </c>
      <c r="G731" s="96" t="str">
        <f>IF(FN_MC!D720="","*",FN_MC!D720)</f>
        <v>*</v>
      </c>
      <c r="H731" s="96" t="str">
        <f>IF(FN_MC!F720="","*",FN_MC!F720)</f>
        <v>*</v>
      </c>
      <c r="I731" s="96" t="str">
        <f>IF(FN_MC!H720="","*",FN_MC!H720)</f>
        <v>*</v>
      </c>
      <c r="J731" s="96" t="str">
        <f>IF(FN_MC!I720="","*",FN_MC!I720)</f>
        <v>*</v>
      </c>
      <c r="K731" s="96" t="str">
        <f>IF(FN_MC!M720="","*",FN_MC!M720)</f>
        <v>-</v>
      </c>
      <c r="L731" s="192" t="str">
        <f>IF(FN_MC!N720="","*",FN_MC!N720)</f>
        <v>-</v>
      </c>
      <c r="M731" s="97" t="str">
        <f>IF(FN_MC!J720="","*",FN_MC!J720)</f>
        <v>*</v>
      </c>
      <c r="N731" s="179" t="str">
        <f>IF(FN_MC!K720="","*",FN_MC!K720)</f>
        <v>*</v>
      </c>
      <c r="O731" s="179" t="str">
        <f>IF(FN_MC!L720="","*",FN_MC!L720)</f>
        <v>-</v>
      </c>
      <c r="P731" s="107" t="str">
        <f>IF(FN_MC!O720="","*",FN_MC!O720)</f>
        <v>*</v>
      </c>
      <c r="Q731" s="107" t="str">
        <f>IF(FN_MC!P720="","*",FN_MC!P720)</f>
        <v>*</v>
      </c>
      <c r="R731" s="96" t="str">
        <f>IF(FN_MC!Q720="","*",CONCATENATE(FN_MC!Q720," ",FN_MC!R720))</f>
        <v>*</v>
      </c>
      <c r="S731" s="96" t="str">
        <f>IF(FN_MC!V720="","*",FN_MC!V720)</f>
        <v>*</v>
      </c>
      <c r="T731" s="96" t="str">
        <f>IF(FN_MC!W720="","*",FN_MC!W720)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IF(FN_MC!Y721="","*",FN_MC!Y721)</f>
        <v>*</v>
      </c>
      <c r="B732" s="95" t="str">
        <f>IF(FN_MC!X721="","*",FN_MC!X721)</f>
        <v>*</v>
      </c>
      <c r="C732" s="95" t="str">
        <f>IF(FN_MC!Z721="","*",FN_MC!Z721)</f>
        <v>*</v>
      </c>
      <c r="D732" s="96" t="str">
        <f>IF(FN_MC!S721="","*",FN_MC!S721)</f>
        <v>-</v>
      </c>
      <c r="E732" s="96" t="str">
        <f>IF(FN_MC!T721="","*",FN_MC!T721)</f>
        <v>-</v>
      </c>
      <c r="F732" s="96" t="str">
        <f>IF(FN_MC!B721="","*",FN_MC!B721)</f>
        <v>*</v>
      </c>
      <c r="G732" s="96" t="str">
        <f>IF(FN_MC!D721="","*",FN_MC!D721)</f>
        <v>*</v>
      </c>
      <c r="H732" s="96" t="str">
        <f>IF(FN_MC!F721="","*",FN_MC!F721)</f>
        <v>*</v>
      </c>
      <c r="I732" s="96" t="str">
        <f>IF(FN_MC!H721="","*",FN_MC!H721)</f>
        <v>*</v>
      </c>
      <c r="J732" s="96" t="str">
        <f>IF(FN_MC!I721="","*",FN_MC!I721)</f>
        <v>*</v>
      </c>
      <c r="K732" s="96" t="str">
        <f>IF(FN_MC!M721="","*",FN_MC!M721)</f>
        <v>-</v>
      </c>
      <c r="L732" s="192" t="str">
        <f>IF(FN_MC!N721="","*",FN_MC!N721)</f>
        <v>-</v>
      </c>
      <c r="M732" s="97" t="str">
        <f>IF(FN_MC!J721="","*",FN_MC!J721)</f>
        <v>*</v>
      </c>
      <c r="N732" s="179" t="str">
        <f>IF(FN_MC!K721="","*",FN_MC!K721)</f>
        <v>*</v>
      </c>
      <c r="O732" s="179" t="str">
        <f>IF(FN_MC!L721="","*",FN_MC!L721)</f>
        <v>-</v>
      </c>
      <c r="P732" s="107" t="str">
        <f>IF(FN_MC!O721="","*",FN_MC!O721)</f>
        <v>*</v>
      </c>
      <c r="Q732" s="107" t="str">
        <f>IF(FN_MC!P721="","*",FN_MC!P721)</f>
        <v>*</v>
      </c>
      <c r="R732" s="96" t="str">
        <f>IF(FN_MC!Q721="","*",CONCATENATE(FN_MC!Q721," ",FN_MC!R721))</f>
        <v>*</v>
      </c>
      <c r="S732" s="96" t="str">
        <f>IF(FN_MC!V721="","*",FN_MC!V721)</f>
        <v>*</v>
      </c>
      <c r="T732" s="96" t="str">
        <f>IF(FN_MC!W721="","*",FN_MC!W721)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IF(FN_MC!Y722="","*",FN_MC!Y722)</f>
        <v>*</v>
      </c>
      <c r="B733" s="95" t="str">
        <f>IF(FN_MC!X722="","*",FN_MC!X722)</f>
        <v>*</v>
      </c>
      <c r="C733" s="95" t="str">
        <f>IF(FN_MC!Z722="","*",FN_MC!Z722)</f>
        <v>*</v>
      </c>
      <c r="D733" s="96" t="str">
        <f>IF(FN_MC!S722="","*",FN_MC!S722)</f>
        <v>-</v>
      </c>
      <c r="E733" s="96" t="str">
        <f>IF(FN_MC!T722="","*",FN_MC!T722)</f>
        <v>-</v>
      </c>
      <c r="F733" s="96" t="str">
        <f>IF(FN_MC!B722="","*",FN_MC!B722)</f>
        <v>*</v>
      </c>
      <c r="G733" s="96" t="str">
        <f>IF(FN_MC!D722="","*",FN_MC!D722)</f>
        <v>*</v>
      </c>
      <c r="H733" s="96" t="str">
        <f>IF(FN_MC!F722="","*",FN_MC!F722)</f>
        <v>*</v>
      </c>
      <c r="I733" s="96" t="str">
        <f>IF(FN_MC!H722="","*",FN_MC!H722)</f>
        <v>*</v>
      </c>
      <c r="J733" s="96" t="str">
        <f>IF(FN_MC!I722="","*",FN_MC!I722)</f>
        <v>*</v>
      </c>
      <c r="K733" s="96" t="str">
        <f>IF(FN_MC!M722="","*",FN_MC!M722)</f>
        <v>-</v>
      </c>
      <c r="L733" s="192" t="str">
        <f>IF(FN_MC!N722="","*",FN_MC!N722)</f>
        <v>-</v>
      </c>
      <c r="M733" s="97" t="str">
        <f>IF(FN_MC!J722="","*",FN_MC!J722)</f>
        <v>*</v>
      </c>
      <c r="N733" s="179" t="str">
        <f>IF(FN_MC!K722="","*",FN_MC!K722)</f>
        <v>*</v>
      </c>
      <c r="O733" s="179" t="str">
        <f>IF(FN_MC!L722="","*",FN_MC!L722)</f>
        <v>-</v>
      </c>
      <c r="P733" s="107" t="str">
        <f>IF(FN_MC!O722="","*",FN_MC!O722)</f>
        <v>*</v>
      </c>
      <c r="Q733" s="107" t="str">
        <f>IF(FN_MC!P722="","*",FN_MC!P722)</f>
        <v>*</v>
      </c>
      <c r="R733" s="96" t="str">
        <f>IF(FN_MC!Q722="","*",CONCATENATE(FN_MC!Q722," ",FN_MC!R722))</f>
        <v>*</v>
      </c>
      <c r="S733" s="96" t="str">
        <f>IF(FN_MC!V722="","*",FN_MC!V722)</f>
        <v>*</v>
      </c>
      <c r="T733" s="96" t="str">
        <f>IF(FN_MC!W722="","*",FN_MC!W722)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IF(FN_MC!Y723="","*",FN_MC!Y723)</f>
        <v>*</v>
      </c>
      <c r="B734" s="95" t="str">
        <f>IF(FN_MC!X723="","*",FN_MC!X723)</f>
        <v>*</v>
      </c>
      <c r="C734" s="95" t="str">
        <f>IF(FN_MC!Z723="","*",FN_MC!Z723)</f>
        <v>*</v>
      </c>
      <c r="D734" s="96" t="str">
        <f>IF(FN_MC!S723="","*",FN_MC!S723)</f>
        <v>-</v>
      </c>
      <c r="E734" s="96" t="str">
        <f>IF(FN_MC!T723="","*",FN_MC!T723)</f>
        <v>-</v>
      </c>
      <c r="F734" s="96" t="str">
        <f>IF(FN_MC!B723="","*",FN_MC!B723)</f>
        <v>*</v>
      </c>
      <c r="G734" s="96" t="str">
        <f>IF(FN_MC!D723="","*",FN_MC!D723)</f>
        <v>*</v>
      </c>
      <c r="H734" s="96" t="str">
        <f>IF(FN_MC!F723="","*",FN_MC!F723)</f>
        <v>*</v>
      </c>
      <c r="I734" s="96" t="str">
        <f>IF(FN_MC!H723="","*",FN_MC!H723)</f>
        <v>*</v>
      </c>
      <c r="J734" s="96" t="str">
        <f>IF(FN_MC!I723="","*",FN_MC!I723)</f>
        <v>*</v>
      </c>
      <c r="K734" s="96" t="str">
        <f>IF(FN_MC!M723="","*",FN_MC!M723)</f>
        <v>-</v>
      </c>
      <c r="L734" s="192" t="str">
        <f>IF(FN_MC!N723="","*",FN_MC!N723)</f>
        <v>-</v>
      </c>
      <c r="M734" s="97" t="str">
        <f>IF(FN_MC!J723="","*",FN_MC!J723)</f>
        <v>*</v>
      </c>
      <c r="N734" s="179" t="str">
        <f>IF(FN_MC!K723="","*",FN_MC!K723)</f>
        <v>*</v>
      </c>
      <c r="O734" s="179" t="str">
        <f>IF(FN_MC!L723="","*",FN_MC!L723)</f>
        <v>-</v>
      </c>
      <c r="P734" s="107" t="str">
        <f>IF(FN_MC!O723="","*",FN_MC!O723)</f>
        <v>*</v>
      </c>
      <c r="Q734" s="107" t="str">
        <f>IF(FN_MC!P723="","*",FN_MC!P723)</f>
        <v>*</v>
      </c>
      <c r="R734" s="96" t="str">
        <f>IF(FN_MC!Q723="","*",CONCATENATE(FN_MC!Q723," ",FN_MC!R723))</f>
        <v>*</v>
      </c>
      <c r="S734" s="96" t="str">
        <f>IF(FN_MC!V723="","*",FN_MC!V723)</f>
        <v>*</v>
      </c>
      <c r="T734" s="96" t="str">
        <f>IF(FN_MC!W723="","*",FN_MC!W723)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IF(FN_MC!Y724="","*",FN_MC!Y724)</f>
        <v>*</v>
      </c>
      <c r="B735" s="95" t="str">
        <f>IF(FN_MC!X724="","*",FN_MC!X724)</f>
        <v>*</v>
      </c>
      <c r="C735" s="95" t="str">
        <f>IF(FN_MC!Z724="","*",FN_MC!Z724)</f>
        <v>*</v>
      </c>
      <c r="D735" s="96" t="str">
        <f>IF(FN_MC!S724="","*",FN_MC!S724)</f>
        <v>-</v>
      </c>
      <c r="E735" s="96" t="str">
        <f>IF(FN_MC!T724="","*",FN_MC!T724)</f>
        <v>-</v>
      </c>
      <c r="F735" s="96" t="str">
        <f>IF(FN_MC!B724="","*",FN_MC!B724)</f>
        <v>*</v>
      </c>
      <c r="G735" s="96" t="str">
        <f>IF(FN_MC!D724="","*",FN_MC!D724)</f>
        <v>*</v>
      </c>
      <c r="H735" s="96" t="str">
        <f>IF(FN_MC!F724="","*",FN_MC!F724)</f>
        <v>*</v>
      </c>
      <c r="I735" s="96" t="str">
        <f>IF(FN_MC!H724="","*",FN_MC!H724)</f>
        <v>*</v>
      </c>
      <c r="J735" s="96" t="str">
        <f>IF(FN_MC!I724="","*",FN_MC!I724)</f>
        <v>*</v>
      </c>
      <c r="K735" s="96" t="str">
        <f>IF(FN_MC!M724="","*",FN_MC!M724)</f>
        <v>-</v>
      </c>
      <c r="L735" s="192" t="str">
        <f>IF(FN_MC!N724="","*",FN_MC!N724)</f>
        <v>-</v>
      </c>
      <c r="M735" s="97" t="str">
        <f>IF(FN_MC!J724="","*",FN_MC!J724)</f>
        <v>*</v>
      </c>
      <c r="N735" s="179" t="str">
        <f>IF(FN_MC!K724="","*",FN_MC!K724)</f>
        <v>*</v>
      </c>
      <c r="O735" s="179" t="str">
        <f>IF(FN_MC!L724="","*",FN_MC!L724)</f>
        <v>-</v>
      </c>
      <c r="P735" s="107" t="str">
        <f>IF(FN_MC!O724="","*",FN_MC!O724)</f>
        <v>*</v>
      </c>
      <c r="Q735" s="107" t="str">
        <f>IF(FN_MC!P724="","*",FN_MC!P724)</f>
        <v>*</v>
      </c>
      <c r="R735" s="96" t="str">
        <f>IF(FN_MC!Q724="","*",CONCATENATE(FN_MC!Q724," ",FN_MC!R724))</f>
        <v>*</v>
      </c>
      <c r="S735" s="96" t="str">
        <f>IF(FN_MC!V724="","*",FN_MC!V724)</f>
        <v>*</v>
      </c>
      <c r="T735" s="96" t="str">
        <f>IF(FN_MC!W724="","*",FN_MC!W724)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IF(FN_MC!Y725="","*",FN_MC!Y725)</f>
        <v>*</v>
      </c>
      <c r="B736" s="95" t="str">
        <f>IF(FN_MC!X725="","*",FN_MC!X725)</f>
        <v>*</v>
      </c>
      <c r="C736" s="95" t="str">
        <f>IF(FN_MC!Z725="","*",FN_MC!Z725)</f>
        <v>*</v>
      </c>
      <c r="D736" s="96" t="str">
        <f>IF(FN_MC!S725="","*",FN_MC!S725)</f>
        <v>-</v>
      </c>
      <c r="E736" s="96" t="str">
        <f>IF(FN_MC!T725="","*",FN_MC!T725)</f>
        <v>-</v>
      </c>
      <c r="F736" s="96" t="str">
        <f>IF(FN_MC!B725="","*",FN_MC!B725)</f>
        <v>*</v>
      </c>
      <c r="G736" s="96" t="str">
        <f>IF(FN_MC!D725="","*",FN_MC!D725)</f>
        <v>*</v>
      </c>
      <c r="H736" s="96" t="str">
        <f>IF(FN_MC!F725="","*",FN_MC!F725)</f>
        <v>*</v>
      </c>
      <c r="I736" s="96" t="str">
        <f>IF(FN_MC!H725="","*",FN_MC!H725)</f>
        <v>*</v>
      </c>
      <c r="J736" s="96" t="str">
        <f>IF(FN_MC!I725="","*",FN_MC!I725)</f>
        <v>*</v>
      </c>
      <c r="K736" s="96" t="str">
        <f>IF(FN_MC!M725="","*",FN_MC!M725)</f>
        <v>-</v>
      </c>
      <c r="L736" s="192" t="str">
        <f>IF(FN_MC!N725="","*",FN_MC!N725)</f>
        <v>-</v>
      </c>
      <c r="M736" s="97" t="str">
        <f>IF(FN_MC!J725="","*",FN_MC!J725)</f>
        <v>*</v>
      </c>
      <c r="N736" s="179" t="str">
        <f>IF(FN_MC!K725="","*",FN_MC!K725)</f>
        <v>*</v>
      </c>
      <c r="O736" s="179" t="str">
        <f>IF(FN_MC!L725="","*",FN_MC!L725)</f>
        <v>-</v>
      </c>
      <c r="P736" s="107" t="str">
        <f>IF(FN_MC!O725="","*",FN_MC!O725)</f>
        <v>*</v>
      </c>
      <c r="Q736" s="107" t="str">
        <f>IF(FN_MC!P725="","*",FN_MC!P725)</f>
        <v>*</v>
      </c>
      <c r="R736" s="96" t="str">
        <f>IF(FN_MC!Q725="","*",CONCATENATE(FN_MC!Q725," ",FN_MC!R725))</f>
        <v>*</v>
      </c>
      <c r="S736" s="96" t="str">
        <f>IF(FN_MC!V725="","*",FN_MC!V725)</f>
        <v>*</v>
      </c>
      <c r="T736" s="96" t="str">
        <f>IF(FN_MC!W725="","*",FN_MC!W725)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IF(FN_MC!Y726="","*",FN_MC!Y726)</f>
        <v>*</v>
      </c>
      <c r="B737" s="95" t="str">
        <f>IF(FN_MC!X726="","*",FN_MC!X726)</f>
        <v>*</v>
      </c>
      <c r="C737" s="95" t="str">
        <f>IF(FN_MC!Z726="","*",FN_MC!Z726)</f>
        <v>*</v>
      </c>
      <c r="D737" s="96" t="str">
        <f>IF(FN_MC!S726="","*",FN_MC!S726)</f>
        <v>-</v>
      </c>
      <c r="E737" s="96" t="str">
        <f>IF(FN_MC!T726="","*",FN_MC!T726)</f>
        <v>-</v>
      </c>
      <c r="F737" s="96" t="str">
        <f>IF(FN_MC!B726="","*",FN_MC!B726)</f>
        <v>*</v>
      </c>
      <c r="G737" s="96" t="str">
        <f>IF(FN_MC!D726="","*",FN_MC!D726)</f>
        <v>*</v>
      </c>
      <c r="H737" s="96" t="str">
        <f>IF(FN_MC!F726="","*",FN_MC!F726)</f>
        <v>*</v>
      </c>
      <c r="I737" s="96" t="str">
        <f>IF(FN_MC!H726="","*",FN_MC!H726)</f>
        <v>*</v>
      </c>
      <c r="J737" s="96" t="str">
        <f>IF(FN_MC!I726="","*",FN_MC!I726)</f>
        <v>*</v>
      </c>
      <c r="K737" s="96" t="str">
        <f>IF(FN_MC!M726="","*",FN_MC!M726)</f>
        <v>-</v>
      </c>
      <c r="L737" s="192" t="str">
        <f>IF(FN_MC!N726="","*",FN_MC!N726)</f>
        <v>-</v>
      </c>
      <c r="M737" s="97" t="str">
        <f>IF(FN_MC!J726="","*",FN_MC!J726)</f>
        <v>*</v>
      </c>
      <c r="N737" s="179" t="str">
        <f>IF(FN_MC!K726="","*",FN_MC!K726)</f>
        <v>*</v>
      </c>
      <c r="O737" s="179" t="str">
        <f>IF(FN_MC!L726="","*",FN_MC!L726)</f>
        <v>-</v>
      </c>
      <c r="P737" s="107" t="str">
        <f>IF(FN_MC!O726="","*",FN_MC!O726)</f>
        <v>*</v>
      </c>
      <c r="Q737" s="107" t="str">
        <f>IF(FN_MC!P726="","*",FN_MC!P726)</f>
        <v>*</v>
      </c>
      <c r="R737" s="96" t="str">
        <f>IF(FN_MC!Q726="","*",CONCATENATE(FN_MC!Q726," ",FN_MC!R726))</f>
        <v>*</v>
      </c>
      <c r="S737" s="96" t="str">
        <f>IF(FN_MC!V726="","*",FN_MC!V726)</f>
        <v>*</v>
      </c>
      <c r="T737" s="96" t="str">
        <f>IF(FN_MC!W726="","*",FN_MC!W726)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IF(FN_MC!Y727="","*",FN_MC!Y727)</f>
        <v>*</v>
      </c>
      <c r="B738" s="95" t="str">
        <f>IF(FN_MC!X727="","*",FN_MC!X727)</f>
        <v>*</v>
      </c>
      <c r="C738" s="95" t="str">
        <f>IF(FN_MC!Z727="","*",FN_MC!Z727)</f>
        <v>*</v>
      </c>
      <c r="D738" s="96" t="str">
        <f>IF(FN_MC!S727="","*",FN_MC!S727)</f>
        <v>-</v>
      </c>
      <c r="E738" s="96" t="str">
        <f>IF(FN_MC!T727="","*",FN_MC!T727)</f>
        <v>-</v>
      </c>
      <c r="F738" s="96" t="str">
        <f>IF(FN_MC!B727="","*",FN_MC!B727)</f>
        <v>*</v>
      </c>
      <c r="G738" s="96" t="str">
        <f>IF(FN_MC!D727="","*",FN_MC!D727)</f>
        <v>*</v>
      </c>
      <c r="H738" s="96" t="str">
        <f>IF(FN_MC!F727="","*",FN_MC!F727)</f>
        <v>*</v>
      </c>
      <c r="I738" s="96" t="str">
        <f>IF(FN_MC!H727="","*",FN_MC!H727)</f>
        <v>*</v>
      </c>
      <c r="J738" s="96" t="str">
        <f>IF(FN_MC!I727="","*",FN_MC!I727)</f>
        <v>*</v>
      </c>
      <c r="K738" s="96" t="str">
        <f>IF(FN_MC!M727="","*",FN_MC!M727)</f>
        <v>-</v>
      </c>
      <c r="L738" s="192" t="str">
        <f>IF(FN_MC!N727="","*",FN_MC!N727)</f>
        <v>-</v>
      </c>
      <c r="M738" s="97" t="str">
        <f>IF(FN_MC!J727="","*",FN_MC!J727)</f>
        <v>*</v>
      </c>
      <c r="N738" s="179" t="str">
        <f>IF(FN_MC!K727="","*",FN_MC!K727)</f>
        <v>*</v>
      </c>
      <c r="O738" s="179" t="str">
        <f>IF(FN_MC!L727="","*",FN_MC!L727)</f>
        <v>-</v>
      </c>
      <c r="P738" s="107" t="str">
        <f>IF(FN_MC!O727="","*",FN_MC!O727)</f>
        <v>*</v>
      </c>
      <c r="Q738" s="107" t="str">
        <f>IF(FN_MC!P727="","*",FN_MC!P727)</f>
        <v>*</v>
      </c>
      <c r="R738" s="96" t="str">
        <f>IF(FN_MC!Q727="","*",CONCATENATE(FN_MC!Q727," ",FN_MC!R727))</f>
        <v>*</v>
      </c>
      <c r="S738" s="96" t="str">
        <f>IF(FN_MC!V727="","*",FN_MC!V727)</f>
        <v>*</v>
      </c>
      <c r="T738" s="96" t="str">
        <f>IF(FN_MC!W727="","*",FN_MC!W727)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IF(FN_MC!Y728="","*",FN_MC!Y728)</f>
        <v>*</v>
      </c>
      <c r="B739" s="95" t="str">
        <f>IF(FN_MC!X728="","*",FN_MC!X728)</f>
        <v>*</v>
      </c>
      <c r="C739" s="95" t="str">
        <f>IF(FN_MC!Z728="","*",FN_MC!Z728)</f>
        <v>*</v>
      </c>
      <c r="D739" s="96" t="str">
        <f>IF(FN_MC!S728="","*",FN_MC!S728)</f>
        <v>-</v>
      </c>
      <c r="E739" s="96" t="str">
        <f>IF(FN_MC!T728="","*",FN_MC!T728)</f>
        <v>-</v>
      </c>
      <c r="F739" s="96" t="str">
        <f>IF(FN_MC!B728="","*",FN_MC!B728)</f>
        <v>*</v>
      </c>
      <c r="G739" s="96" t="str">
        <f>IF(FN_MC!D728="","*",FN_MC!D728)</f>
        <v>*</v>
      </c>
      <c r="H739" s="96" t="str">
        <f>IF(FN_MC!F728="","*",FN_MC!F728)</f>
        <v>*</v>
      </c>
      <c r="I739" s="96" t="str">
        <f>IF(FN_MC!H728="","*",FN_MC!H728)</f>
        <v>*</v>
      </c>
      <c r="J739" s="96" t="str">
        <f>IF(FN_MC!I728="","*",FN_MC!I728)</f>
        <v>*</v>
      </c>
      <c r="K739" s="96" t="str">
        <f>IF(FN_MC!M728="","*",FN_MC!M728)</f>
        <v>-</v>
      </c>
      <c r="L739" s="192" t="str">
        <f>IF(FN_MC!N728="","*",FN_MC!N728)</f>
        <v>-</v>
      </c>
      <c r="M739" s="97" t="str">
        <f>IF(FN_MC!J728="","*",FN_MC!J728)</f>
        <v>*</v>
      </c>
      <c r="N739" s="179" t="str">
        <f>IF(FN_MC!K728="","*",FN_MC!K728)</f>
        <v>*</v>
      </c>
      <c r="O739" s="179" t="str">
        <f>IF(FN_MC!L728="","*",FN_MC!L728)</f>
        <v>-</v>
      </c>
      <c r="P739" s="107" t="str">
        <f>IF(FN_MC!O728="","*",FN_MC!O728)</f>
        <v>*</v>
      </c>
      <c r="Q739" s="107" t="str">
        <f>IF(FN_MC!P728="","*",FN_MC!P728)</f>
        <v>*</v>
      </c>
      <c r="R739" s="96" t="str">
        <f>IF(FN_MC!Q728="","*",CONCATENATE(FN_MC!Q728," ",FN_MC!R728))</f>
        <v>*</v>
      </c>
      <c r="S739" s="96" t="str">
        <f>IF(FN_MC!V728="","*",FN_MC!V728)</f>
        <v>*</v>
      </c>
      <c r="T739" s="96" t="str">
        <f>IF(FN_MC!W728="","*",FN_MC!W728)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IF(FN_MC!Y729="","*",FN_MC!Y729)</f>
        <v>*</v>
      </c>
      <c r="B740" s="95" t="str">
        <f>IF(FN_MC!X729="","*",FN_MC!X729)</f>
        <v>*</v>
      </c>
      <c r="C740" s="95" t="str">
        <f>IF(FN_MC!Z729="","*",FN_MC!Z729)</f>
        <v>*</v>
      </c>
      <c r="D740" s="96" t="str">
        <f>IF(FN_MC!S729="","*",FN_MC!S729)</f>
        <v>-</v>
      </c>
      <c r="E740" s="96" t="str">
        <f>IF(FN_MC!T729="","*",FN_MC!T729)</f>
        <v>-</v>
      </c>
      <c r="F740" s="96" t="str">
        <f>IF(FN_MC!B729="","*",FN_MC!B729)</f>
        <v>*</v>
      </c>
      <c r="G740" s="96" t="str">
        <f>IF(FN_MC!D729="","*",FN_MC!D729)</f>
        <v>*</v>
      </c>
      <c r="H740" s="96" t="str">
        <f>IF(FN_MC!F729="","*",FN_MC!F729)</f>
        <v>*</v>
      </c>
      <c r="I740" s="96" t="str">
        <f>IF(FN_MC!H729="","*",FN_MC!H729)</f>
        <v>*</v>
      </c>
      <c r="J740" s="96" t="str">
        <f>IF(FN_MC!I729="","*",FN_MC!I729)</f>
        <v>*</v>
      </c>
      <c r="K740" s="96" t="str">
        <f>IF(FN_MC!M729="","*",FN_MC!M729)</f>
        <v>-</v>
      </c>
      <c r="L740" s="192" t="str">
        <f>IF(FN_MC!N729="","*",FN_MC!N729)</f>
        <v>-</v>
      </c>
      <c r="M740" s="97" t="str">
        <f>IF(FN_MC!J729="","*",FN_MC!J729)</f>
        <v>*</v>
      </c>
      <c r="N740" s="179" t="str">
        <f>IF(FN_MC!K729="","*",FN_MC!K729)</f>
        <v>*</v>
      </c>
      <c r="O740" s="179" t="str">
        <f>IF(FN_MC!L729="","*",FN_MC!L729)</f>
        <v>-</v>
      </c>
      <c r="P740" s="107" t="str">
        <f>IF(FN_MC!O729="","*",FN_MC!O729)</f>
        <v>*</v>
      </c>
      <c r="Q740" s="107" t="str">
        <f>IF(FN_MC!P729="","*",FN_MC!P729)</f>
        <v>*</v>
      </c>
      <c r="R740" s="96" t="str">
        <f>IF(FN_MC!Q729="","*",CONCATENATE(FN_MC!Q729," ",FN_MC!R729))</f>
        <v>*</v>
      </c>
      <c r="S740" s="96" t="str">
        <f>IF(FN_MC!V729="","*",FN_MC!V729)</f>
        <v>*</v>
      </c>
      <c r="T740" s="96" t="str">
        <f>IF(FN_MC!W729="","*",FN_MC!W729)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IF(FN_MC!Y730="","*",FN_MC!Y730)</f>
        <v>*</v>
      </c>
      <c r="B741" s="95" t="str">
        <f>IF(FN_MC!X730="","*",FN_MC!X730)</f>
        <v>*</v>
      </c>
      <c r="C741" s="95" t="str">
        <f>IF(FN_MC!Z730="","*",FN_MC!Z730)</f>
        <v>*</v>
      </c>
      <c r="D741" s="96" t="str">
        <f>IF(FN_MC!S730="","*",FN_MC!S730)</f>
        <v>-</v>
      </c>
      <c r="E741" s="96" t="str">
        <f>IF(FN_MC!T730="","*",FN_MC!T730)</f>
        <v>-</v>
      </c>
      <c r="F741" s="96" t="str">
        <f>IF(FN_MC!B730="","*",FN_MC!B730)</f>
        <v>*</v>
      </c>
      <c r="G741" s="96" t="str">
        <f>IF(FN_MC!D730="","*",FN_MC!D730)</f>
        <v>*</v>
      </c>
      <c r="H741" s="96" t="str">
        <f>IF(FN_MC!F730="","*",FN_MC!F730)</f>
        <v>*</v>
      </c>
      <c r="I741" s="96" t="str">
        <f>IF(FN_MC!H730="","*",FN_MC!H730)</f>
        <v>*</v>
      </c>
      <c r="J741" s="96" t="str">
        <f>IF(FN_MC!I730="","*",FN_MC!I730)</f>
        <v>*</v>
      </c>
      <c r="K741" s="96" t="str">
        <f>IF(FN_MC!M730="","*",FN_MC!M730)</f>
        <v>-</v>
      </c>
      <c r="L741" s="192" t="str">
        <f>IF(FN_MC!N730="","*",FN_MC!N730)</f>
        <v>-</v>
      </c>
      <c r="M741" s="97" t="str">
        <f>IF(FN_MC!J730="","*",FN_MC!J730)</f>
        <v>*</v>
      </c>
      <c r="N741" s="179" t="str">
        <f>IF(FN_MC!K730="","*",FN_MC!K730)</f>
        <v>*</v>
      </c>
      <c r="O741" s="179" t="str">
        <f>IF(FN_MC!L730="","*",FN_MC!L730)</f>
        <v>-</v>
      </c>
      <c r="P741" s="107" t="str">
        <f>IF(FN_MC!O730="","*",FN_MC!O730)</f>
        <v>*</v>
      </c>
      <c r="Q741" s="107" t="str">
        <f>IF(FN_MC!P730="","*",FN_MC!P730)</f>
        <v>*</v>
      </c>
      <c r="R741" s="96" t="str">
        <f>IF(FN_MC!Q730="","*",CONCATENATE(FN_MC!Q730," ",FN_MC!R730))</f>
        <v>*</v>
      </c>
      <c r="S741" s="96" t="str">
        <f>IF(FN_MC!V730="","*",FN_MC!V730)</f>
        <v>*</v>
      </c>
      <c r="T741" s="96" t="str">
        <f>IF(FN_MC!W730="","*",FN_MC!W730)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IF(FN_MC!Y731="","*",FN_MC!Y731)</f>
        <v>*</v>
      </c>
      <c r="B742" s="95" t="str">
        <f>IF(FN_MC!X731="","*",FN_MC!X731)</f>
        <v>*</v>
      </c>
      <c r="C742" s="95" t="str">
        <f>IF(FN_MC!Z731="","*",FN_MC!Z731)</f>
        <v>*</v>
      </c>
      <c r="D742" s="96" t="str">
        <f>IF(FN_MC!S731="","*",FN_MC!S731)</f>
        <v>-</v>
      </c>
      <c r="E742" s="96" t="str">
        <f>IF(FN_MC!T731="","*",FN_MC!T731)</f>
        <v>-</v>
      </c>
      <c r="F742" s="96" t="str">
        <f>IF(FN_MC!B731="","*",FN_MC!B731)</f>
        <v>*</v>
      </c>
      <c r="G742" s="96" t="str">
        <f>IF(FN_MC!D731="","*",FN_MC!D731)</f>
        <v>*</v>
      </c>
      <c r="H742" s="96" t="str">
        <f>IF(FN_MC!F731="","*",FN_MC!F731)</f>
        <v>*</v>
      </c>
      <c r="I742" s="96" t="str">
        <f>IF(FN_MC!H731="","*",FN_MC!H731)</f>
        <v>*</v>
      </c>
      <c r="J742" s="96" t="str">
        <f>IF(FN_MC!I731="","*",FN_MC!I731)</f>
        <v>*</v>
      </c>
      <c r="K742" s="96" t="str">
        <f>IF(FN_MC!M731="","*",FN_MC!M731)</f>
        <v>-</v>
      </c>
      <c r="L742" s="192" t="str">
        <f>IF(FN_MC!N731="","*",FN_MC!N731)</f>
        <v>-</v>
      </c>
      <c r="M742" s="97" t="str">
        <f>IF(FN_MC!J731="","*",FN_MC!J731)</f>
        <v>*</v>
      </c>
      <c r="N742" s="179" t="str">
        <f>IF(FN_MC!K731="","*",FN_MC!K731)</f>
        <v>*</v>
      </c>
      <c r="O742" s="179" t="str">
        <f>IF(FN_MC!L731="","*",FN_MC!L731)</f>
        <v>-</v>
      </c>
      <c r="P742" s="107" t="str">
        <f>IF(FN_MC!O731="","*",FN_MC!O731)</f>
        <v>*</v>
      </c>
      <c r="Q742" s="107" t="str">
        <f>IF(FN_MC!P731="","*",FN_MC!P731)</f>
        <v>*</v>
      </c>
      <c r="R742" s="96" t="str">
        <f>IF(FN_MC!Q731="","*",CONCATENATE(FN_MC!Q731," ",FN_MC!R731))</f>
        <v>*</v>
      </c>
      <c r="S742" s="96" t="str">
        <f>IF(FN_MC!V731="","*",FN_MC!V731)</f>
        <v>*</v>
      </c>
      <c r="T742" s="96" t="str">
        <f>IF(FN_MC!W731="","*",FN_MC!W731)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IF(FN_MC!Y732="","*",FN_MC!Y732)</f>
        <v>*</v>
      </c>
      <c r="B743" s="95" t="str">
        <f>IF(FN_MC!X732="","*",FN_MC!X732)</f>
        <v>*</v>
      </c>
      <c r="C743" s="95" t="str">
        <f>IF(FN_MC!Z732="","*",FN_MC!Z732)</f>
        <v>*</v>
      </c>
      <c r="D743" s="96" t="str">
        <f>IF(FN_MC!S732="","*",FN_MC!S732)</f>
        <v>-</v>
      </c>
      <c r="E743" s="96" t="str">
        <f>IF(FN_MC!T732="","*",FN_MC!T732)</f>
        <v>-</v>
      </c>
      <c r="F743" s="96" t="str">
        <f>IF(FN_MC!B732="","*",FN_MC!B732)</f>
        <v>*</v>
      </c>
      <c r="G743" s="96" t="str">
        <f>IF(FN_MC!D732="","*",FN_MC!D732)</f>
        <v>*</v>
      </c>
      <c r="H743" s="96" t="str">
        <f>IF(FN_MC!F732="","*",FN_MC!F732)</f>
        <v>*</v>
      </c>
      <c r="I743" s="96" t="str">
        <f>IF(FN_MC!H732="","*",FN_MC!H732)</f>
        <v>*</v>
      </c>
      <c r="J743" s="96" t="str">
        <f>IF(FN_MC!I732="","*",FN_MC!I732)</f>
        <v>*</v>
      </c>
      <c r="K743" s="96" t="str">
        <f>IF(FN_MC!M732="","*",FN_MC!M732)</f>
        <v>-</v>
      </c>
      <c r="L743" s="192" t="str">
        <f>IF(FN_MC!N732="","*",FN_MC!N732)</f>
        <v>-</v>
      </c>
      <c r="M743" s="97" t="str">
        <f>IF(FN_MC!J732="","*",FN_MC!J732)</f>
        <v>*</v>
      </c>
      <c r="N743" s="179" t="str">
        <f>IF(FN_MC!K732="","*",FN_MC!K732)</f>
        <v>*</v>
      </c>
      <c r="O743" s="179" t="str">
        <f>IF(FN_MC!L732="","*",FN_MC!L732)</f>
        <v>-</v>
      </c>
      <c r="P743" s="107" t="str">
        <f>IF(FN_MC!O732="","*",FN_MC!O732)</f>
        <v>*</v>
      </c>
      <c r="Q743" s="107" t="str">
        <f>IF(FN_MC!P732="","*",FN_MC!P732)</f>
        <v>*</v>
      </c>
      <c r="R743" s="96" t="str">
        <f>IF(FN_MC!Q732="","*",CONCATENATE(FN_MC!Q732," ",FN_MC!R732))</f>
        <v>*</v>
      </c>
      <c r="S743" s="96" t="str">
        <f>IF(FN_MC!V732="","*",FN_MC!V732)</f>
        <v>*</v>
      </c>
      <c r="T743" s="96" t="str">
        <f>IF(FN_MC!W732="","*",FN_MC!W732)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IF(FN_MC!Y733="","*",FN_MC!Y733)</f>
        <v>*</v>
      </c>
      <c r="B744" s="95" t="str">
        <f>IF(FN_MC!X733="","*",FN_MC!X733)</f>
        <v>*</v>
      </c>
      <c r="C744" s="95" t="str">
        <f>IF(FN_MC!Z733="","*",FN_MC!Z733)</f>
        <v>*</v>
      </c>
      <c r="D744" s="96" t="str">
        <f>IF(FN_MC!S733="","*",FN_MC!S733)</f>
        <v>-</v>
      </c>
      <c r="E744" s="96" t="str">
        <f>IF(FN_MC!T733="","*",FN_MC!T733)</f>
        <v>-</v>
      </c>
      <c r="F744" s="96" t="str">
        <f>IF(FN_MC!B733="","*",FN_MC!B733)</f>
        <v>*</v>
      </c>
      <c r="G744" s="96" t="str">
        <f>IF(FN_MC!D733="","*",FN_MC!D733)</f>
        <v>*</v>
      </c>
      <c r="H744" s="96" t="str">
        <f>IF(FN_MC!F733="","*",FN_MC!F733)</f>
        <v>*</v>
      </c>
      <c r="I744" s="96" t="str">
        <f>IF(FN_MC!H733="","*",FN_MC!H733)</f>
        <v>*</v>
      </c>
      <c r="J744" s="96" t="str">
        <f>IF(FN_MC!I733="","*",FN_MC!I733)</f>
        <v>*</v>
      </c>
      <c r="K744" s="96" t="str">
        <f>IF(FN_MC!M733="","*",FN_MC!M733)</f>
        <v>-</v>
      </c>
      <c r="L744" s="192" t="str">
        <f>IF(FN_MC!N733="","*",FN_MC!N733)</f>
        <v>-</v>
      </c>
      <c r="M744" s="97" t="str">
        <f>IF(FN_MC!J733="","*",FN_MC!J733)</f>
        <v>*</v>
      </c>
      <c r="N744" s="179" t="str">
        <f>IF(FN_MC!K733="","*",FN_MC!K733)</f>
        <v>*</v>
      </c>
      <c r="O744" s="179" t="str">
        <f>IF(FN_MC!L733="","*",FN_MC!L733)</f>
        <v>-</v>
      </c>
      <c r="P744" s="107" t="str">
        <f>IF(FN_MC!O733="","*",FN_MC!O733)</f>
        <v>*</v>
      </c>
      <c r="Q744" s="107" t="str">
        <f>IF(FN_MC!P733="","*",FN_MC!P733)</f>
        <v>*</v>
      </c>
      <c r="R744" s="96" t="str">
        <f>IF(FN_MC!Q733="","*",CONCATENATE(FN_MC!Q733," ",FN_MC!R733))</f>
        <v>*</v>
      </c>
      <c r="S744" s="96" t="str">
        <f>IF(FN_MC!V733="","*",FN_MC!V733)</f>
        <v>*</v>
      </c>
      <c r="T744" s="96" t="str">
        <f>IF(FN_MC!W733="","*",FN_MC!W733)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IF(FN_MC!Y734="","*",FN_MC!Y734)</f>
        <v>*</v>
      </c>
      <c r="B745" s="95" t="str">
        <f>IF(FN_MC!X734="","*",FN_MC!X734)</f>
        <v>*</v>
      </c>
      <c r="C745" s="95" t="str">
        <f>IF(FN_MC!Z734="","*",FN_MC!Z734)</f>
        <v>*</v>
      </c>
      <c r="D745" s="96" t="str">
        <f>IF(FN_MC!S734="","*",FN_MC!S734)</f>
        <v>-</v>
      </c>
      <c r="E745" s="96" t="str">
        <f>IF(FN_MC!T734="","*",FN_MC!T734)</f>
        <v>-</v>
      </c>
      <c r="F745" s="96" t="str">
        <f>IF(FN_MC!B734="","*",FN_MC!B734)</f>
        <v>*</v>
      </c>
      <c r="G745" s="96" t="str">
        <f>IF(FN_MC!D734="","*",FN_MC!D734)</f>
        <v>*</v>
      </c>
      <c r="H745" s="96" t="str">
        <f>IF(FN_MC!F734="","*",FN_MC!F734)</f>
        <v>*</v>
      </c>
      <c r="I745" s="96" t="str">
        <f>IF(FN_MC!H734="","*",FN_MC!H734)</f>
        <v>*</v>
      </c>
      <c r="J745" s="96" t="str">
        <f>IF(FN_MC!I734="","*",FN_MC!I734)</f>
        <v>*</v>
      </c>
      <c r="K745" s="96" t="str">
        <f>IF(FN_MC!M734="","*",FN_MC!M734)</f>
        <v>-</v>
      </c>
      <c r="L745" s="192" t="str">
        <f>IF(FN_MC!N734="","*",FN_MC!N734)</f>
        <v>-</v>
      </c>
      <c r="M745" s="97" t="str">
        <f>IF(FN_MC!J734="","*",FN_MC!J734)</f>
        <v>*</v>
      </c>
      <c r="N745" s="179" t="str">
        <f>IF(FN_MC!K734="","*",FN_MC!K734)</f>
        <v>*</v>
      </c>
      <c r="O745" s="179" t="str">
        <f>IF(FN_MC!L734="","*",FN_MC!L734)</f>
        <v>-</v>
      </c>
      <c r="P745" s="107" t="str">
        <f>IF(FN_MC!O734="","*",FN_MC!O734)</f>
        <v>*</v>
      </c>
      <c r="Q745" s="107" t="str">
        <f>IF(FN_MC!P734="","*",FN_MC!P734)</f>
        <v>*</v>
      </c>
      <c r="R745" s="96" t="str">
        <f>IF(FN_MC!Q734="","*",CONCATENATE(FN_MC!Q734," ",FN_MC!R734))</f>
        <v>*</v>
      </c>
      <c r="S745" s="96" t="str">
        <f>IF(FN_MC!V734="","*",FN_MC!V734)</f>
        <v>*</v>
      </c>
      <c r="T745" s="96" t="str">
        <f>IF(FN_MC!W734="","*",FN_MC!W734)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IF(FN_MC!Y735="","*",FN_MC!Y735)</f>
        <v>*</v>
      </c>
      <c r="B746" s="95" t="str">
        <f>IF(FN_MC!X735="","*",FN_MC!X735)</f>
        <v>*</v>
      </c>
      <c r="C746" s="95" t="str">
        <f>IF(FN_MC!Z735="","*",FN_MC!Z735)</f>
        <v>*</v>
      </c>
      <c r="D746" s="96" t="str">
        <f>IF(FN_MC!S735="","*",FN_MC!S735)</f>
        <v>-</v>
      </c>
      <c r="E746" s="96" t="str">
        <f>IF(FN_MC!T735="","*",FN_MC!T735)</f>
        <v>-</v>
      </c>
      <c r="F746" s="96" t="str">
        <f>IF(FN_MC!B735="","*",FN_MC!B735)</f>
        <v>*</v>
      </c>
      <c r="G746" s="96" t="str">
        <f>IF(FN_MC!D735="","*",FN_MC!D735)</f>
        <v>*</v>
      </c>
      <c r="H746" s="96" t="str">
        <f>IF(FN_MC!F735="","*",FN_MC!F735)</f>
        <v>*</v>
      </c>
      <c r="I746" s="96" t="str">
        <f>IF(FN_MC!H735="","*",FN_MC!H735)</f>
        <v>*</v>
      </c>
      <c r="J746" s="96" t="str">
        <f>IF(FN_MC!I735="","*",FN_MC!I735)</f>
        <v>*</v>
      </c>
      <c r="K746" s="96" t="str">
        <f>IF(FN_MC!M735="","*",FN_MC!M735)</f>
        <v>-</v>
      </c>
      <c r="L746" s="192" t="str">
        <f>IF(FN_MC!N735="","*",FN_MC!N735)</f>
        <v>-</v>
      </c>
      <c r="M746" s="97" t="str">
        <f>IF(FN_MC!J735="","*",FN_MC!J735)</f>
        <v>*</v>
      </c>
      <c r="N746" s="179" t="str">
        <f>IF(FN_MC!K735="","*",FN_MC!K735)</f>
        <v>*</v>
      </c>
      <c r="O746" s="179" t="str">
        <f>IF(FN_MC!L735="","*",FN_MC!L735)</f>
        <v>-</v>
      </c>
      <c r="P746" s="107" t="str">
        <f>IF(FN_MC!O735="","*",FN_MC!O735)</f>
        <v>*</v>
      </c>
      <c r="Q746" s="107" t="str">
        <f>IF(FN_MC!P735="","*",FN_MC!P735)</f>
        <v>*</v>
      </c>
      <c r="R746" s="96" t="str">
        <f>IF(FN_MC!Q735="","*",CONCATENATE(FN_MC!Q735," ",FN_MC!R735))</f>
        <v>*</v>
      </c>
      <c r="S746" s="96" t="str">
        <f>IF(FN_MC!V735="","*",FN_MC!V735)</f>
        <v>*</v>
      </c>
      <c r="T746" s="96" t="str">
        <f>IF(FN_MC!W735="","*",FN_MC!W735)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IF(FN_MC!Y736="","*",FN_MC!Y736)</f>
        <v>*</v>
      </c>
      <c r="B747" s="95" t="str">
        <f>IF(FN_MC!X736="","*",FN_MC!X736)</f>
        <v>*</v>
      </c>
      <c r="C747" s="95" t="str">
        <f>IF(FN_MC!Z736="","*",FN_MC!Z736)</f>
        <v>*</v>
      </c>
      <c r="D747" s="96" t="str">
        <f>IF(FN_MC!S736="","*",FN_MC!S736)</f>
        <v>-</v>
      </c>
      <c r="E747" s="96" t="str">
        <f>IF(FN_MC!T736="","*",FN_MC!T736)</f>
        <v>-</v>
      </c>
      <c r="F747" s="96" t="str">
        <f>IF(FN_MC!B736="","*",FN_MC!B736)</f>
        <v>*</v>
      </c>
      <c r="G747" s="96" t="str">
        <f>IF(FN_MC!D736="","*",FN_MC!D736)</f>
        <v>*</v>
      </c>
      <c r="H747" s="96" t="str">
        <f>IF(FN_MC!F736="","*",FN_MC!F736)</f>
        <v>*</v>
      </c>
      <c r="I747" s="96" t="str">
        <f>IF(FN_MC!H736="","*",FN_MC!H736)</f>
        <v>*</v>
      </c>
      <c r="J747" s="96" t="str">
        <f>IF(FN_MC!I736="","*",FN_MC!I736)</f>
        <v>*</v>
      </c>
      <c r="K747" s="96" t="str">
        <f>IF(FN_MC!M736="","*",FN_MC!M736)</f>
        <v>-</v>
      </c>
      <c r="L747" s="192" t="str">
        <f>IF(FN_MC!N736="","*",FN_MC!N736)</f>
        <v>-</v>
      </c>
      <c r="M747" s="97" t="str">
        <f>IF(FN_MC!J736="","*",FN_MC!J736)</f>
        <v>*</v>
      </c>
      <c r="N747" s="179" t="str">
        <f>IF(FN_MC!K736="","*",FN_MC!K736)</f>
        <v>*</v>
      </c>
      <c r="O747" s="179" t="str">
        <f>IF(FN_MC!L736="","*",FN_MC!L736)</f>
        <v>-</v>
      </c>
      <c r="P747" s="107" t="str">
        <f>IF(FN_MC!O736="","*",FN_MC!O736)</f>
        <v>*</v>
      </c>
      <c r="Q747" s="107" t="str">
        <f>IF(FN_MC!P736="","*",FN_MC!P736)</f>
        <v>*</v>
      </c>
      <c r="R747" s="96" t="str">
        <f>IF(FN_MC!Q736="","*",CONCATENATE(FN_MC!Q736," ",FN_MC!R736))</f>
        <v>*</v>
      </c>
      <c r="S747" s="96" t="str">
        <f>IF(FN_MC!V736="","*",FN_MC!V736)</f>
        <v>*</v>
      </c>
      <c r="T747" s="96" t="str">
        <f>IF(FN_MC!W736="","*",FN_MC!W736)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IF(FN_MC!Y737="","*",FN_MC!Y737)</f>
        <v>*</v>
      </c>
      <c r="B748" s="95" t="str">
        <f>IF(FN_MC!X737="","*",FN_MC!X737)</f>
        <v>*</v>
      </c>
      <c r="C748" s="95" t="str">
        <f>IF(FN_MC!Z737="","*",FN_MC!Z737)</f>
        <v>*</v>
      </c>
      <c r="D748" s="96" t="str">
        <f>IF(FN_MC!S737="","*",FN_MC!S737)</f>
        <v>-</v>
      </c>
      <c r="E748" s="96" t="str">
        <f>IF(FN_MC!T737="","*",FN_MC!T737)</f>
        <v>-</v>
      </c>
      <c r="F748" s="96" t="str">
        <f>IF(FN_MC!B737="","*",FN_MC!B737)</f>
        <v>*</v>
      </c>
      <c r="G748" s="96" t="str">
        <f>IF(FN_MC!D737="","*",FN_MC!D737)</f>
        <v>*</v>
      </c>
      <c r="H748" s="96" t="str">
        <f>IF(FN_MC!F737="","*",FN_MC!F737)</f>
        <v>*</v>
      </c>
      <c r="I748" s="96" t="str">
        <f>IF(FN_MC!H737="","*",FN_MC!H737)</f>
        <v>*</v>
      </c>
      <c r="J748" s="96" t="str">
        <f>IF(FN_MC!I737="","*",FN_MC!I737)</f>
        <v>*</v>
      </c>
      <c r="K748" s="96" t="str">
        <f>IF(FN_MC!M737="","*",FN_MC!M737)</f>
        <v>-</v>
      </c>
      <c r="L748" s="192" t="str">
        <f>IF(FN_MC!N737="","*",FN_MC!N737)</f>
        <v>-</v>
      </c>
      <c r="M748" s="97" t="str">
        <f>IF(FN_MC!J737="","*",FN_MC!J737)</f>
        <v>*</v>
      </c>
      <c r="N748" s="179" t="str">
        <f>IF(FN_MC!K737="","*",FN_MC!K737)</f>
        <v>*</v>
      </c>
      <c r="O748" s="179" t="str">
        <f>IF(FN_MC!L737="","*",FN_MC!L737)</f>
        <v>-</v>
      </c>
      <c r="P748" s="107" t="str">
        <f>IF(FN_MC!O737="","*",FN_MC!O737)</f>
        <v>*</v>
      </c>
      <c r="Q748" s="107" t="str">
        <f>IF(FN_MC!P737="","*",FN_MC!P737)</f>
        <v>*</v>
      </c>
      <c r="R748" s="96" t="str">
        <f>IF(FN_MC!Q737="","*",CONCATENATE(FN_MC!Q737," ",FN_MC!R737))</f>
        <v>*</v>
      </c>
      <c r="S748" s="96" t="str">
        <f>IF(FN_MC!V737="","*",FN_MC!V737)</f>
        <v>*</v>
      </c>
      <c r="T748" s="96" t="str">
        <f>IF(FN_MC!W737="","*",FN_MC!W737)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IF(FN_MC!Y738="","*",FN_MC!Y738)</f>
        <v>*</v>
      </c>
      <c r="B749" s="95" t="str">
        <f>IF(FN_MC!X738="","*",FN_MC!X738)</f>
        <v>*</v>
      </c>
      <c r="C749" s="95" t="str">
        <f>IF(FN_MC!Z738="","*",FN_MC!Z738)</f>
        <v>*</v>
      </c>
      <c r="D749" s="96" t="str">
        <f>IF(FN_MC!S738="","*",FN_MC!S738)</f>
        <v>-</v>
      </c>
      <c r="E749" s="96" t="str">
        <f>IF(FN_MC!T738="","*",FN_MC!T738)</f>
        <v>-</v>
      </c>
      <c r="F749" s="96" t="str">
        <f>IF(FN_MC!B738="","*",FN_MC!B738)</f>
        <v>*</v>
      </c>
      <c r="G749" s="96" t="str">
        <f>IF(FN_MC!D738="","*",FN_MC!D738)</f>
        <v>*</v>
      </c>
      <c r="H749" s="96" t="str">
        <f>IF(FN_MC!F738="","*",FN_MC!F738)</f>
        <v>*</v>
      </c>
      <c r="I749" s="96" t="str">
        <f>IF(FN_MC!H738="","*",FN_MC!H738)</f>
        <v>*</v>
      </c>
      <c r="J749" s="96" t="str">
        <f>IF(FN_MC!I738="","*",FN_MC!I738)</f>
        <v>*</v>
      </c>
      <c r="K749" s="96" t="str">
        <f>IF(FN_MC!M738="","*",FN_MC!M738)</f>
        <v>-</v>
      </c>
      <c r="L749" s="192" t="str">
        <f>IF(FN_MC!N738="","*",FN_MC!N738)</f>
        <v>-</v>
      </c>
      <c r="M749" s="97" t="str">
        <f>IF(FN_MC!J738="","*",FN_MC!J738)</f>
        <v>*</v>
      </c>
      <c r="N749" s="179" t="str">
        <f>IF(FN_MC!K738="","*",FN_MC!K738)</f>
        <v>*</v>
      </c>
      <c r="O749" s="179" t="str">
        <f>IF(FN_MC!L738="","*",FN_MC!L738)</f>
        <v>-</v>
      </c>
      <c r="P749" s="107" t="str">
        <f>IF(FN_MC!O738="","*",FN_MC!O738)</f>
        <v>*</v>
      </c>
      <c r="Q749" s="107" t="str">
        <f>IF(FN_MC!P738="","*",FN_MC!P738)</f>
        <v>*</v>
      </c>
      <c r="R749" s="96" t="str">
        <f>IF(FN_MC!Q738="","*",CONCATENATE(FN_MC!Q738," ",FN_MC!R738))</f>
        <v>*</v>
      </c>
      <c r="S749" s="96" t="str">
        <f>IF(FN_MC!V738="","*",FN_MC!V738)</f>
        <v>*</v>
      </c>
      <c r="T749" s="96" t="str">
        <f>IF(FN_MC!W738="","*",FN_MC!W738)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IF(FN_MC!Y739="","*",FN_MC!Y739)</f>
        <v>*</v>
      </c>
      <c r="B750" s="95" t="str">
        <f>IF(FN_MC!X739="","*",FN_MC!X739)</f>
        <v>*</v>
      </c>
      <c r="C750" s="95" t="str">
        <f>IF(FN_MC!Z739="","*",FN_MC!Z739)</f>
        <v>*</v>
      </c>
      <c r="D750" s="96" t="str">
        <f>IF(FN_MC!S739="","*",FN_MC!S739)</f>
        <v>-</v>
      </c>
      <c r="E750" s="96" t="str">
        <f>IF(FN_MC!T739="","*",FN_MC!T739)</f>
        <v>-</v>
      </c>
      <c r="F750" s="96" t="str">
        <f>IF(FN_MC!B739="","*",FN_MC!B739)</f>
        <v>*</v>
      </c>
      <c r="G750" s="96" t="str">
        <f>IF(FN_MC!D739="","*",FN_MC!D739)</f>
        <v>*</v>
      </c>
      <c r="H750" s="96" t="str">
        <f>IF(FN_MC!F739="","*",FN_MC!F739)</f>
        <v>*</v>
      </c>
      <c r="I750" s="96" t="str">
        <f>IF(FN_MC!H739="","*",FN_MC!H739)</f>
        <v>*</v>
      </c>
      <c r="J750" s="96" t="str">
        <f>IF(FN_MC!I739="","*",FN_MC!I739)</f>
        <v>*</v>
      </c>
      <c r="K750" s="96" t="str">
        <f>IF(FN_MC!M739="","*",FN_MC!M739)</f>
        <v>-</v>
      </c>
      <c r="L750" s="192" t="str">
        <f>IF(FN_MC!N739="","*",FN_MC!N739)</f>
        <v>-</v>
      </c>
      <c r="M750" s="97" t="str">
        <f>IF(FN_MC!J739="","*",FN_MC!J739)</f>
        <v>*</v>
      </c>
      <c r="N750" s="179" t="str">
        <f>IF(FN_MC!K739="","*",FN_MC!K739)</f>
        <v>*</v>
      </c>
      <c r="O750" s="179" t="str">
        <f>IF(FN_MC!L739="","*",FN_MC!L739)</f>
        <v>-</v>
      </c>
      <c r="P750" s="107" t="str">
        <f>IF(FN_MC!O739="","*",FN_MC!O739)</f>
        <v>*</v>
      </c>
      <c r="Q750" s="107" t="str">
        <f>IF(FN_MC!P739="","*",FN_MC!P739)</f>
        <v>*</v>
      </c>
      <c r="R750" s="96" t="str">
        <f>IF(FN_MC!Q739="","*",CONCATENATE(FN_MC!Q739," ",FN_MC!R739))</f>
        <v>*</v>
      </c>
      <c r="S750" s="96" t="str">
        <f>IF(FN_MC!V739="","*",FN_MC!V739)</f>
        <v>*</v>
      </c>
      <c r="T750" s="96" t="str">
        <f>IF(FN_MC!W739="","*",FN_MC!W739)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IF(FN_MC!Y740="","*",FN_MC!Y740)</f>
        <v>*</v>
      </c>
      <c r="B751" s="95" t="str">
        <f>IF(FN_MC!X740="","*",FN_MC!X740)</f>
        <v>*</v>
      </c>
      <c r="C751" s="95" t="str">
        <f>IF(FN_MC!Z740="","*",FN_MC!Z740)</f>
        <v>*</v>
      </c>
      <c r="D751" s="96" t="str">
        <f>IF(FN_MC!S740="","*",FN_MC!S740)</f>
        <v>-</v>
      </c>
      <c r="E751" s="96" t="str">
        <f>IF(FN_MC!T740="","*",FN_MC!T740)</f>
        <v>-</v>
      </c>
      <c r="F751" s="96" t="str">
        <f>IF(FN_MC!B740="","*",FN_MC!B740)</f>
        <v>*</v>
      </c>
      <c r="G751" s="96" t="str">
        <f>IF(FN_MC!D740="","*",FN_MC!D740)</f>
        <v>*</v>
      </c>
      <c r="H751" s="96" t="str">
        <f>IF(FN_MC!F740="","*",FN_MC!F740)</f>
        <v>*</v>
      </c>
      <c r="I751" s="96" t="str">
        <f>IF(FN_MC!H740="","*",FN_MC!H740)</f>
        <v>*</v>
      </c>
      <c r="J751" s="96" t="str">
        <f>IF(FN_MC!I740="","*",FN_MC!I740)</f>
        <v>*</v>
      </c>
      <c r="K751" s="96" t="str">
        <f>IF(FN_MC!M740="","*",FN_MC!M740)</f>
        <v>-</v>
      </c>
      <c r="L751" s="192" t="str">
        <f>IF(FN_MC!N740="","*",FN_MC!N740)</f>
        <v>-</v>
      </c>
      <c r="M751" s="97" t="str">
        <f>IF(FN_MC!J740="","*",FN_MC!J740)</f>
        <v>*</v>
      </c>
      <c r="N751" s="179" t="str">
        <f>IF(FN_MC!K740="","*",FN_MC!K740)</f>
        <v>*</v>
      </c>
      <c r="O751" s="179" t="str">
        <f>IF(FN_MC!L740="","*",FN_MC!L740)</f>
        <v>-</v>
      </c>
      <c r="P751" s="107" t="str">
        <f>IF(FN_MC!O740="","*",FN_MC!O740)</f>
        <v>*</v>
      </c>
      <c r="Q751" s="107" t="str">
        <f>IF(FN_MC!P740="","*",FN_MC!P740)</f>
        <v>*</v>
      </c>
      <c r="R751" s="96" t="str">
        <f>IF(FN_MC!Q740="","*",CONCATENATE(FN_MC!Q740," ",FN_MC!R740))</f>
        <v>*</v>
      </c>
      <c r="S751" s="96" t="str">
        <f>IF(FN_MC!V740="","*",FN_MC!V740)</f>
        <v>*</v>
      </c>
      <c r="T751" s="96" t="str">
        <f>IF(FN_MC!W740="","*",FN_MC!W740)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IF(FN_MC!Y741="","*",FN_MC!Y741)</f>
        <v>*</v>
      </c>
      <c r="B752" s="95" t="str">
        <f>IF(FN_MC!X741="","*",FN_MC!X741)</f>
        <v>*</v>
      </c>
      <c r="C752" s="95" t="str">
        <f>IF(FN_MC!Z741="","*",FN_MC!Z741)</f>
        <v>*</v>
      </c>
      <c r="D752" s="96" t="str">
        <f>IF(FN_MC!S741="","*",FN_MC!S741)</f>
        <v>-</v>
      </c>
      <c r="E752" s="96" t="str">
        <f>IF(FN_MC!T741="","*",FN_MC!T741)</f>
        <v>-</v>
      </c>
      <c r="F752" s="96" t="str">
        <f>IF(FN_MC!B741="","*",FN_MC!B741)</f>
        <v>*</v>
      </c>
      <c r="G752" s="96" t="str">
        <f>IF(FN_MC!D741="","*",FN_MC!D741)</f>
        <v>*</v>
      </c>
      <c r="H752" s="96" t="str">
        <f>IF(FN_MC!F741="","*",FN_MC!F741)</f>
        <v>*</v>
      </c>
      <c r="I752" s="96" t="str">
        <f>IF(FN_MC!H741="","*",FN_MC!H741)</f>
        <v>*</v>
      </c>
      <c r="J752" s="96" t="str">
        <f>IF(FN_MC!I741="","*",FN_MC!I741)</f>
        <v>*</v>
      </c>
      <c r="K752" s="96" t="str">
        <f>IF(FN_MC!M741="","*",FN_MC!M741)</f>
        <v>-</v>
      </c>
      <c r="L752" s="192" t="str">
        <f>IF(FN_MC!N741="","*",FN_MC!N741)</f>
        <v>-</v>
      </c>
      <c r="M752" s="97" t="str">
        <f>IF(FN_MC!J741="","*",FN_MC!J741)</f>
        <v>*</v>
      </c>
      <c r="N752" s="179" t="str">
        <f>IF(FN_MC!K741="","*",FN_MC!K741)</f>
        <v>*</v>
      </c>
      <c r="O752" s="179" t="str">
        <f>IF(FN_MC!L741="","*",FN_MC!L741)</f>
        <v>-</v>
      </c>
      <c r="P752" s="107" t="str">
        <f>IF(FN_MC!O741="","*",FN_MC!O741)</f>
        <v>*</v>
      </c>
      <c r="Q752" s="107" t="str">
        <f>IF(FN_MC!P741="","*",FN_MC!P741)</f>
        <v>*</v>
      </c>
      <c r="R752" s="96" t="str">
        <f>IF(FN_MC!Q741="","*",CONCATENATE(FN_MC!Q741," ",FN_MC!R741))</f>
        <v>*</v>
      </c>
      <c r="S752" s="96" t="str">
        <f>IF(FN_MC!V741="","*",FN_MC!V741)</f>
        <v>*</v>
      </c>
      <c r="T752" s="96" t="str">
        <f>IF(FN_MC!W741="","*",FN_MC!W741)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IF(FN_MC!Y742="","*",FN_MC!Y742)</f>
        <v>*</v>
      </c>
      <c r="B753" s="95" t="str">
        <f>IF(FN_MC!X742="","*",FN_MC!X742)</f>
        <v>*</v>
      </c>
      <c r="C753" s="95" t="str">
        <f>IF(FN_MC!Z742="","*",FN_MC!Z742)</f>
        <v>*</v>
      </c>
      <c r="D753" s="96" t="str">
        <f>IF(FN_MC!S742="","*",FN_MC!S742)</f>
        <v>-</v>
      </c>
      <c r="E753" s="96" t="str">
        <f>IF(FN_MC!T742="","*",FN_MC!T742)</f>
        <v>-</v>
      </c>
      <c r="F753" s="96" t="str">
        <f>IF(FN_MC!B742="","*",FN_MC!B742)</f>
        <v>*</v>
      </c>
      <c r="G753" s="96" t="str">
        <f>IF(FN_MC!D742="","*",FN_MC!D742)</f>
        <v>*</v>
      </c>
      <c r="H753" s="96" t="str">
        <f>IF(FN_MC!F742="","*",FN_MC!F742)</f>
        <v>*</v>
      </c>
      <c r="I753" s="96" t="str">
        <f>IF(FN_MC!H742="","*",FN_MC!H742)</f>
        <v>*</v>
      </c>
      <c r="J753" s="96" t="str">
        <f>IF(FN_MC!I742="","*",FN_MC!I742)</f>
        <v>*</v>
      </c>
      <c r="K753" s="96" t="str">
        <f>IF(FN_MC!M742="","*",FN_MC!M742)</f>
        <v>-</v>
      </c>
      <c r="L753" s="192" t="str">
        <f>IF(FN_MC!N742="","*",FN_MC!N742)</f>
        <v>-</v>
      </c>
      <c r="M753" s="97" t="str">
        <f>IF(FN_MC!J742="","*",FN_MC!J742)</f>
        <v>*</v>
      </c>
      <c r="N753" s="179" t="str">
        <f>IF(FN_MC!K742="","*",FN_MC!K742)</f>
        <v>*</v>
      </c>
      <c r="O753" s="179" t="str">
        <f>IF(FN_MC!L742="","*",FN_MC!L742)</f>
        <v>-</v>
      </c>
      <c r="P753" s="107" t="str">
        <f>IF(FN_MC!O742="","*",FN_MC!O742)</f>
        <v>*</v>
      </c>
      <c r="Q753" s="107" t="str">
        <f>IF(FN_MC!P742="","*",FN_MC!P742)</f>
        <v>*</v>
      </c>
      <c r="R753" s="96" t="str">
        <f>IF(FN_MC!Q742="","*",CONCATENATE(FN_MC!Q742," ",FN_MC!R742))</f>
        <v>*</v>
      </c>
      <c r="S753" s="96" t="str">
        <f>IF(FN_MC!V742="","*",FN_MC!V742)</f>
        <v>*</v>
      </c>
      <c r="T753" s="96" t="str">
        <f>IF(FN_MC!W742="","*",FN_MC!W742)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IF(FN_MC!Y743="","*",FN_MC!Y743)</f>
        <v>*</v>
      </c>
      <c r="B754" s="95" t="str">
        <f>IF(FN_MC!X743="","*",FN_MC!X743)</f>
        <v>*</v>
      </c>
      <c r="C754" s="95" t="str">
        <f>IF(FN_MC!Z743="","*",FN_MC!Z743)</f>
        <v>*</v>
      </c>
      <c r="D754" s="96" t="str">
        <f>IF(FN_MC!S743="","*",FN_MC!S743)</f>
        <v>-</v>
      </c>
      <c r="E754" s="96" t="str">
        <f>IF(FN_MC!T743="","*",FN_MC!T743)</f>
        <v>-</v>
      </c>
      <c r="F754" s="96" t="str">
        <f>IF(FN_MC!B743="","*",FN_MC!B743)</f>
        <v>*</v>
      </c>
      <c r="G754" s="96" t="str">
        <f>IF(FN_MC!D743="","*",FN_MC!D743)</f>
        <v>*</v>
      </c>
      <c r="H754" s="96" t="str">
        <f>IF(FN_MC!F743="","*",FN_MC!F743)</f>
        <v>*</v>
      </c>
      <c r="I754" s="96" t="str">
        <f>IF(FN_MC!H743="","*",FN_MC!H743)</f>
        <v>*</v>
      </c>
      <c r="J754" s="96" t="str">
        <f>IF(FN_MC!I743="","*",FN_MC!I743)</f>
        <v>*</v>
      </c>
      <c r="K754" s="96" t="str">
        <f>IF(FN_MC!M743="","*",FN_MC!M743)</f>
        <v>-</v>
      </c>
      <c r="L754" s="192" t="str">
        <f>IF(FN_MC!N743="","*",FN_MC!N743)</f>
        <v>-</v>
      </c>
      <c r="M754" s="97" t="str">
        <f>IF(FN_MC!J743="","*",FN_MC!J743)</f>
        <v>*</v>
      </c>
      <c r="N754" s="179" t="str">
        <f>IF(FN_MC!K743="","*",FN_MC!K743)</f>
        <v>*</v>
      </c>
      <c r="O754" s="179" t="str">
        <f>IF(FN_MC!L743="","*",FN_MC!L743)</f>
        <v>-</v>
      </c>
      <c r="P754" s="107" t="str">
        <f>IF(FN_MC!O743="","*",FN_MC!O743)</f>
        <v>*</v>
      </c>
      <c r="Q754" s="107" t="str">
        <f>IF(FN_MC!P743="","*",FN_MC!P743)</f>
        <v>*</v>
      </c>
      <c r="R754" s="96" t="str">
        <f>IF(FN_MC!Q743="","*",CONCATENATE(FN_MC!Q743," ",FN_MC!R743))</f>
        <v>*</v>
      </c>
      <c r="S754" s="96" t="str">
        <f>IF(FN_MC!V743="","*",FN_MC!V743)</f>
        <v>*</v>
      </c>
      <c r="T754" s="96" t="str">
        <f>IF(FN_MC!W743="","*",FN_MC!W743)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IF(FN_MC!Y744="","*",FN_MC!Y744)</f>
        <v>*</v>
      </c>
      <c r="B755" s="95" t="str">
        <f>IF(FN_MC!X744="","*",FN_MC!X744)</f>
        <v>*</v>
      </c>
      <c r="C755" s="95" t="str">
        <f>IF(FN_MC!Z744="","*",FN_MC!Z744)</f>
        <v>*</v>
      </c>
      <c r="D755" s="96" t="str">
        <f>IF(FN_MC!S744="","*",FN_MC!S744)</f>
        <v>-</v>
      </c>
      <c r="E755" s="96" t="str">
        <f>IF(FN_MC!T744="","*",FN_MC!T744)</f>
        <v>-</v>
      </c>
      <c r="F755" s="96" t="str">
        <f>IF(FN_MC!B744="","*",FN_MC!B744)</f>
        <v>*</v>
      </c>
      <c r="G755" s="96" t="str">
        <f>IF(FN_MC!D744="","*",FN_MC!D744)</f>
        <v>*</v>
      </c>
      <c r="H755" s="96" t="str">
        <f>IF(FN_MC!F744="","*",FN_MC!F744)</f>
        <v>*</v>
      </c>
      <c r="I755" s="96" t="str">
        <f>IF(FN_MC!H744="","*",FN_MC!H744)</f>
        <v>*</v>
      </c>
      <c r="J755" s="96" t="str">
        <f>IF(FN_MC!I744="","*",FN_MC!I744)</f>
        <v>*</v>
      </c>
      <c r="K755" s="96" t="str">
        <f>IF(FN_MC!M744="","*",FN_MC!M744)</f>
        <v>-</v>
      </c>
      <c r="L755" s="192" t="str">
        <f>IF(FN_MC!N744="","*",FN_MC!N744)</f>
        <v>-</v>
      </c>
      <c r="M755" s="97" t="str">
        <f>IF(FN_MC!J744="","*",FN_MC!J744)</f>
        <v>*</v>
      </c>
      <c r="N755" s="179" t="str">
        <f>IF(FN_MC!K744="","*",FN_MC!K744)</f>
        <v>*</v>
      </c>
      <c r="O755" s="179" t="str">
        <f>IF(FN_MC!L744="","*",FN_MC!L744)</f>
        <v>-</v>
      </c>
      <c r="P755" s="107" t="str">
        <f>IF(FN_MC!O744="","*",FN_MC!O744)</f>
        <v>*</v>
      </c>
      <c r="Q755" s="107" t="str">
        <f>IF(FN_MC!P744="","*",FN_MC!P744)</f>
        <v>*</v>
      </c>
      <c r="R755" s="96" t="str">
        <f>IF(FN_MC!Q744="","*",CONCATENATE(FN_MC!Q744," ",FN_MC!R744))</f>
        <v>*</v>
      </c>
      <c r="S755" s="96" t="str">
        <f>IF(FN_MC!V744="","*",FN_MC!V744)</f>
        <v>*</v>
      </c>
      <c r="T755" s="96" t="str">
        <f>IF(FN_MC!W744="","*",FN_MC!W744)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IF(FN_MC!Y745="","*",FN_MC!Y745)</f>
        <v>*</v>
      </c>
      <c r="B756" s="95" t="str">
        <f>IF(FN_MC!X745="","*",FN_MC!X745)</f>
        <v>*</v>
      </c>
      <c r="C756" s="95" t="str">
        <f>IF(FN_MC!Z745="","*",FN_MC!Z745)</f>
        <v>*</v>
      </c>
      <c r="D756" s="96" t="str">
        <f>IF(FN_MC!S745="","*",FN_MC!S745)</f>
        <v>-</v>
      </c>
      <c r="E756" s="96" t="str">
        <f>IF(FN_MC!T745="","*",FN_MC!T745)</f>
        <v>-</v>
      </c>
      <c r="F756" s="96" t="str">
        <f>IF(FN_MC!B745="","*",FN_MC!B745)</f>
        <v>*</v>
      </c>
      <c r="G756" s="96" t="str">
        <f>IF(FN_MC!D745="","*",FN_MC!D745)</f>
        <v>*</v>
      </c>
      <c r="H756" s="96" t="str">
        <f>IF(FN_MC!F745="","*",FN_MC!F745)</f>
        <v>*</v>
      </c>
      <c r="I756" s="96" t="str">
        <f>IF(FN_MC!H745="","*",FN_MC!H745)</f>
        <v>*</v>
      </c>
      <c r="J756" s="96" t="str">
        <f>IF(FN_MC!I745="","*",FN_MC!I745)</f>
        <v>*</v>
      </c>
      <c r="K756" s="96" t="str">
        <f>IF(FN_MC!M745="","*",FN_MC!M745)</f>
        <v>-</v>
      </c>
      <c r="L756" s="192" t="str">
        <f>IF(FN_MC!N745="","*",FN_MC!N745)</f>
        <v>-</v>
      </c>
      <c r="M756" s="97" t="str">
        <f>IF(FN_MC!J745="","*",FN_MC!J745)</f>
        <v>*</v>
      </c>
      <c r="N756" s="179" t="str">
        <f>IF(FN_MC!K745="","*",FN_MC!K745)</f>
        <v>*</v>
      </c>
      <c r="O756" s="179" t="str">
        <f>IF(FN_MC!L745="","*",FN_MC!L745)</f>
        <v>-</v>
      </c>
      <c r="P756" s="107" t="str">
        <f>IF(FN_MC!O745="","*",FN_MC!O745)</f>
        <v>*</v>
      </c>
      <c r="Q756" s="107" t="str">
        <f>IF(FN_MC!P745="","*",FN_MC!P745)</f>
        <v>*</v>
      </c>
      <c r="R756" s="96" t="str">
        <f>IF(FN_MC!Q745="","*",CONCATENATE(FN_MC!Q745," ",FN_MC!R745))</f>
        <v>*</v>
      </c>
      <c r="S756" s="96" t="str">
        <f>IF(FN_MC!V745="","*",FN_MC!V745)</f>
        <v>*</v>
      </c>
      <c r="T756" s="96" t="str">
        <f>IF(FN_MC!W745="","*",FN_MC!W745)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IF(FN_MC!Y746="","*",FN_MC!Y746)</f>
        <v>*</v>
      </c>
      <c r="B757" s="95" t="str">
        <f>IF(FN_MC!X746="","*",FN_MC!X746)</f>
        <v>*</v>
      </c>
      <c r="C757" s="95" t="str">
        <f>IF(FN_MC!Z746="","*",FN_MC!Z746)</f>
        <v>*</v>
      </c>
      <c r="D757" s="96" t="str">
        <f>IF(FN_MC!S746="","*",FN_MC!S746)</f>
        <v>-</v>
      </c>
      <c r="E757" s="96" t="str">
        <f>IF(FN_MC!T746="","*",FN_MC!T746)</f>
        <v>-</v>
      </c>
      <c r="F757" s="96" t="str">
        <f>IF(FN_MC!B746="","*",FN_MC!B746)</f>
        <v>*</v>
      </c>
      <c r="G757" s="96" t="str">
        <f>IF(FN_MC!D746="","*",FN_MC!D746)</f>
        <v>*</v>
      </c>
      <c r="H757" s="96" t="str">
        <f>IF(FN_MC!F746="","*",FN_MC!F746)</f>
        <v>*</v>
      </c>
      <c r="I757" s="96" t="str">
        <f>IF(FN_MC!H746="","*",FN_MC!H746)</f>
        <v>*</v>
      </c>
      <c r="J757" s="96" t="str">
        <f>IF(FN_MC!I746="","*",FN_MC!I746)</f>
        <v>*</v>
      </c>
      <c r="K757" s="96" t="str">
        <f>IF(FN_MC!M746="","*",FN_MC!M746)</f>
        <v>-</v>
      </c>
      <c r="L757" s="192" t="str">
        <f>IF(FN_MC!N746="","*",FN_MC!N746)</f>
        <v>-</v>
      </c>
      <c r="M757" s="97" t="str">
        <f>IF(FN_MC!J746="","*",FN_MC!J746)</f>
        <v>*</v>
      </c>
      <c r="N757" s="179" t="str">
        <f>IF(FN_MC!K746="","*",FN_MC!K746)</f>
        <v>*</v>
      </c>
      <c r="O757" s="179" t="str">
        <f>IF(FN_MC!L746="","*",FN_MC!L746)</f>
        <v>-</v>
      </c>
      <c r="P757" s="107" t="str">
        <f>IF(FN_MC!O746="","*",FN_MC!O746)</f>
        <v>*</v>
      </c>
      <c r="Q757" s="107" t="str">
        <f>IF(FN_MC!P746="","*",FN_MC!P746)</f>
        <v>*</v>
      </c>
      <c r="R757" s="96" t="str">
        <f>IF(FN_MC!Q746="","*",CONCATENATE(FN_MC!Q746," ",FN_MC!R746))</f>
        <v>*</v>
      </c>
      <c r="S757" s="96" t="str">
        <f>IF(FN_MC!V746="","*",FN_MC!V746)</f>
        <v>*</v>
      </c>
      <c r="T757" s="96" t="str">
        <f>IF(FN_MC!W746="","*",FN_MC!W746)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IF(FN_MC!Y747="","*",FN_MC!Y747)</f>
        <v>*</v>
      </c>
      <c r="B758" s="95" t="str">
        <f>IF(FN_MC!X747="","*",FN_MC!X747)</f>
        <v>*</v>
      </c>
      <c r="C758" s="95" t="str">
        <f>IF(FN_MC!Z747="","*",FN_MC!Z747)</f>
        <v>*</v>
      </c>
      <c r="D758" s="96" t="str">
        <f>IF(FN_MC!S747="","*",FN_MC!S747)</f>
        <v>-</v>
      </c>
      <c r="E758" s="96" t="str">
        <f>IF(FN_MC!T747="","*",FN_MC!T747)</f>
        <v>-</v>
      </c>
      <c r="F758" s="96" t="str">
        <f>IF(FN_MC!B747="","*",FN_MC!B747)</f>
        <v>*</v>
      </c>
      <c r="G758" s="96" t="str">
        <f>IF(FN_MC!D747="","*",FN_MC!D747)</f>
        <v>*</v>
      </c>
      <c r="H758" s="96" t="str">
        <f>IF(FN_MC!F747="","*",FN_MC!F747)</f>
        <v>*</v>
      </c>
      <c r="I758" s="96" t="str">
        <f>IF(FN_MC!H747="","*",FN_MC!H747)</f>
        <v>*</v>
      </c>
      <c r="J758" s="96" t="str">
        <f>IF(FN_MC!I747="","*",FN_MC!I747)</f>
        <v>*</v>
      </c>
      <c r="K758" s="96" t="str">
        <f>IF(FN_MC!M747="","*",FN_MC!M747)</f>
        <v>-</v>
      </c>
      <c r="L758" s="192" t="str">
        <f>IF(FN_MC!N747="","*",FN_MC!N747)</f>
        <v>-</v>
      </c>
      <c r="M758" s="97" t="str">
        <f>IF(FN_MC!J747="","*",FN_MC!J747)</f>
        <v>*</v>
      </c>
      <c r="N758" s="179" t="str">
        <f>IF(FN_MC!K747="","*",FN_MC!K747)</f>
        <v>*</v>
      </c>
      <c r="O758" s="179" t="str">
        <f>IF(FN_MC!L747="","*",FN_MC!L747)</f>
        <v>-</v>
      </c>
      <c r="P758" s="107" t="str">
        <f>IF(FN_MC!O747="","*",FN_MC!O747)</f>
        <v>*</v>
      </c>
      <c r="Q758" s="107" t="str">
        <f>IF(FN_MC!P747="","*",FN_MC!P747)</f>
        <v>*</v>
      </c>
      <c r="R758" s="96" t="str">
        <f>IF(FN_MC!Q747="","*",CONCATENATE(FN_MC!Q747," ",FN_MC!R747))</f>
        <v>*</v>
      </c>
      <c r="S758" s="96" t="str">
        <f>IF(FN_MC!V747="","*",FN_MC!V747)</f>
        <v>*</v>
      </c>
      <c r="T758" s="96" t="str">
        <f>IF(FN_MC!W747="","*",FN_MC!W747)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IF(FN_MC!Y748="","*",FN_MC!Y748)</f>
        <v>*</v>
      </c>
      <c r="B759" s="95" t="str">
        <f>IF(FN_MC!X748="","*",FN_MC!X748)</f>
        <v>*</v>
      </c>
      <c r="C759" s="95" t="str">
        <f>IF(FN_MC!Z748="","*",FN_MC!Z748)</f>
        <v>*</v>
      </c>
      <c r="D759" s="96" t="str">
        <f>IF(FN_MC!S748="","*",FN_MC!S748)</f>
        <v>-</v>
      </c>
      <c r="E759" s="96" t="str">
        <f>IF(FN_MC!T748="","*",FN_MC!T748)</f>
        <v>-</v>
      </c>
      <c r="F759" s="96" t="str">
        <f>IF(FN_MC!B748="","*",FN_MC!B748)</f>
        <v>*</v>
      </c>
      <c r="G759" s="96" t="str">
        <f>IF(FN_MC!D748="","*",FN_MC!D748)</f>
        <v>*</v>
      </c>
      <c r="H759" s="96" t="str">
        <f>IF(FN_MC!F748="","*",FN_MC!F748)</f>
        <v>*</v>
      </c>
      <c r="I759" s="96" t="str">
        <f>IF(FN_MC!H748="","*",FN_MC!H748)</f>
        <v>*</v>
      </c>
      <c r="J759" s="96" t="str">
        <f>IF(FN_MC!I748="","*",FN_MC!I748)</f>
        <v>*</v>
      </c>
      <c r="K759" s="96" t="str">
        <f>IF(FN_MC!M748="","*",FN_MC!M748)</f>
        <v>-</v>
      </c>
      <c r="L759" s="192" t="str">
        <f>IF(FN_MC!N748="","*",FN_MC!N748)</f>
        <v>-</v>
      </c>
      <c r="M759" s="97" t="str">
        <f>IF(FN_MC!J748="","*",FN_MC!J748)</f>
        <v>*</v>
      </c>
      <c r="N759" s="179" t="str">
        <f>IF(FN_MC!K748="","*",FN_MC!K748)</f>
        <v>*</v>
      </c>
      <c r="O759" s="179" t="str">
        <f>IF(FN_MC!L748="","*",FN_MC!L748)</f>
        <v>-</v>
      </c>
      <c r="P759" s="107" t="str">
        <f>IF(FN_MC!O748="","*",FN_MC!O748)</f>
        <v>*</v>
      </c>
      <c r="Q759" s="107" t="str">
        <f>IF(FN_MC!P748="","*",FN_MC!P748)</f>
        <v>*</v>
      </c>
      <c r="R759" s="96" t="str">
        <f>IF(FN_MC!Q748="","*",CONCATENATE(FN_MC!Q748," ",FN_MC!R748))</f>
        <v>*</v>
      </c>
      <c r="S759" s="96" t="str">
        <f>IF(FN_MC!V748="","*",FN_MC!V748)</f>
        <v>*</v>
      </c>
      <c r="T759" s="96" t="str">
        <f>IF(FN_MC!W748="","*",FN_MC!W748)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IF(FN_MC!Y749="","*",FN_MC!Y749)</f>
        <v>*</v>
      </c>
      <c r="B760" s="95" t="str">
        <f>IF(FN_MC!X749="","*",FN_MC!X749)</f>
        <v>*</v>
      </c>
      <c r="C760" s="95" t="str">
        <f>IF(FN_MC!Z749="","*",FN_MC!Z749)</f>
        <v>*</v>
      </c>
      <c r="D760" s="96" t="str">
        <f>IF(FN_MC!S749="","*",FN_MC!S749)</f>
        <v>-</v>
      </c>
      <c r="E760" s="96" t="str">
        <f>IF(FN_MC!T749="","*",FN_MC!T749)</f>
        <v>-</v>
      </c>
      <c r="F760" s="96" t="str">
        <f>IF(FN_MC!B749="","*",FN_MC!B749)</f>
        <v>*</v>
      </c>
      <c r="G760" s="96" t="str">
        <f>IF(FN_MC!D749="","*",FN_MC!D749)</f>
        <v>*</v>
      </c>
      <c r="H760" s="96" t="str">
        <f>IF(FN_MC!F749="","*",FN_MC!F749)</f>
        <v>*</v>
      </c>
      <c r="I760" s="96" t="str">
        <f>IF(FN_MC!H749="","*",FN_MC!H749)</f>
        <v>*</v>
      </c>
      <c r="J760" s="96" t="str">
        <f>IF(FN_MC!I749="","*",FN_MC!I749)</f>
        <v>*</v>
      </c>
      <c r="K760" s="96" t="str">
        <f>IF(FN_MC!M749="","*",FN_MC!M749)</f>
        <v>-</v>
      </c>
      <c r="L760" s="192" t="str">
        <f>IF(FN_MC!N749="","*",FN_MC!N749)</f>
        <v>-</v>
      </c>
      <c r="M760" s="97" t="str">
        <f>IF(FN_MC!J749="","*",FN_MC!J749)</f>
        <v>*</v>
      </c>
      <c r="N760" s="179" t="str">
        <f>IF(FN_MC!K749="","*",FN_MC!K749)</f>
        <v>*</v>
      </c>
      <c r="O760" s="179" t="str">
        <f>IF(FN_MC!L749="","*",FN_MC!L749)</f>
        <v>-</v>
      </c>
      <c r="P760" s="107" t="str">
        <f>IF(FN_MC!O749="","*",FN_MC!O749)</f>
        <v>*</v>
      </c>
      <c r="Q760" s="107" t="str">
        <f>IF(FN_MC!P749="","*",FN_MC!P749)</f>
        <v>*</v>
      </c>
      <c r="R760" s="96" t="str">
        <f>IF(FN_MC!Q749="","*",CONCATENATE(FN_MC!Q749," ",FN_MC!R749))</f>
        <v>*</v>
      </c>
      <c r="S760" s="96" t="str">
        <f>IF(FN_MC!V749="","*",FN_MC!V749)</f>
        <v>*</v>
      </c>
      <c r="T760" s="96" t="str">
        <f>IF(FN_MC!W749="","*",FN_MC!W749)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IF(FN_MC!Y750="","*",FN_MC!Y750)</f>
        <v>*</v>
      </c>
      <c r="B761" s="95" t="str">
        <f>IF(FN_MC!X750="","*",FN_MC!X750)</f>
        <v>*</v>
      </c>
      <c r="C761" s="95" t="str">
        <f>IF(FN_MC!Z750="","*",FN_MC!Z750)</f>
        <v>*</v>
      </c>
      <c r="D761" s="96" t="str">
        <f>IF(FN_MC!S750="","*",FN_MC!S750)</f>
        <v>-</v>
      </c>
      <c r="E761" s="96" t="str">
        <f>IF(FN_MC!T750="","*",FN_MC!T750)</f>
        <v>-</v>
      </c>
      <c r="F761" s="96" t="str">
        <f>IF(FN_MC!B750="","*",FN_MC!B750)</f>
        <v>*</v>
      </c>
      <c r="G761" s="96" t="str">
        <f>IF(FN_MC!D750="","*",FN_MC!D750)</f>
        <v>*</v>
      </c>
      <c r="H761" s="96" t="str">
        <f>IF(FN_MC!F750="","*",FN_MC!F750)</f>
        <v>*</v>
      </c>
      <c r="I761" s="96" t="str">
        <f>IF(FN_MC!H750="","*",FN_MC!H750)</f>
        <v>*</v>
      </c>
      <c r="J761" s="96" t="str">
        <f>IF(FN_MC!I750="","*",FN_MC!I750)</f>
        <v>*</v>
      </c>
      <c r="K761" s="96" t="str">
        <f>IF(FN_MC!M750="","*",FN_MC!M750)</f>
        <v>-</v>
      </c>
      <c r="L761" s="192" t="str">
        <f>IF(FN_MC!N750="","*",FN_MC!N750)</f>
        <v>-</v>
      </c>
      <c r="M761" s="97" t="str">
        <f>IF(FN_MC!J750="","*",FN_MC!J750)</f>
        <v>*</v>
      </c>
      <c r="N761" s="179" t="str">
        <f>IF(FN_MC!K750="","*",FN_MC!K750)</f>
        <v>*</v>
      </c>
      <c r="O761" s="179" t="str">
        <f>IF(FN_MC!L750="","*",FN_MC!L750)</f>
        <v>-</v>
      </c>
      <c r="P761" s="107" t="str">
        <f>IF(FN_MC!O750="","*",FN_MC!O750)</f>
        <v>*</v>
      </c>
      <c r="Q761" s="107" t="str">
        <f>IF(FN_MC!P750="","*",FN_MC!P750)</f>
        <v>*</v>
      </c>
      <c r="R761" s="96" t="str">
        <f>IF(FN_MC!Q750="","*",CONCATENATE(FN_MC!Q750," ",FN_MC!R750))</f>
        <v>*</v>
      </c>
      <c r="S761" s="96" t="str">
        <f>IF(FN_MC!V750="","*",FN_MC!V750)</f>
        <v>*</v>
      </c>
      <c r="T761" s="96" t="str">
        <f>IF(FN_MC!W750="","*",FN_MC!W750)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IF(FN_MC!Y751="","*",FN_MC!Y751)</f>
        <v>*</v>
      </c>
      <c r="B762" s="95" t="str">
        <f>IF(FN_MC!X751="","*",FN_MC!X751)</f>
        <v>*</v>
      </c>
      <c r="C762" s="95" t="str">
        <f>IF(FN_MC!Z751="","*",FN_MC!Z751)</f>
        <v>*</v>
      </c>
      <c r="D762" s="96" t="str">
        <f>IF(FN_MC!S751="","*",FN_MC!S751)</f>
        <v>-</v>
      </c>
      <c r="E762" s="96" t="str">
        <f>IF(FN_MC!T751="","*",FN_MC!T751)</f>
        <v>-</v>
      </c>
      <c r="F762" s="96" t="str">
        <f>IF(FN_MC!B751="","*",FN_MC!B751)</f>
        <v>*</v>
      </c>
      <c r="G762" s="96" t="str">
        <f>IF(FN_MC!D751="","*",FN_MC!D751)</f>
        <v>*</v>
      </c>
      <c r="H762" s="96" t="str">
        <f>IF(FN_MC!F751="","*",FN_MC!F751)</f>
        <v>*</v>
      </c>
      <c r="I762" s="96" t="str">
        <f>IF(FN_MC!H751="","*",FN_MC!H751)</f>
        <v>*</v>
      </c>
      <c r="J762" s="96" t="str">
        <f>IF(FN_MC!I751="","*",FN_MC!I751)</f>
        <v>*</v>
      </c>
      <c r="K762" s="96" t="str">
        <f>IF(FN_MC!M751="","*",FN_MC!M751)</f>
        <v>-</v>
      </c>
      <c r="L762" s="192" t="str">
        <f>IF(FN_MC!N751="","*",FN_MC!N751)</f>
        <v>-</v>
      </c>
      <c r="M762" s="97" t="str">
        <f>IF(FN_MC!J751="","*",FN_MC!J751)</f>
        <v>*</v>
      </c>
      <c r="N762" s="179" t="str">
        <f>IF(FN_MC!K751="","*",FN_MC!K751)</f>
        <v>*</v>
      </c>
      <c r="O762" s="179" t="str">
        <f>IF(FN_MC!L751="","*",FN_MC!L751)</f>
        <v>-</v>
      </c>
      <c r="P762" s="107" t="str">
        <f>IF(FN_MC!O751="","*",FN_MC!O751)</f>
        <v>*</v>
      </c>
      <c r="Q762" s="107" t="str">
        <f>IF(FN_MC!P751="","*",FN_MC!P751)</f>
        <v>*</v>
      </c>
      <c r="R762" s="96" t="str">
        <f>IF(FN_MC!Q751="","*",CONCATENATE(FN_MC!Q751," ",FN_MC!R751))</f>
        <v>*</v>
      </c>
      <c r="S762" s="96" t="str">
        <f>IF(FN_MC!V751="","*",FN_MC!V751)</f>
        <v>*</v>
      </c>
      <c r="T762" s="96" t="str">
        <f>IF(FN_MC!W751="","*",FN_MC!W751)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IF(FN_MC!Y752="","*",FN_MC!Y752)</f>
        <v>*</v>
      </c>
      <c r="B763" s="95" t="str">
        <f>IF(FN_MC!X752="","*",FN_MC!X752)</f>
        <v>*</v>
      </c>
      <c r="C763" s="95" t="str">
        <f>IF(FN_MC!Z752="","*",FN_MC!Z752)</f>
        <v>*</v>
      </c>
      <c r="D763" s="96" t="str">
        <f>IF(FN_MC!S752="","*",FN_MC!S752)</f>
        <v>-</v>
      </c>
      <c r="E763" s="96" t="str">
        <f>IF(FN_MC!T752="","*",FN_MC!T752)</f>
        <v>-</v>
      </c>
      <c r="F763" s="96" t="str">
        <f>IF(FN_MC!B752="","*",FN_MC!B752)</f>
        <v>*</v>
      </c>
      <c r="G763" s="96" t="str">
        <f>IF(FN_MC!D752="","*",FN_MC!D752)</f>
        <v>*</v>
      </c>
      <c r="H763" s="96" t="str">
        <f>IF(FN_MC!F752="","*",FN_MC!F752)</f>
        <v>*</v>
      </c>
      <c r="I763" s="96" t="str">
        <f>IF(FN_MC!H752="","*",FN_MC!H752)</f>
        <v>*</v>
      </c>
      <c r="J763" s="96" t="str">
        <f>IF(FN_MC!I752="","*",FN_MC!I752)</f>
        <v>*</v>
      </c>
      <c r="K763" s="96" t="str">
        <f>IF(FN_MC!M752="","*",FN_MC!M752)</f>
        <v>-</v>
      </c>
      <c r="L763" s="192" t="str">
        <f>IF(FN_MC!N752="","*",FN_MC!N752)</f>
        <v>-</v>
      </c>
      <c r="M763" s="97" t="str">
        <f>IF(FN_MC!J752="","*",FN_MC!J752)</f>
        <v>*</v>
      </c>
      <c r="N763" s="179" t="str">
        <f>IF(FN_MC!K752="","*",FN_MC!K752)</f>
        <v>*</v>
      </c>
      <c r="O763" s="179" t="str">
        <f>IF(FN_MC!L752="","*",FN_MC!L752)</f>
        <v>-</v>
      </c>
      <c r="P763" s="107" t="str">
        <f>IF(FN_MC!O752="","*",FN_MC!O752)</f>
        <v>*</v>
      </c>
      <c r="Q763" s="107" t="str">
        <f>IF(FN_MC!P752="","*",FN_MC!P752)</f>
        <v>*</v>
      </c>
      <c r="R763" s="96" t="str">
        <f>IF(FN_MC!Q752="","*",CONCATENATE(FN_MC!Q752," ",FN_MC!R752))</f>
        <v>*</v>
      </c>
      <c r="S763" s="96" t="str">
        <f>IF(FN_MC!V752="","*",FN_MC!V752)</f>
        <v>*</v>
      </c>
      <c r="T763" s="96" t="str">
        <f>IF(FN_MC!W752="","*",FN_MC!W752)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IF(FN_MC!Y753="","*",FN_MC!Y753)</f>
        <v>*</v>
      </c>
      <c r="B764" s="95" t="str">
        <f>IF(FN_MC!X753="","*",FN_MC!X753)</f>
        <v>*</v>
      </c>
      <c r="C764" s="95" t="str">
        <f>IF(FN_MC!Z753="","*",FN_MC!Z753)</f>
        <v>*</v>
      </c>
      <c r="D764" s="96" t="str">
        <f>IF(FN_MC!S753="","*",FN_MC!S753)</f>
        <v>-</v>
      </c>
      <c r="E764" s="96" t="str">
        <f>IF(FN_MC!T753="","*",FN_MC!T753)</f>
        <v>-</v>
      </c>
      <c r="F764" s="96" t="str">
        <f>IF(FN_MC!B753="","*",FN_MC!B753)</f>
        <v>*</v>
      </c>
      <c r="G764" s="96" t="str">
        <f>IF(FN_MC!D753="","*",FN_MC!D753)</f>
        <v>*</v>
      </c>
      <c r="H764" s="96" t="str">
        <f>IF(FN_MC!F753="","*",FN_MC!F753)</f>
        <v>*</v>
      </c>
      <c r="I764" s="96" t="str">
        <f>IF(FN_MC!H753="","*",FN_MC!H753)</f>
        <v>*</v>
      </c>
      <c r="J764" s="96" t="str">
        <f>IF(FN_MC!I753="","*",FN_MC!I753)</f>
        <v>*</v>
      </c>
      <c r="K764" s="96" t="str">
        <f>IF(FN_MC!M753="","*",FN_MC!M753)</f>
        <v>-</v>
      </c>
      <c r="L764" s="192" t="str">
        <f>IF(FN_MC!N753="","*",FN_MC!N753)</f>
        <v>-</v>
      </c>
      <c r="M764" s="97" t="str">
        <f>IF(FN_MC!J753="","*",FN_MC!J753)</f>
        <v>*</v>
      </c>
      <c r="N764" s="179" t="str">
        <f>IF(FN_MC!K753="","*",FN_MC!K753)</f>
        <v>*</v>
      </c>
      <c r="O764" s="179" t="str">
        <f>IF(FN_MC!L753="","*",FN_MC!L753)</f>
        <v>-</v>
      </c>
      <c r="P764" s="107" t="str">
        <f>IF(FN_MC!O753="","*",FN_MC!O753)</f>
        <v>*</v>
      </c>
      <c r="Q764" s="107" t="str">
        <f>IF(FN_MC!P753="","*",FN_MC!P753)</f>
        <v>*</v>
      </c>
      <c r="R764" s="96" t="str">
        <f>IF(FN_MC!Q753="","*",CONCATENATE(FN_MC!Q753," ",FN_MC!R753))</f>
        <v>*</v>
      </c>
      <c r="S764" s="96" t="str">
        <f>IF(FN_MC!V753="","*",FN_MC!V753)</f>
        <v>*</v>
      </c>
      <c r="T764" s="96" t="str">
        <f>IF(FN_MC!W753="","*",FN_MC!W753)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IF(FN_MC!Y754="","*",FN_MC!Y754)</f>
        <v>*</v>
      </c>
      <c r="B765" s="95" t="str">
        <f>IF(FN_MC!X754="","*",FN_MC!X754)</f>
        <v>*</v>
      </c>
      <c r="C765" s="95" t="str">
        <f>IF(FN_MC!Z754="","*",FN_MC!Z754)</f>
        <v>*</v>
      </c>
      <c r="D765" s="96" t="str">
        <f>IF(FN_MC!S754="","*",FN_MC!S754)</f>
        <v>-</v>
      </c>
      <c r="E765" s="96" t="str">
        <f>IF(FN_MC!T754="","*",FN_MC!T754)</f>
        <v>-</v>
      </c>
      <c r="F765" s="96" t="str">
        <f>IF(FN_MC!B754="","*",FN_MC!B754)</f>
        <v>*</v>
      </c>
      <c r="G765" s="96" t="str">
        <f>IF(FN_MC!D754="","*",FN_MC!D754)</f>
        <v>*</v>
      </c>
      <c r="H765" s="96" t="str">
        <f>IF(FN_MC!F754="","*",FN_MC!F754)</f>
        <v>*</v>
      </c>
      <c r="I765" s="96" t="str">
        <f>IF(FN_MC!H754="","*",FN_MC!H754)</f>
        <v>*</v>
      </c>
      <c r="J765" s="96" t="str">
        <f>IF(FN_MC!I754="","*",FN_MC!I754)</f>
        <v>*</v>
      </c>
      <c r="K765" s="96" t="str">
        <f>IF(FN_MC!M754="","*",FN_MC!M754)</f>
        <v>-</v>
      </c>
      <c r="L765" s="192" t="str">
        <f>IF(FN_MC!N754="","*",FN_MC!N754)</f>
        <v>-</v>
      </c>
      <c r="M765" s="97" t="str">
        <f>IF(FN_MC!J754="","*",FN_MC!J754)</f>
        <v>*</v>
      </c>
      <c r="N765" s="179" t="str">
        <f>IF(FN_MC!K754="","*",FN_MC!K754)</f>
        <v>*</v>
      </c>
      <c r="O765" s="179" t="str">
        <f>IF(FN_MC!L754="","*",FN_MC!L754)</f>
        <v>-</v>
      </c>
      <c r="P765" s="107" t="str">
        <f>IF(FN_MC!O754="","*",FN_MC!O754)</f>
        <v>*</v>
      </c>
      <c r="Q765" s="107" t="str">
        <f>IF(FN_MC!P754="","*",FN_MC!P754)</f>
        <v>*</v>
      </c>
      <c r="R765" s="96" t="str">
        <f>IF(FN_MC!Q754="","*",CONCATENATE(FN_MC!Q754," ",FN_MC!R754))</f>
        <v>*</v>
      </c>
      <c r="S765" s="96" t="str">
        <f>IF(FN_MC!V754="","*",FN_MC!V754)</f>
        <v>*</v>
      </c>
      <c r="T765" s="96" t="str">
        <f>IF(FN_MC!W754="","*",FN_MC!W754)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IF(FN_MC!Y755="","*",FN_MC!Y755)</f>
        <v>*</v>
      </c>
      <c r="B766" s="95" t="str">
        <f>IF(FN_MC!X755="","*",FN_MC!X755)</f>
        <v>*</v>
      </c>
      <c r="C766" s="95" t="str">
        <f>IF(FN_MC!Z755="","*",FN_MC!Z755)</f>
        <v>*</v>
      </c>
      <c r="D766" s="96" t="str">
        <f>IF(FN_MC!S755="","*",FN_MC!S755)</f>
        <v>-</v>
      </c>
      <c r="E766" s="96" t="str">
        <f>IF(FN_MC!T755="","*",FN_MC!T755)</f>
        <v>-</v>
      </c>
      <c r="F766" s="96" t="str">
        <f>IF(FN_MC!B755="","*",FN_MC!B755)</f>
        <v>*</v>
      </c>
      <c r="G766" s="96" t="str">
        <f>IF(FN_MC!D755="","*",FN_MC!D755)</f>
        <v>*</v>
      </c>
      <c r="H766" s="96" t="str">
        <f>IF(FN_MC!F755="","*",FN_MC!F755)</f>
        <v>*</v>
      </c>
      <c r="I766" s="96" t="str">
        <f>IF(FN_MC!H755="","*",FN_MC!H755)</f>
        <v>*</v>
      </c>
      <c r="J766" s="96" t="str">
        <f>IF(FN_MC!I755="","*",FN_MC!I755)</f>
        <v>*</v>
      </c>
      <c r="K766" s="96" t="str">
        <f>IF(FN_MC!M755="","*",FN_MC!M755)</f>
        <v>-</v>
      </c>
      <c r="L766" s="192" t="str">
        <f>IF(FN_MC!N755="","*",FN_MC!N755)</f>
        <v>-</v>
      </c>
      <c r="M766" s="97" t="str">
        <f>IF(FN_MC!J755="","*",FN_MC!J755)</f>
        <v>*</v>
      </c>
      <c r="N766" s="179" t="str">
        <f>IF(FN_MC!K755="","*",FN_MC!K755)</f>
        <v>*</v>
      </c>
      <c r="O766" s="179" t="str">
        <f>IF(FN_MC!L755="","*",FN_MC!L755)</f>
        <v>-</v>
      </c>
      <c r="P766" s="107" t="str">
        <f>IF(FN_MC!O755="","*",FN_MC!O755)</f>
        <v>*</v>
      </c>
      <c r="Q766" s="107" t="str">
        <f>IF(FN_MC!P755="","*",FN_MC!P755)</f>
        <v>*</v>
      </c>
      <c r="R766" s="96" t="str">
        <f>IF(FN_MC!Q755="","*",CONCATENATE(FN_MC!Q755," ",FN_MC!R755))</f>
        <v>*</v>
      </c>
      <c r="S766" s="96" t="str">
        <f>IF(FN_MC!V755="","*",FN_MC!V755)</f>
        <v>*</v>
      </c>
      <c r="T766" s="96" t="str">
        <f>IF(FN_MC!W755="","*",FN_MC!W755)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IF(FN_MC!Y756="","*",FN_MC!Y756)</f>
        <v>*</v>
      </c>
      <c r="B767" s="95" t="str">
        <f>IF(FN_MC!X756="","*",FN_MC!X756)</f>
        <v>*</v>
      </c>
      <c r="C767" s="95" t="str">
        <f>IF(FN_MC!Z756="","*",FN_MC!Z756)</f>
        <v>*</v>
      </c>
      <c r="D767" s="96" t="str">
        <f>IF(FN_MC!S756="","*",FN_MC!S756)</f>
        <v>-</v>
      </c>
      <c r="E767" s="96" t="str">
        <f>IF(FN_MC!T756="","*",FN_MC!T756)</f>
        <v>-</v>
      </c>
      <c r="F767" s="96" t="str">
        <f>IF(FN_MC!B756="","*",FN_MC!B756)</f>
        <v>*</v>
      </c>
      <c r="G767" s="96" t="str">
        <f>IF(FN_MC!D756="","*",FN_MC!D756)</f>
        <v>*</v>
      </c>
      <c r="H767" s="96" t="str">
        <f>IF(FN_MC!F756="","*",FN_MC!F756)</f>
        <v>*</v>
      </c>
      <c r="I767" s="96" t="str">
        <f>IF(FN_MC!H756="","*",FN_MC!H756)</f>
        <v>*</v>
      </c>
      <c r="J767" s="96" t="str">
        <f>IF(FN_MC!I756="","*",FN_MC!I756)</f>
        <v>*</v>
      </c>
      <c r="K767" s="96" t="str">
        <f>IF(FN_MC!M756="","*",FN_MC!M756)</f>
        <v>-</v>
      </c>
      <c r="L767" s="192" t="str">
        <f>IF(FN_MC!N756="","*",FN_MC!N756)</f>
        <v>-</v>
      </c>
      <c r="M767" s="97" t="str">
        <f>IF(FN_MC!J756="","*",FN_MC!J756)</f>
        <v>*</v>
      </c>
      <c r="N767" s="179" t="str">
        <f>IF(FN_MC!K756="","*",FN_MC!K756)</f>
        <v>*</v>
      </c>
      <c r="O767" s="179" t="str">
        <f>IF(FN_MC!L756="","*",FN_MC!L756)</f>
        <v>-</v>
      </c>
      <c r="P767" s="107" t="str">
        <f>IF(FN_MC!O756="","*",FN_MC!O756)</f>
        <v>*</v>
      </c>
      <c r="Q767" s="107" t="str">
        <f>IF(FN_MC!P756="","*",FN_MC!P756)</f>
        <v>*</v>
      </c>
      <c r="R767" s="96" t="str">
        <f>IF(FN_MC!Q756="","*",CONCATENATE(FN_MC!Q756," ",FN_MC!R756))</f>
        <v>*</v>
      </c>
      <c r="S767" s="96" t="str">
        <f>IF(FN_MC!V756="","*",FN_MC!V756)</f>
        <v>*</v>
      </c>
      <c r="T767" s="96" t="str">
        <f>IF(FN_MC!W756="","*",FN_MC!W756)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IF(FN_MC!Y757="","*",FN_MC!Y757)</f>
        <v>*</v>
      </c>
      <c r="B768" s="95" t="str">
        <f>IF(FN_MC!X757="","*",FN_MC!X757)</f>
        <v>*</v>
      </c>
      <c r="C768" s="95" t="str">
        <f>IF(FN_MC!Z757="","*",FN_MC!Z757)</f>
        <v>*</v>
      </c>
      <c r="D768" s="96" t="str">
        <f>IF(FN_MC!S757="","*",FN_MC!S757)</f>
        <v>-</v>
      </c>
      <c r="E768" s="96" t="str">
        <f>IF(FN_MC!T757="","*",FN_MC!T757)</f>
        <v>-</v>
      </c>
      <c r="F768" s="96" t="str">
        <f>IF(FN_MC!B757="","*",FN_MC!B757)</f>
        <v>*</v>
      </c>
      <c r="G768" s="96" t="str">
        <f>IF(FN_MC!D757="","*",FN_MC!D757)</f>
        <v>*</v>
      </c>
      <c r="H768" s="96" t="str">
        <f>IF(FN_MC!F757="","*",FN_MC!F757)</f>
        <v>*</v>
      </c>
      <c r="I768" s="96" t="str">
        <f>IF(FN_MC!H757="","*",FN_MC!H757)</f>
        <v>*</v>
      </c>
      <c r="J768" s="96" t="str">
        <f>IF(FN_MC!I757="","*",FN_MC!I757)</f>
        <v>*</v>
      </c>
      <c r="K768" s="96" t="str">
        <f>IF(FN_MC!M757="","*",FN_MC!M757)</f>
        <v>-</v>
      </c>
      <c r="L768" s="192" t="str">
        <f>IF(FN_MC!N757="","*",FN_MC!N757)</f>
        <v>-</v>
      </c>
      <c r="M768" s="97" t="str">
        <f>IF(FN_MC!J757="","*",FN_MC!J757)</f>
        <v>*</v>
      </c>
      <c r="N768" s="179" t="str">
        <f>IF(FN_MC!K757="","*",FN_MC!K757)</f>
        <v>*</v>
      </c>
      <c r="O768" s="179" t="str">
        <f>IF(FN_MC!L757="","*",FN_MC!L757)</f>
        <v>-</v>
      </c>
      <c r="P768" s="107" t="str">
        <f>IF(FN_MC!O757="","*",FN_MC!O757)</f>
        <v>*</v>
      </c>
      <c r="Q768" s="107" t="str">
        <f>IF(FN_MC!P757="","*",FN_MC!P757)</f>
        <v>*</v>
      </c>
      <c r="R768" s="96" t="str">
        <f>IF(FN_MC!Q757="","*",CONCATENATE(FN_MC!Q757," ",FN_MC!R757))</f>
        <v>*</v>
      </c>
      <c r="S768" s="96" t="str">
        <f>IF(FN_MC!V757="","*",FN_MC!V757)</f>
        <v>*</v>
      </c>
      <c r="T768" s="96" t="str">
        <f>IF(FN_MC!W757="","*",FN_MC!W757)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IF(FN_MC!Y758="","*",FN_MC!Y758)</f>
        <v>*</v>
      </c>
      <c r="B769" s="95" t="str">
        <f>IF(FN_MC!X758="","*",FN_MC!X758)</f>
        <v>*</v>
      </c>
      <c r="C769" s="95" t="str">
        <f>IF(FN_MC!Z758="","*",FN_MC!Z758)</f>
        <v>*</v>
      </c>
      <c r="D769" s="96" t="str">
        <f>IF(FN_MC!S758="","*",FN_MC!S758)</f>
        <v>-</v>
      </c>
      <c r="E769" s="96" t="str">
        <f>IF(FN_MC!T758="","*",FN_MC!T758)</f>
        <v>-</v>
      </c>
      <c r="F769" s="96" t="str">
        <f>IF(FN_MC!B758="","*",FN_MC!B758)</f>
        <v>*</v>
      </c>
      <c r="G769" s="96" t="str">
        <f>IF(FN_MC!D758="","*",FN_MC!D758)</f>
        <v>*</v>
      </c>
      <c r="H769" s="96" t="str">
        <f>IF(FN_MC!F758="","*",FN_MC!F758)</f>
        <v>*</v>
      </c>
      <c r="I769" s="96" t="str">
        <f>IF(FN_MC!H758="","*",FN_MC!H758)</f>
        <v>*</v>
      </c>
      <c r="J769" s="96" t="str">
        <f>IF(FN_MC!I758="","*",FN_MC!I758)</f>
        <v>*</v>
      </c>
      <c r="K769" s="96" t="str">
        <f>IF(FN_MC!M758="","*",FN_MC!M758)</f>
        <v>-</v>
      </c>
      <c r="L769" s="192" t="str">
        <f>IF(FN_MC!N758="","*",FN_MC!N758)</f>
        <v>-</v>
      </c>
      <c r="M769" s="97" t="str">
        <f>IF(FN_MC!J758="","*",FN_MC!J758)</f>
        <v>*</v>
      </c>
      <c r="N769" s="179" t="str">
        <f>IF(FN_MC!K758="","*",FN_MC!K758)</f>
        <v>*</v>
      </c>
      <c r="O769" s="179" t="str">
        <f>IF(FN_MC!L758="","*",FN_MC!L758)</f>
        <v>-</v>
      </c>
      <c r="P769" s="107" t="str">
        <f>IF(FN_MC!O758="","*",FN_MC!O758)</f>
        <v>*</v>
      </c>
      <c r="Q769" s="107" t="str">
        <f>IF(FN_MC!P758="","*",FN_MC!P758)</f>
        <v>*</v>
      </c>
      <c r="R769" s="96" t="str">
        <f>IF(FN_MC!Q758="","*",CONCATENATE(FN_MC!Q758," ",FN_MC!R758))</f>
        <v>*</v>
      </c>
      <c r="S769" s="96" t="str">
        <f>IF(FN_MC!V758="","*",FN_MC!V758)</f>
        <v>*</v>
      </c>
      <c r="T769" s="96" t="str">
        <f>IF(FN_MC!W758="","*",FN_MC!W758)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IF(FN_MC!Y759="","*",FN_MC!Y759)</f>
        <v>*</v>
      </c>
      <c r="B770" s="95" t="str">
        <f>IF(FN_MC!X759="","*",FN_MC!X759)</f>
        <v>*</v>
      </c>
      <c r="C770" s="95" t="str">
        <f>IF(FN_MC!Z759="","*",FN_MC!Z759)</f>
        <v>*</v>
      </c>
      <c r="D770" s="96" t="str">
        <f>IF(FN_MC!S759="","*",FN_MC!S759)</f>
        <v>-</v>
      </c>
      <c r="E770" s="96" t="str">
        <f>IF(FN_MC!T759="","*",FN_MC!T759)</f>
        <v>-</v>
      </c>
      <c r="F770" s="96" t="str">
        <f>IF(FN_MC!B759="","*",FN_MC!B759)</f>
        <v>*</v>
      </c>
      <c r="G770" s="96" t="str">
        <f>IF(FN_MC!D759="","*",FN_MC!D759)</f>
        <v>*</v>
      </c>
      <c r="H770" s="96" t="str">
        <f>IF(FN_MC!F759="","*",FN_MC!F759)</f>
        <v>*</v>
      </c>
      <c r="I770" s="96" t="str">
        <f>IF(FN_MC!H759="","*",FN_MC!H759)</f>
        <v>*</v>
      </c>
      <c r="J770" s="96" t="str">
        <f>IF(FN_MC!I759="","*",FN_MC!I759)</f>
        <v>*</v>
      </c>
      <c r="K770" s="96" t="str">
        <f>IF(FN_MC!M759="","*",FN_MC!M759)</f>
        <v>-</v>
      </c>
      <c r="L770" s="192" t="str">
        <f>IF(FN_MC!N759="","*",FN_MC!N759)</f>
        <v>-</v>
      </c>
      <c r="M770" s="97" t="str">
        <f>IF(FN_MC!J759="","*",FN_MC!J759)</f>
        <v>*</v>
      </c>
      <c r="N770" s="179" t="str">
        <f>IF(FN_MC!K759="","*",FN_MC!K759)</f>
        <v>*</v>
      </c>
      <c r="O770" s="179" t="str">
        <f>IF(FN_MC!L759="","*",FN_MC!L759)</f>
        <v>-</v>
      </c>
      <c r="P770" s="107" t="str">
        <f>IF(FN_MC!O759="","*",FN_MC!O759)</f>
        <v>*</v>
      </c>
      <c r="Q770" s="107" t="str">
        <f>IF(FN_MC!P759="","*",FN_MC!P759)</f>
        <v>*</v>
      </c>
      <c r="R770" s="96" t="str">
        <f>IF(FN_MC!Q759="","*",CONCATENATE(FN_MC!Q759," ",FN_MC!R759))</f>
        <v>*</v>
      </c>
      <c r="S770" s="96" t="str">
        <f>IF(FN_MC!V759="","*",FN_MC!V759)</f>
        <v>*</v>
      </c>
      <c r="T770" s="96" t="str">
        <f>IF(FN_MC!W759="","*",FN_MC!W759)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IF(FN_MC!Y760="","*",FN_MC!Y760)</f>
        <v>*</v>
      </c>
      <c r="B771" s="95" t="str">
        <f>IF(FN_MC!X760="","*",FN_MC!X760)</f>
        <v>*</v>
      </c>
      <c r="C771" s="95" t="str">
        <f>IF(FN_MC!Z760="","*",FN_MC!Z760)</f>
        <v>*</v>
      </c>
      <c r="D771" s="96" t="str">
        <f>IF(FN_MC!S760="","*",FN_MC!S760)</f>
        <v>-</v>
      </c>
      <c r="E771" s="96" t="str">
        <f>IF(FN_MC!T760="","*",FN_MC!T760)</f>
        <v>-</v>
      </c>
      <c r="F771" s="96" t="str">
        <f>IF(FN_MC!B760="","*",FN_MC!B760)</f>
        <v>*</v>
      </c>
      <c r="G771" s="96" t="str">
        <f>IF(FN_MC!D760="","*",FN_MC!D760)</f>
        <v>*</v>
      </c>
      <c r="H771" s="96" t="str">
        <f>IF(FN_MC!F760="","*",FN_MC!F760)</f>
        <v>*</v>
      </c>
      <c r="I771" s="96" t="str">
        <f>IF(FN_MC!H760="","*",FN_MC!H760)</f>
        <v>*</v>
      </c>
      <c r="J771" s="96" t="str">
        <f>IF(FN_MC!I760="","*",FN_MC!I760)</f>
        <v>*</v>
      </c>
      <c r="K771" s="96" t="str">
        <f>IF(FN_MC!M760="","*",FN_MC!M760)</f>
        <v>-</v>
      </c>
      <c r="L771" s="192" t="str">
        <f>IF(FN_MC!N760="","*",FN_MC!N760)</f>
        <v>-</v>
      </c>
      <c r="M771" s="97" t="str">
        <f>IF(FN_MC!J760="","*",FN_MC!J760)</f>
        <v>*</v>
      </c>
      <c r="N771" s="179" t="str">
        <f>IF(FN_MC!K760="","*",FN_MC!K760)</f>
        <v>*</v>
      </c>
      <c r="O771" s="179" t="str">
        <f>IF(FN_MC!L760="","*",FN_MC!L760)</f>
        <v>-</v>
      </c>
      <c r="P771" s="107" t="str">
        <f>IF(FN_MC!O760="","*",FN_MC!O760)</f>
        <v>*</v>
      </c>
      <c r="Q771" s="107" t="str">
        <f>IF(FN_MC!P760="","*",FN_MC!P760)</f>
        <v>*</v>
      </c>
      <c r="R771" s="96" t="str">
        <f>IF(FN_MC!Q760="","*",CONCATENATE(FN_MC!Q760," ",FN_MC!R760))</f>
        <v>*</v>
      </c>
      <c r="S771" s="96" t="str">
        <f>IF(FN_MC!V760="","*",FN_MC!V760)</f>
        <v>*</v>
      </c>
      <c r="T771" s="96" t="str">
        <f>IF(FN_MC!W760="","*",FN_MC!W760)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IF(FN_MC!Y761="","*",FN_MC!Y761)</f>
        <v>*</v>
      </c>
      <c r="B772" s="95" t="str">
        <f>IF(FN_MC!X761="","*",FN_MC!X761)</f>
        <v>*</v>
      </c>
      <c r="C772" s="95" t="str">
        <f>IF(FN_MC!Z761="","*",FN_MC!Z761)</f>
        <v>*</v>
      </c>
      <c r="D772" s="96" t="str">
        <f>IF(FN_MC!S761="","*",FN_MC!S761)</f>
        <v>-</v>
      </c>
      <c r="E772" s="96" t="str">
        <f>IF(FN_MC!T761="","*",FN_MC!T761)</f>
        <v>-</v>
      </c>
      <c r="F772" s="96" t="str">
        <f>IF(FN_MC!B761="","*",FN_MC!B761)</f>
        <v>*</v>
      </c>
      <c r="G772" s="96" t="str">
        <f>IF(FN_MC!D761="","*",FN_MC!D761)</f>
        <v>*</v>
      </c>
      <c r="H772" s="96" t="str">
        <f>IF(FN_MC!F761="","*",FN_MC!F761)</f>
        <v>*</v>
      </c>
      <c r="I772" s="96" t="str">
        <f>IF(FN_MC!H761="","*",FN_MC!H761)</f>
        <v>*</v>
      </c>
      <c r="J772" s="96" t="str">
        <f>IF(FN_MC!I761="","*",FN_MC!I761)</f>
        <v>*</v>
      </c>
      <c r="K772" s="96" t="str">
        <f>IF(FN_MC!M761="","*",FN_MC!M761)</f>
        <v>-</v>
      </c>
      <c r="L772" s="192" t="str">
        <f>IF(FN_MC!N761="","*",FN_MC!N761)</f>
        <v>-</v>
      </c>
      <c r="M772" s="97" t="str">
        <f>IF(FN_MC!J761="","*",FN_MC!J761)</f>
        <v>*</v>
      </c>
      <c r="N772" s="179" t="str">
        <f>IF(FN_MC!K761="","*",FN_MC!K761)</f>
        <v>*</v>
      </c>
      <c r="O772" s="179" t="str">
        <f>IF(FN_MC!L761="","*",FN_MC!L761)</f>
        <v>-</v>
      </c>
      <c r="P772" s="107" t="str">
        <f>IF(FN_MC!O761="","*",FN_MC!O761)</f>
        <v>*</v>
      </c>
      <c r="Q772" s="107" t="str">
        <f>IF(FN_MC!P761="","*",FN_MC!P761)</f>
        <v>*</v>
      </c>
      <c r="R772" s="96" t="str">
        <f>IF(FN_MC!Q761="","*",CONCATENATE(FN_MC!Q761," ",FN_MC!R761))</f>
        <v>*</v>
      </c>
      <c r="S772" s="96" t="str">
        <f>IF(FN_MC!V761="","*",FN_MC!V761)</f>
        <v>*</v>
      </c>
      <c r="T772" s="96" t="str">
        <f>IF(FN_MC!W761="","*",FN_MC!W761)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IF(FN_MC!Y762="","*",FN_MC!Y762)</f>
        <v>*</v>
      </c>
      <c r="B773" s="95" t="str">
        <f>IF(FN_MC!X762="","*",FN_MC!X762)</f>
        <v>*</v>
      </c>
      <c r="C773" s="95" t="str">
        <f>IF(FN_MC!Z762="","*",FN_MC!Z762)</f>
        <v>*</v>
      </c>
      <c r="D773" s="96" t="str">
        <f>IF(FN_MC!S762="","*",FN_MC!S762)</f>
        <v>-</v>
      </c>
      <c r="E773" s="96" t="str">
        <f>IF(FN_MC!T762="","*",FN_MC!T762)</f>
        <v>-</v>
      </c>
      <c r="F773" s="96" t="str">
        <f>IF(FN_MC!B762="","*",FN_MC!B762)</f>
        <v>*</v>
      </c>
      <c r="G773" s="96" t="str">
        <f>IF(FN_MC!D762="","*",FN_MC!D762)</f>
        <v>*</v>
      </c>
      <c r="H773" s="96" t="str">
        <f>IF(FN_MC!F762="","*",FN_MC!F762)</f>
        <v>*</v>
      </c>
      <c r="I773" s="96" t="str">
        <f>IF(FN_MC!H762="","*",FN_MC!H762)</f>
        <v>*</v>
      </c>
      <c r="J773" s="96" t="str">
        <f>IF(FN_MC!I762="","*",FN_MC!I762)</f>
        <v>*</v>
      </c>
      <c r="K773" s="96" t="str">
        <f>IF(FN_MC!M762="","*",FN_MC!M762)</f>
        <v>-</v>
      </c>
      <c r="L773" s="192" t="str">
        <f>IF(FN_MC!N762="","*",FN_MC!N762)</f>
        <v>-</v>
      </c>
      <c r="M773" s="97" t="str">
        <f>IF(FN_MC!J762="","*",FN_MC!J762)</f>
        <v>*</v>
      </c>
      <c r="N773" s="179" t="str">
        <f>IF(FN_MC!K762="","*",FN_MC!K762)</f>
        <v>*</v>
      </c>
      <c r="O773" s="179" t="str">
        <f>IF(FN_MC!L762="","*",FN_MC!L762)</f>
        <v>-</v>
      </c>
      <c r="P773" s="107" t="str">
        <f>IF(FN_MC!O762="","*",FN_MC!O762)</f>
        <v>*</v>
      </c>
      <c r="Q773" s="107" t="str">
        <f>IF(FN_MC!P762="","*",FN_MC!P762)</f>
        <v>*</v>
      </c>
      <c r="R773" s="96" t="str">
        <f>IF(FN_MC!Q762="","*",CONCATENATE(FN_MC!Q762," ",FN_MC!R762))</f>
        <v>*</v>
      </c>
      <c r="S773" s="96" t="str">
        <f>IF(FN_MC!V762="","*",FN_MC!V762)</f>
        <v>*</v>
      </c>
      <c r="T773" s="96" t="str">
        <f>IF(FN_MC!W762="","*",FN_MC!W762)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IF(FN_MC!Y763="","*",FN_MC!Y763)</f>
        <v>*</v>
      </c>
      <c r="B774" s="95" t="str">
        <f>IF(FN_MC!X763="","*",FN_MC!X763)</f>
        <v>*</v>
      </c>
      <c r="C774" s="95" t="str">
        <f>IF(FN_MC!Z763="","*",FN_MC!Z763)</f>
        <v>*</v>
      </c>
      <c r="D774" s="96" t="str">
        <f>IF(FN_MC!S763="","*",FN_MC!S763)</f>
        <v>-</v>
      </c>
      <c r="E774" s="96" t="str">
        <f>IF(FN_MC!T763="","*",FN_MC!T763)</f>
        <v>-</v>
      </c>
      <c r="F774" s="96" t="str">
        <f>IF(FN_MC!B763="","*",FN_MC!B763)</f>
        <v>*</v>
      </c>
      <c r="G774" s="96" t="str">
        <f>IF(FN_MC!D763="","*",FN_MC!D763)</f>
        <v>*</v>
      </c>
      <c r="H774" s="96" t="str">
        <f>IF(FN_MC!F763="","*",FN_MC!F763)</f>
        <v>*</v>
      </c>
      <c r="I774" s="96" t="str">
        <f>IF(FN_MC!H763="","*",FN_MC!H763)</f>
        <v>*</v>
      </c>
      <c r="J774" s="96" t="str">
        <f>IF(FN_MC!I763="","*",FN_MC!I763)</f>
        <v>*</v>
      </c>
      <c r="K774" s="96" t="str">
        <f>IF(FN_MC!M763="","*",FN_MC!M763)</f>
        <v>-</v>
      </c>
      <c r="L774" s="192" t="str">
        <f>IF(FN_MC!N763="","*",FN_MC!N763)</f>
        <v>-</v>
      </c>
      <c r="M774" s="97" t="str">
        <f>IF(FN_MC!J763="","*",FN_MC!J763)</f>
        <v>*</v>
      </c>
      <c r="N774" s="179" t="str">
        <f>IF(FN_MC!K763="","*",FN_MC!K763)</f>
        <v>*</v>
      </c>
      <c r="O774" s="179" t="str">
        <f>IF(FN_MC!L763="","*",FN_MC!L763)</f>
        <v>-</v>
      </c>
      <c r="P774" s="107" t="str">
        <f>IF(FN_MC!O763="","*",FN_MC!O763)</f>
        <v>*</v>
      </c>
      <c r="Q774" s="107" t="str">
        <f>IF(FN_MC!P763="","*",FN_MC!P763)</f>
        <v>*</v>
      </c>
      <c r="R774" s="96" t="str">
        <f>IF(FN_MC!Q763="","*",CONCATENATE(FN_MC!Q763," ",FN_MC!R763))</f>
        <v>*</v>
      </c>
      <c r="S774" s="96" t="str">
        <f>IF(FN_MC!V763="","*",FN_MC!V763)</f>
        <v>*</v>
      </c>
      <c r="T774" s="96" t="str">
        <f>IF(FN_MC!W763="","*",FN_MC!W763)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IF(FN_MC!Y764="","*",FN_MC!Y764)</f>
        <v>*</v>
      </c>
      <c r="B775" s="95" t="str">
        <f>IF(FN_MC!X764="","*",FN_MC!X764)</f>
        <v>*</v>
      </c>
      <c r="C775" s="95" t="str">
        <f>IF(FN_MC!Z764="","*",FN_MC!Z764)</f>
        <v>*</v>
      </c>
      <c r="D775" s="96" t="str">
        <f>IF(FN_MC!S764="","*",FN_MC!S764)</f>
        <v>-</v>
      </c>
      <c r="E775" s="96" t="str">
        <f>IF(FN_MC!T764="","*",FN_MC!T764)</f>
        <v>-</v>
      </c>
      <c r="F775" s="96" t="str">
        <f>IF(FN_MC!B764="","*",FN_MC!B764)</f>
        <v>*</v>
      </c>
      <c r="G775" s="96" t="str">
        <f>IF(FN_MC!D764="","*",FN_MC!D764)</f>
        <v>*</v>
      </c>
      <c r="H775" s="96" t="str">
        <f>IF(FN_MC!F764="","*",FN_MC!F764)</f>
        <v>*</v>
      </c>
      <c r="I775" s="96" t="str">
        <f>IF(FN_MC!H764="","*",FN_MC!H764)</f>
        <v>*</v>
      </c>
      <c r="J775" s="96" t="str">
        <f>IF(FN_MC!I764="","*",FN_MC!I764)</f>
        <v>*</v>
      </c>
      <c r="K775" s="96" t="str">
        <f>IF(FN_MC!M764="","*",FN_MC!M764)</f>
        <v>-</v>
      </c>
      <c r="L775" s="192" t="str">
        <f>IF(FN_MC!N764="","*",FN_MC!N764)</f>
        <v>-</v>
      </c>
      <c r="M775" s="97" t="str">
        <f>IF(FN_MC!J764="","*",FN_MC!J764)</f>
        <v>*</v>
      </c>
      <c r="N775" s="179" t="str">
        <f>IF(FN_MC!K764="","*",FN_MC!K764)</f>
        <v>*</v>
      </c>
      <c r="O775" s="179" t="str">
        <f>IF(FN_MC!L764="","*",FN_MC!L764)</f>
        <v>-</v>
      </c>
      <c r="P775" s="107" t="str">
        <f>IF(FN_MC!O764="","*",FN_MC!O764)</f>
        <v>*</v>
      </c>
      <c r="Q775" s="107" t="str">
        <f>IF(FN_MC!P764="","*",FN_MC!P764)</f>
        <v>*</v>
      </c>
      <c r="R775" s="96" t="str">
        <f>IF(FN_MC!Q764="","*",CONCATENATE(FN_MC!Q764," ",FN_MC!R764))</f>
        <v>*</v>
      </c>
      <c r="S775" s="96" t="str">
        <f>IF(FN_MC!V764="","*",FN_MC!V764)</f>
        <v>*</v>
      </c>
      <c r="T775" s="96" t="str">
        <f>IF(FN_MC!W764="","*",FN_MC!W764)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IF(FN_MC!Y765="","*",FN_MC!Y765)</f>
        <v>*</v>
      </c>
      <c r="B776" s="95" t="str">
        <f>IF(FN_MC!X765="","*",FN_MC!X765)</f>
        <v>*</v>
      </c>
      <c r="C776" s="95" t="str">
        <f>IF(FN_MC!Z765="","*",FN_MC!Z765)</f>
        <v>*</v>
      </c>
      <c r="D776" s="96" t="str">
        <f>IF(FN_MC!S765="","*",FN_MC!S765)</f>
        <v>-</v>
      </c>
      <c r="E776" s="96" t="str">
        <f>IF(FN_MC!T765="","*",FN_MC!T765)</f>
        <v>-</v>
      </c>
      <c r="F776" s="96" t="str">
        <f>IF(FN_MC!B765="","*",FN_MC!B765)</f>
        <v>*</v>
      </c>
      <c r="G776" s="96" t="str">
        <f>IF(FN_MC!D765="","*",FN_MC!D765)</f>
        <v>*</v>
      </c>
      <c r="H776" s="96" t="str">
        <f>IF(FN_MC!F765="","*",FN_MC!F765)</f>
        <v>*</v>
      </c>
      <c r="I776" s="96" t="str">
        <f>IF(FN_MC!H765="","*",FN_MC!H765)</f>
        <v>*</v>
      </c>
      <c r="J776" s="96" t="str">
        <f>IF(FN_MC!I765="","*",FN_MC!I765)</f>
        <v>*</v>
      </c>
      <c r="K776" s="96" t="str">
        <f>IF(FN_MC!M765="","*",FN_MC!M765)</f>
        <v>-</v>
      </c>
      <c r="L776" s="192" t="str">
        <f>IF(FN_MC!N765="","*",FN_MC!N765)</f>
        <v>-</v>
      </c>
      <c r="M776" s="97" t="str">
        <f>IF(FN_MC!J765="","*",FN_MC!J765)</f>
        <v>*</v>
      </c>
      <c r="N776" s="179" t="str">
        <f>IF(FN_MC!K765="","*",FN_MC!K765)</f>
        <v>*</v>
      </c>
      <c r="O776" s="179" t="str">
        <f>IF(FN_MC!L765="","*",FN_MC!L765)</f>
        <v>-</v>
      </c>
      <c r="P776" s="107" t="str">
        <f>IF(FN_MC!O765="","*",FN_MC!O765)</f>
        <v>*</v>
      </c>
      <c r="Q776" s="107" t="str">
        <f>IF(FN_MC!P765="","*",FN_MC!P765)</f>
        <v>*</v>
      </c>
      <c r="R776" s="96" t="str">
        <f>IF(FN_MC!Q765="","*",CONCATENATE(FN_MC!Q765," ",FN_MC!R765))</f>
        <v>*</v>
      </c>
      <c r="S776" s="96" t="str">
        <f>IF(FN_MC!V765="","*",FN_MC!V765)</f>
        <v>*</v>
      </c>
      <c r="T776" s="96" t="str">
        <f>IF(FN_MC!W765="","*",FN_MC!W765)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IF(FN_MC!Y766="","*",FN_MC!Y766)</f>
        <v>*</v>
      </c>
      <c r="B777" s="95" t="str">
        <f>IF(FN_MC!X766="","*",FN_MC!X766)</f>
        <v>*</v>
      </c>
      <c r="C777" s="95" t="str">
        <f>IF(FN_MC!Z766="","*",FN_MC!Z766)</f>
        <v>*</v>
      </c>
      <c r="D777" s="96" t="str">
        <f>IF(FN_MC!S766="","*",FN_MC!S766)</f>
        <v>-</v>
      </c>
      <c r="E777" s="96" t="str">
        <f>IF(FN_MC!T766="","*",FN_MC!T766)</f>
        <v>-</v>
      </c>
      <c r="F777" s="96" t="str">
        <f>IF(FN_MC!B766="","*",FN_MC!B766)</f>
        <v>*</v>
      </c>
      <c r="G777" s="96" t="str">
        <f>IF(FN_MC!D766="","*",FN_MC!D766)</f>
        <v>*</v>
      </c>
      <c r="H777" s="96" t="str">
        <f>IF(FN_MC!F766="","*",FN_MC!F766)</f>
        <v>*</v>
      </c>
      <c r="I777" s="96" t="str">
        <f>IF(FN_MC!H766="","*",FN_MC!H766)</f>
        <v>*</v>
      </c>
      <c r="J777" s="96" t="str">
        <f>IF(FN_MC!I766="","*",FN_MC!I766)</f>
        <v>*</v>
      </c>
      <c r="K777" s="96" t="str">
        <f>IF(FN_MC!M766="","*",FN_MC!M766)</f>
        <v>-</v>
      </c>
      <c r="L777" s="192" t="str">
        <f>IF(FN_MC!N766="","*",FN_MC!N766)</f>
        <v>-</v>
      </c>
      <c r="M777" s="97" t="str">
        <f>IF(FN_MC!J766="","*",FN_MC!J766)</f>
        <v>*</v>
      </c>
      <c r="N777" s="179" t="str">
        <f>IF(FN_MC!K766="","*",FN_MC!K766)</f>
        <v>*</v>
      </c>
      <c r="O777" s="179" t="str">
        <f>IF(FN_MC!L766="","*",FN_MC!L766)</f>
        <v>-</v>
      </c>
      <c r="P777" s="107" t="str">
        <f>IF(FN_MC!O766="","*",FN_MC!O766)</f>
        <v>*</v>
      </c>
      <c r="Q777" s="107" t="str">
        <f>IF(FN_MC!P766="","*",FN_MC!P766)</f>
        <v>*</v>
      </c>
      <c r="R777" s="96" t="str">
        <f>IF(FN_MC!Q766="","*",CONCATENATE(FN_MC!Q766," ",FN_MC!R766))</f>
        <v>*</v>
      </c>
      <c r="S777" s="96" t="str">
        <f>IF(FN_MC!V766="","*",FN_MC!V766)</f>
        <v>*</v>
      </c>
      <c r="T777" s="96" t="str">
        <f>IF(FN_MC!W766="","*",FN_MC!W766)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IF(FN_MC!Y767="","*",FN_MC!Y767)</f>
        <v>*</v>
      </c>
      <c r="B778" s="95" t="str">
        <f>IF(FN_MC!X767="","*",FN_MC!X767)</f>
        <v>*</v>
      </c>
      <c r="C778" s="95" t="str">
        <f>IF(FN_MC!Z767="","*",FN_MC!Z767)</f>
        <v>*</v>
      </c>
      <c r="D778" s="96" t="str">
        <f>IF(FN_MC!S767="","*",FN_MC!S767)</f>
        <v>-</v>
      </c>
      <c r="E778" s="96" t="str">
        <f>IF(FN_MC!T767="","*",FN_MC!T767)</f>
        <v>-</v>
      </c>
      <c r="F778" s="96" t="str">
        <f>IF(FN_MC!B767="","*",FN_MC!B767)</f>
        <v>*</v>
      </c>
      <c r="G778" s="96" t="str">
        <f>IF(FN_MC!D767="","*",FN_MC!D767)</f>
        <v>*</v>
      </c>
      <c r="H778" s="96" t="str">
        <f>IF(FN_MC!F767="","*",FN_MC!F767)</f>
        <v>*</v>
      </c>
      <c r="I778" s="96" t="str">
        <f>IF(FN_MC!H767="","*",FN_MC!H767)</f>
        <v>*</v>
      </c>
      <c r="J778" s="96" t="str">
        <f>IF(FN_MC!I767="","*",FN_MC!I767)</f>
        <v>*</v>
      </c>
      <c r="K778" s="96" t="str">
        <f>IF(FN_MC!M767="","*",FN_MC!M767)</f>
        <v>-</v>
      </c>
      <c r="L778" s="192" t="str">
        <f>IF(FN_MC!N767="","*",FN_MC!N767)</f>
        <v>-</v>
      </c>
      <c r="M778" s="97" t="str">
        <f>IF(FN_MC!J767="","*",FN_MC!J767)</f>
        <v>*</v>
      </c>
      <c r="N778" s="179" t="str">
        <f>IF(FN_MC!K767="","*",FN_MC!K767)</f>
        <v>*</v>
      </c>
      <c r="O778" s="179" t="str">
        <f>IF(FN_MC!L767="","*",FN_MC!L767)</f>
        <v>-</v>
      </c>
      <c r="P778" s="107" t="str">
        <f>IF(FN_MC!O767="","*",FN_MC!O767)</f>
        <v>*</v>
      </c>
      <c r="Q778" s="107" t="str">
        <f>IF(FN_MC!P767="","*",FN_MC!P767)</f>
        <v>*</v>
      </c>
      <c r="R778" s="96" t="str">
        <f>IF(FN_MC!Q767="","*",CONCATENATE(FN_MC!Q767," ",FN_MC!R767))</f>
        <v>*</v>
      </c>
      <c r="S778" s="96" t="str">
        <f>IF(FN_MC!V767="","*",FN_MC!V767)</f>
        <v>*</v>
      </c>
      <c r="T778" s="96" t="str">
        <f>IF(FN_MC!W767="","*",FN_MC!W767)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IF(FN_MC!Y768="","*",FN_MC!Y768)</f>
        <v>*</v>
      </c>
      <c r="B779" s="95" t="str">
        <f>IF(FN_MC!X768="","*",FN_MC!X768)</f>
        <v>*</v>
      </c>
      <c r="C779" s="95" t="str">
        <f>IF(FN_MC!Z768="","*",FN_MC!Z768)</f>
        <v>*</v>
      </c>
      <c r="D779" s="96" t="str">
        <f>IF(FN_MC!S768="","*",FN_MC!S768)</f>
        <v>-</v>
      </c>
      <c r="E779" s="96" t="str">
        <f>IF(FN_MC!T768="","*",FN_MC!T768)</f>
        <v>-</v>
      </c>
      <c r="F779" s="96" t="str">
        <f>IF(FN_MC!B768="","*",FN_MC!B768)</f>
        <v>*</v>
      </c>
      <c r="G779" s="96" t="str">
        <f>IF(FN_MC!D768="","*",FN_MC!D768)</f>
        <v>*</v>
      </c>
      <c r="H779" s="96" t="str">
        <f>IF(FN_MC!F768="","*",FN_MC!F768)</f>
        <v>*</v>
      </c>
      <c r="I779" s="96" t="str">
        <f>IF(FN_MC!H768="","*",FN_MC!H768)</f>
        <v>*</v>
      </c>
      <c r="J779" s="96" t="str">
        <f>IF(FN_MC!I768="","*",FN_MC!I768)</f>
        <v>*</v>
      </c>
      <c r="K779" s="96" t="str">
        <f>IF(FN_MC!M768="","*",FN_MC!M768)</f>
        <v>-</v>
      </c>
      <c r="L779" s="192" t="str">
        <f>IF(FN_MC!N768="","*",FN_MC!N768)</f>
        <v>-</v>
      </c>
      <c r="M779" s="97" t="str">
        <f>IF(FN_MC!J768="","*",FN_MC!J768)</f>
        <v>*</v>
      </c>
      <c r="N779" s="179" t="str">
        <f>IF(FN_MC!K768="","*",FN_MC!K768)</f>
        <v>*</v>
      </c>
      <c r="O779" s="179" t="str">
        <f>IF(FN_MC!L768="","*",FN_MC!L768)</f>
        <v>-</v>
      </c>
      <c r="P779" s="107" t="str">
        <f>IF(FN_MC!O768="","*",FN_MC!O768)</f>
        <v>*</v>
      </c>
      <c r="Q779" s="107" t="str">
        <f>IF(FN_MC!P768="","*",FN_MC!P768)</f>
        <v>*</v>
      </c>
      <c r="R779" s="96" t="str">
        <f>IF(FN_MC!Q768="","*",CONCATENATE(FN_MC!Q768," ",FN_MC!R768))</f>
        <v>*</v>
      </c>
      <c r="S779" s="96" t="str">
        <f>IF(FN_MC!V768="","*",FN_MC!V768)</f>
        <v>*</v>
      </c>
      <c r="T779" s="96" t="str">
        <f>IF(FN_MC!W768="","*",FN_MC!W768)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IF(FN_MC!Y769="","*",FN_MC!Y769)</f>
        <v>*</v>
      </c>
      <c r="B780" s="95" t="str">
        <f>IF(FN_MC!X769="","*",FN_MC!X769)</f>
        <v>*</v>
      </c>
      <c r="C780" s="95" t="str">
        <f>IF(FN_MC!Z769="","*",FN_MC!Z769)</f>
        <v>*</v>
      </c>
      <c r="D780" s="96" t="str">
        <f>IF(FN_MC!S769="","*",FN_MC!S769)</f>
        <v>-</v>
      </c>
      <c r="E780" s="96" t="str">
        <f>IF(FN_MC!T769="","*",FN_MC!T769)</f>
        <v>-</v>
      </c>
      <c r="F780" s="96" t="str">
        <f>IF(FN_MC!B769="","*",FN_MC!B769)</f>
        <v>*</v>
      </c>
      <c r="G780" s="96" t="str">
        <f>IF(FN_MC!D769="","*",FN_MC!D769)</f>
        <v>*</v>
      </c>
      <c r="H780" s="96" t="str">
        <f>IF(FN_MC!F769="","*",FN_MC!F769)</f>
        <v>*</v>
      </c>
      <c r="I780" s="96" t="str">
        <f>IF(FN_MC!H769="","*",FN_MC!H769)</f>
        <v>*</v>
      </c>
      <c r="J780" s="96" t="str">
        <f>IF(FN_MC!I769="","*",FN_MC!I769)</f>
        <v>*</v>
      </c>
      <c r="K780" s="96" t="str">
        <f>IF(FN_MC!M769="","*",FN_MC!M769)</f>
        <v>-</v>
      </c>
      <c r="L780" s="192" t="str">
        <f>IF(FN_MC!N769="","*",FN_MC!N769)</f>
        <v>-</v>
      </c>
      <c r="M780" s="97" t="str">
        <f>IF(FN_MC!J769="","*",FN_MC!J769)</f>
        <v>*</v>
      </c>
      <c r="N780" s="179" t="str">
        <f>IF(FN_MC!K769="","*",FN_MC!K769)</f>
        <v>*</v>
      </c>
      <c r="O780" s="179" t="str">
        <f>IF(FN_MC!L769="","*",FN_MC!L769)</f>
        <v>-</v>
      </c>
      <c r="P780" s="107" t="str">
        <f>IF(FN_MC!O769="","*",FN_MC!O769)</f>
        <v>*</v>
      </c>
      <c r="Q780" s="107" t="str">
        <f>IF(FN_MC!P769="","*",FN_MC!P769)</f>
        <v>*</v>
      </c>
      <c r="R780" s="96" t="str">
        <f>IF(FN_MC!Q769="","*",CONCATENATE(FN_MC!Q769," ",FN_MC!R769))</f>
        <v>*</v>
      </c>
      <c r="S780" s="96" t="str">
        <f>IF(FN_MC!V769="","*",FN_MC!V769)</f>
        <v>*</v>
      </c>
      <c r="T780" s="96" t="str">
        <f>IF(FN_MC!W769="","*",FN_MC!W769)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IF(FN_MC!Y770="","*",FN_MC!Y770)</f>
        <v>*</v>
      </c>
      <c r="B781" s="95" t="str">
        <f>IF(FN_MC!X770="","*",FN_MC!X770)</f>
        <v>*</v>
      </c>
      <c r="C781" s="95" t="str">
        <f>IF(FN_MC!Z770="","*",FN_MC!Z770)</f>
        <v>*</v>
      </c>
      <c r="D781" s="96" t="str">
        <f>IF(FN_MC!S770="","*",FN_MC!S770)</f>
        <v>-</v>
      </c>
      <c r="E781" s="96" t="str">
        <f>IF(FN_MC!T770="","*",FN_MC!T770)</f>
        <v>-</v>
      </c>
      <c r="F781" s="96" t="str">
        <f>IF(FN_MC!B770="","*",FN_MC!B770)</f>
        <v>*</v>
      </c>
      <c r="G781" s="96" t="str">
        <f>IF(FN_MC!D770="","*",FN_MC!D770)</f>
        <v>*</v>
      </c>
      <c r="H781" s="96" t="str">
        <f>IF(FN_MC!F770="","*",FN_MC!F770)</f>
        <v>*</v>
      </c>
      <c r="I781" s="96" t="str">
        <f>IF(FN_MC!H770="","*",FN_MC!H770)</f>
        <v>*</v>
      </c>
      <c r="J781" s="96" t="str">
        <f>IF(FN_MC!I770="","*",FN_MC!I770)</f>
        <v>*</v>
      </c>
      <c r="K781" s="96" t="str">
        <f>IF(FN_MC!M770="","*",FN_MC!M770)</f>
        <v>-</v>
      </c>
      <c r="L781" s="192" t="str">
        <f>IF(FN_MC!N770="","*",FN_MC!N770)</f>
        <v>-</v>
      </c>
      <c r="M781" s="97" t="str">
        <f>IF(FN_MC!J770="","*",FN_MC!J770)</f>
        <v>*</v>
      </c>
      <c r="N781" s="179" t="str">
        <f>IF(FN_MC!K770="","*",FN_MC!K770)</f>
        <v>*</v>
      </c>
      <c r="O781" s="179" t="str">
        <f>IF(FN_MC!L770="","*",FN_MC!L770)</f>
        <v>-</v>
      </c>
      <c r="P781" s="107" t="str">
        <f>IF(FN_MC!O770="","*",FN_MC!O770)</f>
        <v>*</v>
      </c>
      <c r="Q781" s="107" t="str">
        <f>IF(FN_MC!P770="","*",FN_MC!P770)</f>
        <v>*</v>
      </c>
      <c r="R781" s="96" t="str">
        <f>IF(FN_MC!Q770="","*",CONCATENATE(FN_MC!Q770," ",FN_MC!R770))</f>
        <v>*</v>
      </c>
      <c r="S781" s="96" t="str">
        <f>IF(FN_MC!V770="","*",FN_MC!V770)</f>
        <v>*</v>
      </c>
      <c r="T781" s="96" t="str">
        <f>IF(FN_MC!W770="","*",FN_MC!W770)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IF(FN_MC!Y771="","*",FN_MC!Y771)</f>
        <v>*</v>
      </c>
      <c r="B782" s="95" t="str">
        <f>IF(FN_MC!X771="","*",FN_MC!X771)</f>
        <v>*</v>
      </c>
      <c r="C782" s="95" t="str">
        <f>IF(FN_MC!Z771="","*",FN_MC!Z771)</f>
        <v>*</v>
      </c>
      <c r="D782" s="96" t="str">
        <f>IF(FN_MC!S771="","*",FN_MC!S771)</f>
        <v>-</v>
      </c>
      <c r="E782" s="96" t="str">
        <f>IF(FN_MC!T771="","*",FN_MC!T771)</f>
        <v>-</v>
      </c>
      <c r="F782" s="96" t="str">
        <f>IF(FN_MC!B771="","*",FN_MC!B771)</f>
        <v>*</v>
      </c>
      <c r="G782" s="96" t="str">
        <f>IF(FN_MC!D771="","*",FN_MC!D771)</f>
        <v>*</v>
      </c>
      <c r="H782" s="96" t="str">
        <f>IF(FN_MC!F771="","*",FN_MC!F771)</f>
        <v>*</v>
      </c>
      <c r="I782" s="96" t="str">
        <f>IF(FN_MC!H771="","*",FN_MC!H771)</f>
        <v>*</v>
      </c>
      <c r="J782" s="96" t="str">
        <f>IF(FN_MC!I771="","*",FN_MC!I771)</f>
        <v>*</v>
      </c>
      <c r="K782" s="96" t="str">
        <f>IF(FN_MC!M771="","*",FN_MC!M771)</f>
        <v>-</v>
      </c>
      <c r="L782" s="192" t="str">
        <f>IF(FN_MC!N771="","*",FN_MC!N771)</f>
        <v>-</v>
      </c>
      <c r="M782" s="97" t="str">
        <f>IF(FN_MC!J771="","*",FN_MC!J771)</f>
        <v>*</v>
      </c>
      <c r="N782" s="179" t="str">
        <f>IF(FN_MC!K771="","*",FN_MC!K771)</f>
        <v>*</v>
      </c>
      <c r="O782" s="179" t="str">
        <f>IF(FN_MC!L771="","*",FN_MC!L771)</f>
        <v>-</v>
      </c>
      <c r="P782" s="107" t="str">
        <f>IF(FN_MC!O771="","*",FN_MC!O771)</f>
        <v>*</v>
      </c>
      <c r="Q782" s="107" t="str">
        <f>IF(FN_MC!P771="","*",FN_MC!P771)</f>
        <v>*</v>
      </c>
      <c r="R782" s="96" t="str">
        <f>IF(FN_MC!Q771="","*",CONCATENATE(FN_MC!Q771," ",FN_MC!R771))</f>
        <v>*</v>
      </c>
      <c r="S782" s="96" t="str">
        <f>IF(FN_MC!V771="","*",FN_MC!V771)</f>
        <v>*</v>
      </c>
      <c r="T782" s="96" t="str">
        <f>IF(FN_MC!W771="","*",FN_MC!W771)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IF(FN_MC!Y772="","*",FN_MC!Y772)</f>
        <v>*</v>
      </c>
      <c r="B783" s="95" t="str">
        <f>IF(FN_MC!X772="","*",FN_MC!X772)</f>
        <v>*</v>
      </c>
      <c r="C783" s="95" t="str">
        <f>IF(FN_MC!Z772="","*",FN_MC!Z772)</f>
        <v>*</v>
      </c>
      <c r="D783" s="96" t="str">
        <f>IF(FN_MC!S772="","*",FN_MC!S772)</f>
        <v>*</v>
      </c>
      <c r="E783" s="96" t="str">
        <f>IF(FN_MC!T772="","*",FN_MC!T772)</f>
        <v>*</v>
      </c>
      <c r="F783" s="96" t="str">
        <f>IF(FN_MC!B772="","*",FN_MC!B772)</f>
        <v>*</v>
      </c>
      <c r="G783" s="96" t="str">
        <f>IF(FN_MC!D772="","*",FN_MC!D772)</f>
        <v>*</v>
      </c>
      <c r="H783" s="96" t="str">
        <f>IF(FN_MC!F772="","*",FN_MC!F772)</f>
        <v>*</v>
      </c>
      <c r="I783" s="96" t="str">
        <f>IF(FN_MC!H772="","*",FN_MC!H772)</f>
        <v>*</v>
      </c>
      <c r="J783" s="96" t="str">
        <f>IF(FN_MC!I772="","*",FN_MC!I772)</f>
        <v>*</v>
      </c>
      <c r="K783" s="96" t="str">
        <f>IF(FN_MC!M772="","*",FN_MC!M772)</f>
        <v>*</v>
      </c>
      <c r="L783" s="192" t="str">
        <f>IF(FN_MC!N772="","*",FN_MC!N772)</f>
        <v>*</v>
      </c>
      <c r="M783" s="97" t="str">
        <f>IF(FN_MC!J772="","*",FN_MC!J772)</f>
        <v>*</v>
      </c>
      <c r="N783" s="179" t="str">
        <f>IF(FN_MC!K772="","*",FN_MC!K772)</f>
        <v>*</v>
      </c>
      <c r="O783" s="179" t="str">
        <f>IF(FN_MC!L772="","*",FN_MC!L772)</f>
        <v>*</v>
      </c>
      <c r="P783" s="107" t="str">
        <f>IF(FN_MC!O772="","*",FN_MC!O772)</f>
        <v>*</v>
      </c>
      <c r="Q783" s="107" t="str">
        <f>IF(FN_MC!P772="","*",FN_MC!P772)</f>
        <v>*</v>
      </c>
      <c r="R783" s="96" t="str">
        <f>IF(FN_MC!Q772="","*",CONCATENATE(FN_MC!Q772," ",FN_MC!R772))</f>
        <v>*</v>
      </c>
      <c r="S783" s="96" t="str">
        <f>IF(FN_MC!V772="","*",FN_MC!V772)</f>
        <v>*</v>
      </c>
      <c r="T783" s="96" t="str">
        <f>IF(FN_MC!W772="","*",FN_MC!W772)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IF(FN_MC!Y773="","*",FN_MC!Y773)</f>
        <v>*</v>
      </c>
      <c r="B784" s="95" t="str">
        <f>IF(FN_MC!X773="","*",FN_MC!X773)</f>
        <v>*</v>
      </c>
      <c r="C784" s="95" t="str">
        <f>IF(FN_MC!Z773="","*",FN_MC!Z773)</f>
        <v>*</v>
      </c>
      <c r="D784" s="96" t="str">
        <f>IF(FN_MC!S773="","*",FN_MC!S773)</f>
        <v>*</v>
      </c>
      <c r="E784" s="96" t="str">
        <f>IF(FN_MC!T773="","*",FN_MC!T773)</f>
        <v>*</v>
      </c>
      <c r="F784" s="96" t="str">
        <f>IF(FN_MC!B773="","*",FN_MC!B773)</f>
        <v>*</v>
      </c>
      <c r="G784" s="96" t="str">
        <f>IF(FN_MC!D773="","*",FN_MC!D773)</f>
        <v>*</v>
      </c>
      <c r="H784" s="96" t="str">
        <f>IF(FN_MC!F773="","*",FN_MC!F773)</f>
        <v>*</v>
      </c>
      <c r="I784" s="96" t="str">
        <f>IF(FN_MC!H773="","*",FN_MC!H773)</f>
        <v>*</v>
      </c>
      <c r="J784" s="96" t="str">
        <f>IF(FN_MC!I773="","*",FN_MC!I773)</f>
        <v>*</v>
      </c>
      <c r="K784" s="96" t="str">
        <f>IF(FN_MC!M773="","*",FN_MC!M773)</f>
        <v>*</v>
      </c>
      <c r="L784" s="192" t="str">
        <f>IF(FN_MC!N773="","*",FN_MC!N773)</f>
        <v>*</v>
      </c>
      <c r="M784" s="97" t="str">
        <f>IF(FN_MC!J773="","*",FN_MC!J773)</f>
        <v>*</v>
      </c>
      <c r="N784" s="179" t="str">
        <f>IF(FN_MC!K773="","*",FN_MC!K773)</f>
        <v>*</v>
      </c>
      <c r="O784" s="179" t="str">
        <f>IF(FN_MC!L773="","*",FN_MC!L773)</f>
        <v>*</v>
      </c>
      <c r="P784" s="107" t="str">
        <f>IF(FN_MC!O773="","*",FN_MC!O773)</f>
        <v>*</v>
      </c>
      <c r="Q784" s="107" t="str">
        <f>IF(FN_MC!P773="","*",FN_MC!P773)</f>
        <v>*</v>
      </c>
      <c r="R784" s="96" t="str">
        <f>IF(FN_MC!Q773="","*",CONCATENATE(FN_MC!Q773," ",FN_MC!R773))</f>
        <v>*</v>
      </c>
      <c r="S784" s="96" t="str">
        <f>IF(FN_MC!V773="","*",FN_MC!V773)</f>
        <v>*</v>
      </c>
      <c r="T784" s="96" t="str">
        <f>IF(FN_MC!W773="","*",FN_MC!W773)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IF(FN_MC!Y774="","*",FN_MC!Y774)</f>
        <v>*</v>
      </c>
      <c r="B785" s="95" t="str">
        <f>IF(FN_MC!X774="","*",FN_MC!X774)</f>
        <v>*</v>
      </c>
      <c r="C785" s="95" t="str">
        <f>IF(FN_MC!Z774="","*",FN_MC!Z774)</f>
        <v>*</v>
      </c>
      <c r="D785" s="96" t="str">
        <f>IF(FN_MC!S774="","*",FN_MC!S774)</f>
        <v>*</v>
      </c>
      <c r="E785" s="96" t="str">
        <f>IF(FN_MC!T774="","*",FN_MC!T774)</f>
        <v>*</v>
      </c>
      <c r="F785" s="96" t="str">
        <f>IF(FN_MC!B774="","*",FN_MC!B774)</f>
        <v>*</v>
      </c>
      <c r="G785" s="96" t="str">
        <f>IF(FN_MC!D774="","*",FN_MC!D774)</f>
        <v>*</v>
      </c>
      <c r="H785" s="96" t="str">
        <f>IF(FN_MC!F774="","*",FN_MC!F774)</f>
        <v>*</v>
      </c>
      <c r="I785" s="96" t="str">
        <f>IF(FN_MC!H774="","*",FN_MC!H774)</f>
        <v>*</v>
      </c>
      <c r="J785" s="96" t="str">
        <f>IF(FN_MC!I774="","*",FN_MC!I774)</f>
        <v>*</v>
      </c>
      <c r="K785" s="96" t="str">
        <f>IF(FN_MC!M774="","*",FN_MC!M774)</f>
        <v>*</v>
      </c>
      <c r="L785" s="192" t="str">
        <f>IF(FN_MC!N774="","*",FN_MC!N774)</f>
        <v>*</v>
      </c>
      <c r="M785" s="97" t="str">
        <f>IF(FN_MC!J774="","*",FN_MC!J774)</f>
        <v>*</v>
      </c>
      <c r="N785" s="179" t="str">
        <f>IF(FN_MC!K774="","*",FN_MC!K774)</f>
        <v>*</v>
      </c>
      <c r="O785" s="179" t="str">
        <f>IF(FN_MC!L774="","*",FN_MC!L774)</f>
        <v>*</v>
      </c>
      <c r="P785" s="107" t="str">
        <f>IF(FN_MC!O774="","*",FN_MC!O774)</f>
        <v>*</v>
      </c>
      <c r="Q785" s="107" t="str">
        <f>IF(FN_MC!P774="","*",FN_MC!P774)</f>
        <v>*</v>
      </c>
      <c r="R785" s="96" t="str">
        <f>IF(FN_MC!Q774="","*",CONCATENATE(FN_MC!Q774," ",FN_MC!R774))</f>
        <v>*</v>
      </c>
      <c r="S785" s="96" t="str">
        <f>IF(FN_MC!V774="","*",FN_MC!V774)</f>
        <v>*</v>
      </c>
      <c r="T785" s="96" t="str">
        <f>IF(FN_MC!W774="","*",FN_MC!W774)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IF(FN_MC!Y775="","*",FN_MC!Y775)</f>
        <v>*</v>
      </c>
      <c r="B786" s="95" t="str">
        <f>IF(FN_MC!X775="","*",FN_MC!X775)</f>
        <v>*</v>
      </c>
      <c r="C786" s="95" t="str">
        <f>IF(FN_MC!Z775="","*",FN_MC!Z775)</f>
        <v>*</v>
      </c>
      <c r="D786" s="96" t="str">
        <f>IF(FN_MC!S775="","*",FN_MC!S775)</f>
        <v>*</v>
      </c>
      <c r="E786" s="96" t="str">
        <f>IF(FN_MC!T775="","*",FN_MC!T775)</f>
        <v>*</v>
      </c>
      <c r="F786" s="96" t="str">
        <f>IF(FN_MC!B775="","*",FN_MC!B775)</f>
        <v>*</v>
      </c>
      <c r="G786" s="96" t="str">
        <f>IF(FN_MC!D775="","*",FN_MC!D775)</f>
        <v>*</v>
      </c>
      <c r="H786" s="96" t="str">
        <f>IF(FN_MC!F775="","*",FN_MC!F775)</f>
        <v>*</v>
      </c>
      <c r="I786" s="96" t="str">
        <f>IF(FN_MC!H775="","*",FN_MC!H775)</f>
        <v>*</v>
      </c>
      <c r="J786" s="96" t="str">
        <f>IF(FN_MC!I775="","*",FN_MC!I775)</f>
        <v>*</v>
      </c>
      <c r="K786" s="96" t="str">
        <f>IF(FN_MC!M775="","*",FN_MC!M775)</f>
        <v>*</v>
      </c>
      <c r="L786" s="192" t="str">
        <f>IF(FN_MC!N775="","*",FN_MC!N775)</f>
        <v>*</v>
      </c>
      <c r="M786" s="97" t="str">
        <f>IF(FN_MC!J775="","*",FN_MC!J775)</f>
        <v>*</v>
      </c>
      <c r="N786" s="179" t="str">
        <f>IF(FN_MC!K775="","*",FN_MC!K775)</f>
        <v>*</v>
      </c>
      <c r="O786" s="179" t="str">
        <f>IF(FN_MC!L775="","*",FN_MC!L775)</f>
        <v>*</v>
      </c>
      <c r="P786" s="107" t="str">
        <f>IF(FN_MC!O775="","*",FN_MC!O775)</f>
        <v>*</v>
      </c>
      <c r="Q786" s="107" t="str">
        <f>IF(FN_MC!P775="","*",FN_MC!P775)</f>
        <v>*</v>
      </c>
      <c r="R786" s="96" t="str">
        <f>IF(FN_MC!Q775="","*",CONCATENATE(FN_MC!Q775," ",FN_MC!R775))</f>
        <v>*</v>
      </c>
      <c r="S786" s="96" t="str">
        <f>IF(FN_MC!V775="","*",FN_MC!V775)</f>
        <v>*</v>
      </c>
      <c r="T786" s="96" t="str">
        <f>IF(FN_MC!W775="","*",FN_MC!W775)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IF(FN_MC!Y776="","*",FN_MC!Y776)</f>
        <v>*</v>
      </c>
      <c r="B787" s="95" t="str">
        <f>IF(FN_MC!X776="","*",FN_MC!X776)</f>
        <v>*</v>
      </c>
      <c r="C787" s="95" t="str">
        <f>IF(FN_MC!Z776="","*",FN_MC!Z776)</f>
        <v>*</v>
      </c>
      <c r="D787" s="96" t="str">
        <f>IF(FN_MC!S776="","*",FN_MC!S776)</f>
        <v>*</v>
      </c>
      <c r="E787" s="96" t="str">
        <f>IF(FN_MC!T776="","*",FN_MC!T776)</f>
        <v>*</v>
      </c>
      <c r="F787" s="96" t="str">
        <f>IF(FN_MC!B776="","*",FN_MC!B776)</f>
        <v>*</v>
      </c>
      <c r="G787" s="96" t="str">
        <f>IF(FN_MC!D776="","*",FN_MC!D776)</f>
        <v>*</v>
      </c>
      <c r="H787" s="96" t="str">
        <f>IF(FN_MC!F776="","*",FN_MC!F776)</f>
        <v>*</v>
      </c>
      <c r="I787" s="96" t="str">
        <f>IF(FN_MC!H776="","*",FN_MC!H776)</f>
        <v>*</v>
      </c>
      <c r="J787" s="96" t="str">
        <f>IF(FN_MC!I776="","*",FN_MC!I776)</f>
        <v>*</v>
      </c>
      <c r="K787" s="96" t="str">
        <f>IF(FN_MC!M776="","*",FN_MC!M776)</f>
        <v>*</v>
      </c>
      <c r="L787" s="192" t="str">
        <f>IF(FN_MC!N776="","*",FN_MC!N776)</f>
        <v>*</v>
      </c>
      <c r="M787" s="97" t="str">
        <f>IF(FN_MC!J776="","*",FN_MC!J776)</f>
        <v>*</v>
      </c>
      <c r="N787" s="179" t="str">
        <f>IF(FN_MC!K776="","*",FN_MC!K776)</f>
        <v>*</v>
      </c>
      <c r="O787" s="179" t="str">
        <f>IF(FN_MC!L776="","*",FN_MC!L776)</f>
        <v>*</v>
      </c>
      <c r="P787" s="107" t="str">
        <f>IF(FN_MC!O776="","*",FN_MC!O776)</f>
        <v>*</v>
      </c>
      <c r="Q787" s="107" t="str">
        <f>IF(FN_MC!P776="","*",FN_MC!P776)</f>
        <v>*</v>
      </c>
      <c r="R787" s="96" t="str">
        <f>IF(FN_MC!Q776="","*",CONCATENATE(FN_MC!Q776," ",FN_MC!R776))</f>
        <v>*</v>
      </c>
      <c r="S787" s="96" t="str">
        <f>IF(FN_MC!V776="","*",FN_MC!V776)</f>
        <v>*</v>
      </c>
      <c r="T787" s="96" t="str">
        <f>IF(FN_MC!W776="","*",FN_MC!W776)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IF(FN_MC!Y777="","*",FN_MC!Y777)</f>
        <v>*</v>
      </c>
      <c r="B788" s="95" t="str">
        <f>IF(FN_MC!X777="","*",FN_MC!X777)</f>
        <v>*</v>
      </c>
      <c r="C788" s="95" t="str">
        <f>IF(FN_MC!Z777="","*",FN_MC!Z777)</f>
        <v>*</v>
      </c>
      <c r="D788" s="96" t="str">
        <f>IF(FN_MC!S777="","*",FN_MC!S777)</f>
        <v>*</v>
      </c>
      <c r="E788" s="96" t="str">
        <f>IF(FN_MC!T777="","*",FN_MC!T777)</f>
        <v>*</v>
      </c>
      <c r="F788" s="96" t="str">
        <f>IF(FN_MC!B777="","*",FN_MC!B777)</f>
        <v>*</v>
      </c>
      <c r="G788" s="96" t="str">
        <f>IF(FN_MC!D777="","*",FN_MC!D777)</f>
        <v>*</v>
      </c>
      <c r="H788" s="96" t="str">
        <f>IF(FN_MC!F777="","*",FN_MC!F777)</f>
        <v>*</v>
      </c>
      <c r="I788" s="96" t="str">
        <f>IF(FN_MC!H777="","*",FN_MC!H777)</f>
        <v>*</v>
      </c>
      <c r="J788" s="96" t="str">
        <f>IF(FN_MC!I777="","*",FN_MC!I777)</f>
        <v>*</v>
      </c>
      <c r="K788" s="96" t="str">
        <f>IF(FN_MC!M777="","*",FN_MC!M777)</f>
        <v>*</v>
      </c>
      <c r="L788" s="192" t="str">
        <f>IF(FN_MC!N777="","*",FN_MC!N777)</f>
        <v>*</v>
      </c>
      <c r="M788" s="97" t="str">
        <f>IF(FN_MC!J777="","*",FN_MC!J777)</f>
        <v>*</v>
      </c>
      <c r="N788" s="179" t="str">
        <f>IF(FN_MC!K777="","*",FN_MC!K777)</f>
        <v>*</v>
      </c>
      <c r="O788" s="179" t="str">
        <f>IF(FN_MC!L777="","*",FN_MC!L777)</f>
        <v>*</v>
      </c>
      <c r="P788" s="107" t="str">
        <f>IF(FN_MC!O777="","*",FN_MC!O777)</f>
        <v>*</v>
      </c>
      <c r="Q788" s="107" t="str">
        <f>IF(FN_MC!P777="","*",FN_MC!P777)</f>
        <v>*</v>
      </c>
      <c r="R788" s="96" t="str">
        <f>IF(FN_MC!Q777="","*",CONCATENATE(FN_MC!Q777," ",FN_MC!R777))</f>
        <v>*</v>
      </c>
      <c r="S788" s="96" t="str">
        <f>IF(FN_MC!V777="","*",FN_MC!V777)</f>
        <v>*</v>
      </c>
      <c r="T788" s="96" t="str">
        <f>IF(FN_MC!W777="","*",FN_MC!W777)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IF(FN_MC!Y778="","*",FN_MC!Y778)</f>
        <v>*</v>
      </c>
      <c r="B789" s="95" t="str">
        <f>IF(FN_MC!X778="","*",FN_MC!X778)</f>
        <v>*</v>
      </c>
      <c r="C789" s="95" t="str">
        <f>IF(FN_MC!Z778="","*",FN_MC!Z778)</f>
        <v>*</v>
      </c>
      <c r="D789" s="96" t="str">
        <f>IF(FN_MC!S778="","*",FN_MC!S778)</f>
        <v>*</v>
      </c>
      <c r="E789" s="96" t="str">
        <f>IF(FN_MC!T778="","*",FN_MC!T778)</f>
        <v>*</v>
      </c>
      <c r="F789" s="96" t="str">
        <f>IF(FN_MC!B778="","*",FN_MC!B778)</f>
        <v>*</v>
      </c>
      <c r="G789" s="96" t="str">
        <f>IF(FN_MC!D778="","*",FN_MC!D778)</f>
        <v>*</v>
      </c>
      <c r="H789" s="96" t="str">
        <f>IF(FN_MC!F778="","*",FN_MC!F778)</f>
        <v>*</v>
      </c>
      <c r="I789" s="96" t="str">
        <f>IF(FN_MC!H778="","*",FN_MC!H778)</f>
        <v>*</v>
      </c>
      <c r="J789" s="96" t="str">
        <f>IF(FN_MC!I778="","*",FN_MC!I778)</f>
        <v>*</v>
      </c>
      <c r="K789" s="96" t="str">
        <f>IF(FN_MC!M778="","*",FN_MC!M778)</f>
        <v>*</v>
      </c>
      <c r="L789" s="192" t="str">
        <f>IF(FN_MC!N778="","*",FN_MC!N778)</f>
        <v>*</v>
      </c>
      <c r="M789" s="97" t="str">
        <f>IF(FN_MC!J778="","*",FN_MC!J778)</f>
        <v>*</v>
      </c>
      <c r="N789" s="179" t="str">
        <f>IF(FN_MC!K778="","*",FN_MC!K778)</f>
        <v>*</v>
      </c>
      <c r="O789" s="179" t="str">
        <f>IF(FN_MC!L778="","*",FN_MC!L778)</f>
        <v>*</v>
      </c>
      <c r="P789" s="107" t="str">
        <f>IF(FN_MC!O778="","*",FN_MC!O778)</f>
        <v>*</v>
      </c>
      <c r="Q789" s="107" t="str">
        <f>IF(FN_MC!P778="","*",FN_MC!P778)</f>
        <v>*</v>
      </c>
      <c r="R789" s="96" t="str">
        <f>IF(FN_MC!Q778="","*",CONCATENATE(FN_MC!Q778," ",FN_MC!R778))</f>
        <v>*</v>
      </c>
      <c r="S789" s="96" t="str">
        <f>IF(FN_MC!V778="","*",FN_MC!V778)</f>
        <v>*</v>
      </c>
      <c r="T789" s="96" t="str">
        <f>IF(FN_MC!W778="","*",FN_MC!W778)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IF(FN_MC!Y779="","*",FN_MC!Y779)</f>
        <v>*</v>
      </c>
      <c r="B790" s="95" t="str">
        <f>IF(FN_MC!X779="","*",FN_MC!X779)</f>
        <v>*</v>
      </c>
      <c r="C790" s="95" t="str">
        <f>IF(FN_MC!Z779="","*",FN_MC!Z779)</f>
        <v>*</v>
      </c>
      <c r="D790" s="96" t="str">
        <f>IF(FN_MC!S779="","*",FN_MC!S779)</f>
        <v>*</v>
      </c>
      <c r="E790" s="96" t="str">
        <f>IF(FN_MC!T779="","*",FN_MC!T779)</f>
        <v>*</v>
      </c>
      <c r="F790" s="96" t="str">
        <f>IF(FN_MC!B779="","*",FN_MC!B779)</f>
        <v>*</v>
      </c>
      <c r="G790" s="96" t="str">
        <f>IF(FN_MC!D779="","*",FN_MC!D779)</f>
        <v>*</v>
      </c>
      <c r="H790" s="96" t="str">
        <f>IF(FN_MC!F779="","*",FN_MC!F779)</f>
        <v>*</v>
      </c>
      <c r="I790" s="96" t="str">
        <f>IF(FN_MC!H779="","*",FN_MC!H779)</f>
        <v>*</v>
      </c>
      <c r="J790" s="96" t="str">
        <f>IF(FN_MC!I779="","*",FN_MC!I779)</f>
        <v>*</v>
      </c>
      <c r="K790" s="96" t="str">
        <f>IF(FN_MC!M779="","*",FN_MC!M779)</f>
        <v>*</v>
      </c>
      <c r="L790" s="192" t="str">
        <f>IF(FN_MC!N779="","*",FN_MC!N779)</f>
        <v>*</v>
      </c>
      <c r="M790" s="97" t="str">
        <f>IF(FN_MC!J779="","*",FN_MC!J779)</f>
        <v>*</v>
      </c>
      <c r="N790" s="179" t="str">
        <f>IF(FN_MC!K779="","*",FN_MC!K779)</f>
        <v>*</v>
      </c>
      <c r="O790" s="179" t="str">
        <f>IF(FN_MC!L779="","*",FN_MC!L779)</f>
        <v>*</v>
      </c>
      <c r="P790" s="107" t="str">
        <f>IF(FN_MC!O779="","*",FN_MC!O779)</f>
        <v>*</v>
      </c>
      <c r="Q790" s="107" t="str">
        <f>IF(FN_MC!P779="","*",FN_MC!P779)</f>
        <v>*</v>
      </c>
      <c r="R790" s="96" t="str">
        <f>IF(FN_MC!Q779="","*",CONCATENATE(FN_MC!Q779," ",FN_MC!R779))</f>
        <v>*</v>
      </c>
      <c r="S790" s="96" t="str">
        <f>IF(FN_MC!V779="","*",FN_MC!V779)</f>
        <v>*</v>
      </c>
      <c r="T790" s="96" t="str">
        <f>IF(FN_MC!W779="","*",FN_MC!W779)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IF(FN_MC!Y780="","*",FN_MC!Y780)</f>
        <v>*</v>
      </c>
      <c r="B791" s="95" t="str">
        <f>IF(FN_MC!X780="","*",FN_MC!X780)</f>
        <v>*</v>
      </c>
      <c r="C791" s="95" t="str">
        <f>IF(FN_MC!Z780="","*",FN_MC!Z780)</f>
        <v>*</v>
      </c>
      <c r="D791" s="96" t="str">
        <f>IF(FN_MC!S780="","*",FN_MC!S780)</f>
        <v>*</v>
      </c>
      <c r="E791" s="96" t="str">
        <f>IF(FN_MC!T780="","*",FN_MC!T780)</f>
        <v>*</v>
      </c>
      <c r="F791" s="96" t="str">
        <f>IF(FN_MC!B780="","*",FN_MC!B780)</f>
        <v>*</v>
      </c>
      <c r="G791" s="96" t="str">
        <f>IF(FN_MC!D780="","*",FN_MC!D780)</f>
        <v>*</v>
      </c>
      <c r="H791" s="96" t="str">
        <f>IF(FN_MC!F780="","*",FN_MC!F780)</f>
        <v>*</v>
      </c>
      <c r="I791" s="96" t="str">
        <f>IF(FN_MC!H780="","*",FN_MC!H780)</f>
        <v>*</v>
      </c>
      <c r="J791" s="96" t="str">
        <f>IF(FN_MC!I780="","*",FN_MC!I780)</f>
        <v>*</v>
      </c>
      <c r="K791" s="96" t="str">
        <f>IF(FN_MC!M780="","*",FN_MC!M780)</f>
        <v>*</v>
      </c>
      <c r="L791" s="192" t="str">
        <f>IF(FN_MC!N780="","*",FN_MC!N780)</f>
        <v>*</v>
      </c>
      <c r="M791" s="97" t="str">
        <f>IF(FN_MC!J780="","*",FN_MC!J780)</f>
        <v>*</v>
      </c>
      <c r="N791" s="179" t="str">
        <f>IF(FN_MC!K780="","*",FN_MC!K780)</f>
        <v>*</v>
      </c>
      <c r="O791" s="179" t="str">
        <f>IF(FN_MC!L780="","*",FN_MC!L780)</f>
        <v>*</v>
      </c>
      <c r="P791" s="107" t="str">
        <f>IF(FN_MC!O780="","*",FN_MC!O780)</f>
        <v>*</v>
      </c>
      <c r="Q791" s="107" t="str">
        <f>IF(FN_MC!P780="","*",FN_MC!P780)</f>
        <v>*</v>
      </c>
      <c r="R791" s="96" t="str">
        <f>IF(FN_MC!Q780="","*",CONCATENATE(FN_MC!Q780," ",FN_MC!R780))</f>
        <v>*</v>
      </c>
      <c r="S791" s="96" t="str">
        <f>IF(FN_MC!V780="","*",FN_MC!V780)</f>
        <v>*</v>
      </c>
      <c r="T791" s="96" t="str">
        <f>IF(FN_MC!W780="","*",FN_MC!W780)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IF(FN_MC!Y781="","*",FN_MC!Y781)</f>
        <v>*</v>
      </c>
      <c r="B792" s="95" t="str">
        <f>IF(FN_MC!X781="","*",FN_MC!X781)</f>
        <v>*</v>
      </c>
      <c r="C792" s="95" t="str">
        <f>IF(FN_MC!Z781="","*",FN_MC!Z781)</f>
        <v>*</v>
      </c>
      <c r="D792" s="96" t="str">
        <f>IF(FN_MC!S781="","*",FN_MC!S781)</f>
        <v>*</v>
      </c>
      <c r="E792" s="96" t="str">
        <f>IF(FN_MC!T781="","*",FN_MC!T781)</f>
        <v>*</v>
      </c>
      <c r="F792" s="96" t="str">
        <f>IF(FN_MC!B781="","*",FN_MC!B781)</f>
        <v>*</v>
      </c>
      <c r="G792" s="96" t="str">
        <f>IF(FN_MC!D781="","*",FN_MC!D781)</f>
        <v>*</v>
      </c>
      <c r="H792" s="96" t="str">
        <f>IF(FN_MC!F781="","*",FN_MC!F781)</f>
        <v>*</v>
      </c>
      <c r="I792" s="96" t="str">
        <f>IF(FN_MC!H781="","*",FN_MC!H781)</f>
        <v>*</v>
      </c>
      <c r="J792" s="96" t="str">
        <f>IF(FN_MC!I781="","*",FN_MC!I781)</f>
        <v>*</v>
      </c>
      <c r="K792" s="96" t="str">
        <f>IF(FN_MC!M781="","*",FN_MC!M781)</f>
        <v>*</v>
      </c>
      <c r="L792" s="192" t="str">
        <f>IF(FN_MC!N781="","*",FN_MC!N781)</f>
        <v>*</v>
      </c>
      <c r="M792" s="97" t="str">
        <f>IF(FN_MC!J781="","*",FN_MC!J781)</f>
        <v>*</v>
      </c>
      <c r="N792" s="179" t="str">
        <f>IF(FN_MC!K781="","*",FN_MC!K781)</f>
        <v>*</v>
      </c>
      <c r="O792" s="179" t="str">
        <f>IF(FN_MC!L781="","*",FN_MC!L781)</f>
        <v>*</v>
      </c>
      <c r="P792" s="107" t="str">
        <f>IF(FN_MC!O781="","*",FN_MC!O781)</f>
        <v>*</v>
      </c>
      <c r="Q792" s="107" t="str">
        <f>IF(FN_MC!P781="","*",FN_MC!P781)</f>
        <v>*</v>
      </c>
      <c r="R792" s="96" t="str">
        <f>IF(FN_MC!Q781="","*",CONCATENATE(FN_MC!Q781," ",FN_MC!R781))</f>
        <v>*</v>
      </c>
      <c r="S792" s="96" t="str">
        <f>IF(FN_MC!V781="","*",FN_MC!V781)</f>
        <v>*</v>
      </c>
      <c r="T792" s="96" t="str">
        <f>IF(FN_MC!W781="","*",FN_MC!W781)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IF(FN_MC!Y782="","*",FN_MC!Y782)</f>
        <v>*</v>
      </c>
      <c r="B793" s="95" t="str">
        <f>IF(FN_MC!X782="","*",FN_MC!X782)</f>
        <v>*</v>
      </c>
      <c r="C793" s="95" t="str">
        <f>IF(FN_MC!Z782="","*",FN_MC!Z782)</f>
        <v>*</v>
      </c>
      <c r="D793" s="96" t="str">
        <f>IF(FN_MC!S782="","*",FN_MC!S782)</f>
        <v>*</v>
      </c>
      <c r="E793" s="96" t="str">
        <f>IF(FN_MC!T782="","*",FN_MC!T782)</f>
        <v>*</v>
      </c>
      <c r="F793" s="96" t="str">
        <f>IF(FN_MC!B782="","*",FN_MC!B782)</f>
        <v>*</v>
      </c>
      <c r="G793" s="96" t="str">
        <f>IF(FN_MC!D782="","*",FN_MC!D782)</f>
        <v>*</v>
      </c>
      <c r="H793" s="96" t="str">
        <f>IF(FN_MC!F782="","*",FN_MC!F782)</f>
        <v>*</v>
      </c>
      <c r="I793" s="96" t="str">
        <f>IF(FN_MC!H782="","*",FN_MC!H782)</f>
        <v>*</v>
      </c>
      <c r="J793" s="96" t="str">
        <f>IF(FN_MC!I782="","*",FN_MC!I782)</f>
        <v>*</v>
      </c>
      <c r="K793" s="96" t="str">
        <f>IF(FN_MC!M782="","*",FN_MC!M782)</f>
        <v>*</v>
      </c>
      <c r="L793" s="192" t="str">
        <f>IF(FN_MC!N782="","*",FN_MC!N782)</f>
        <v>*</v>
      </c>
      <c r="M793" s="97" t="str">
        <f>IF(FN_MC!J782="","*",FN_MC!J782)</f>
        <v>*</v>
      </c>
      <c r="N793" s="179" t="str">
        <f>IF(FN_MC!K782="","*",FN_MC!K782)</f>
        <v>*</v>
      </c>
      <c r="O793" s="179" t="str">
        <f>IF(FN_MC!L782="","*",FN_MC!L782)</f>
        <v>*</v>
      </c>
      <c r="P793" s="107" t="str">
        <f>IF(FN_MC!O782="","*",FN_MC!O782)</f>
        <v>*</v>
      </c>
      <c r="Q793" s="107" t="str">
        <f>IF(FN_MC!P782="","*",FN_MC!P782)</f>
        <v>*</v>
      </c>
      <c r="R793" s="96" t="str">
        <f>IF(FN_MC!Q782="","*",CONCATENATE(FN_MC!Q782," ",FN_MC!R782))</f>
        <v>*</v>
      </c>
      <c r="S793" s="96" t="str">
        <f>IF(FN_MC!V782="","*",FN_MC!V782)</f>
        <v>*</v>
      </c>
      <c r="T793" s="96" t="str">
        <f>IF(FN_MC!W782="","*",FN_MC!W782)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IF(FN_MC!Y783="","*",FN_MC!Y783)</f>
        <v>*</v>
      </c>
      <c r="B794" s="95" t="str">
        <f>IF(FN_MC!X783="","*",FN_MC!X783)</f>
        <v>*</v>
      </c>
      <c r="C794" s="95" t="str">
        <f>IF(FN_MC!Z783="","*",FN_MC!Z783)</f>
        <v>*</v>
      </c>
      <c r="D794" s="96" t="str">
        <f>IF(FN_MC!S783="","*",FN_MC!S783)</f>
        <v>*</v>
      </c>
      <c r="E794" s="96" t="str">
        <f>IF(FN_MC!T783="","*",FN_MC!T783)</f>
        <v>*</v>
      </c>
      <c r="F794" s="96" t="str">
        <f>IF(FN_MC!B783="","*",FN_MC!B783)</f>
        <v>*</v>
      </c>
      <c r="G794" s="96" t="str">
        <f>IF(FN_MC!D783="","*",FN_MC!D783)</f>
        <v>*</v>
      </c>
      <c r="H794" s="96" t="str">
        <f>IF(FN_MC!F783="","*",FN_MC!F783)</f>
        <v>*</v>
      </c>
      <c r="I794" s="96" t="str">
        <f>IF(FN_MC!H783="","*",FN_MC!H783)</f>
        <v>*</v>
      </c>
      <c r="J794" s="96" t="str">
        <f>IF(FN_MC!I783="","*",FN_MC!I783)</f>
        <v>*</v>
      </c>
      <c r="K794" s="96" t="str">
        <f>IF(FN_MC!M783="","*",FN_MC!M783)</f>
        <v>*</v>
      </c>
      <c r="L794" s="192" t="str">
        <f>IF(FN_MC!N783="","*",FN_MC!N783)</f>
        <v>*</v>
      </c>
      <c r="M794" s="97" t="str">
        <f>IF(FN_MC!J783="","*",FN_MC!J783)</f>
        <v>*</v>
      </c>
      <c r="N794" s="179" t="str">
        <f>IF(FN_MC!K783="","*",FN_MC!K783)</f>
        <v>*</v>
      </c>
      <c r="O794" s="179" t="str">
        <f>IF(FN_MC!L783="","*",FN_MC!L783)</f>
        <v>*</v>
      </c>
      <c r="P794" s="107" t="str">
        <f>IF(FN_MC!O783="","*",FN_MC!O783)</f>
        <v>*</v>
      </c>
      <c r="Q794" s="107" t="str">
        <f>IF(FN_MC!P783="","*",FN_MC!P783)</f>
        <v>*</v>
      </c>
      <c r="R794" s="96" t="str">
        <f>IF(FN_MC!Q783="","*",CONCATENATE(FN_MC!Q783," ",FN_MC!R783))</f>
        <v>*</v>
      </c>
      <c r="S794" s="96" t="str">
        <f>IF(FN_MC!V783="","*",FN_MC!V783)</f>
        <v>*</v>
      </c>
      <c r="T794" s="96" t="str">
        <f>IF(FN_MC!W783="","*",FN_MC!W783)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IF(FN_MC!Y784="","*",FN_MC!Y784)</f>
        <v>*</v>
      </c>
      <c r="B795" s="95" t="str">
        <f>IF(FN_MC!X784="","*",FN_MC!X784)</f>
        <v>*</v>
      </c>
      <c r="C795" s="95" t="str">
        <f>IF(FN_MC!Z784="","*",FN_MC!Z784)</f>
        <v>*</v>
      </c>
      <c r="D795" s="96" t="str">
        <f>IF(FN_MC!S784="","*",FN_MC!S784)</f>
        <v>*</v>
      </c>
      <c r="E795" s="96" t="str">
        <f>IF(FN_MC!T784="","*",FN_MC!T784)</f>
        <v>*</v>
      </c>
      <c r="F795" s="96" t="str">
        <f>IF(FN_MC!B784="","*",FN_MC!B784)</f>
        <v>*</v>
      </c>
      <c r="G795" s="96" t="str">
        <f>IF(FN_MC!D784="","*",FN_MC!D784)</f>
        <v>*</v>
      </c>
      <c r="H795" s="96" t="str">
        <f>IF(FN_MC!F784="","*",FN_MC!F784)</f>
        <v>*</v>
      </c>
      <c r="I795" s="96" t="str">
        <f>IF(FN_MC!H784="","*",FN_MC!H784)</f>
        <v>*</v>
      </c>
      <c r="J795" s="96" t="str">
        <f>IF(FN_MC!I784="","*",FN_MC!I784)</f>
        <v>*</v>
      </c>
      <c r="K795" s="96" t="str">
        <f>IF(FN_MC!M784="","*",FN_MC!M784)</f>
        <v>*</v>
      </c>
      <c r="L795" s="192" t="str">
        <f>IF(FN_MC!N784="","*",FN_MC!N784)</f>
        <v>*</v>
      </c>
      <c r="M795" s="97" t="str">
        <f>IF(FN_MC!J784="","*",FN_MC!J784)</f>
        <v>*</v>
      </c>
      <c r="N795" s="179" t="str">
        <f>IF(FN_MC!K784="","*",FN_MC!K784)</f>
        <v>*</v>
      </c>
      <c r="O795" s="179" t="str">
        <f>IF(FN_MC!L784="","*",FN_MC!L784)</f>
        <v>*</v>
      </c>
      <c r="P795" s="107" t="str">
        <f>IF(FN_MC!O784="","*",FN_MC!O784)</f>
        <v>*</v>
      </c>
      <c r="Q795" s="107" t="str">
        <f>IF(FN_MC!P784="","*",FN_MC!P784)</f>
        <v>*</v>
      </c>
      <c r="R795" s="96" t="str">
        <f>IF(FN_MC!Q784="","*",CONCATENATE(FN_MC!Q784," ",FN_MC!R784))</f>
        <v>*</v>
      </c>
      <c r="S795" s="96" t="str">
        <f>IF(FN_MC!V784="","*",FN_MC!V784)</f>
        <v>*</v>
      </c>
      <c r="T795" s="96" t="str">
        <f>IF(FN_MC!W784="","*",FN_MC!W784)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IF(FN_MC!Y785="","*",FN_MC!Y785)</f>
        <v>*</v>
      </c>
      <c r="B796" s="95" t="str">
        <f>IF(FN_MC!X785="","*",FN_MC!X785)</f>
        <v>*</v>
      </c>
      <c r="C796" s="95" t="str">
        <f>IF(FN_MC!Z785="","*",FN_MC!Z785)</f>
        <v>*</v>
      </c>
      <c r="D796" s="96" t="str">
        <f>IF(FN_MC!S785="","*",FN_MC!S785)</f>
        <v>*</v>
      </c>
      <c r="E796" s="96" t="str">
        <f>IF(FN_MC!T785="","*",FN_MC!T785)</f>
        <v>*</v>
      </c>
      <c r="F796" s="96" t="str">
        <f>IF(FN_MC!B785="","*",FN_MC!B785)</f>
        <v>*</v>
      </c>
      <c r="G796" s="96" t="str">
        <f>IF(FN_MC!D785="","*",FN_MC!D785)</f>
        <v>*</v>
      </c>
      <c r="H796" s="96" t="str">
        <f>IF(FN_MC!F785="","*",FN_MC!F785)</f>
        <v>*</v>
      </c>
      <c r="I796" s="96" t="str">
        <f>IF(FN_MC!H785="","*",FN_MC!H785)</f>
        <v>*</v>
      </c>
      <c r="J796" s="96" t="str">
        <f>IF(FN_MC!I785="","*",FN_MC!I785)</f>
        <v>*</v>
      </c>
      <c r="K796" s="96" t="str">
        <f>IF(FN_MC!M785="","*",FN_MC!M785)</f>
        <v>*</v>
      </c>
      <c r="L796" s="192" t="str">
        <f>IF(FN_MC!N785="","*",FN_MC!N785)</f>
        <v>*</v>
      </c>
      <c r="M796" s="97" t="str">
        <f>IF(FN_MC!J785="","*",FN_MC!J785)</f>
        <v>*</v>
      </c>
      <c r="N796" s="179" t="str">
        <f>IF(FN_MC!K785="","*",FN_MC!K785)</f>
        <v>*</v>
      </c>
      <c r="O796" s="179" t="str">
        <f>IF(FN_MC!L785="","*",FN_MC!L785)</f>
        <v>*</v>
      </c>
      <c r="P796" s="107" t="str">
        <f>IF(FN_MC!O785="","*",FN_MC!O785)</f>
        <v>*</v>
      </c>
      <c r="Q796" s="107" t="str">
        <f>IF(FN_MC!P785="","*",FN_MC!P785)</f>
        <v>*</v>
      </c>
      <c r="R796" s="96" t="str">
        <f>IF(FN_MC!Q785="","*",CONCATENATE(FN_MC!Q785," ",FN_MC!R785))</f>
        <v>*</v>
      </c>
      <c r="S796" s="96" t="str">
        <f>IF(FN_MC!V785="","*",FN_MC!V785)</f>
        <v>*</v>
      </c>
      <c r="T796" s="96" t="str">
        <f>IF(FN_MC!W785="","*",FN_MC!W785)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IF(FN_MC!Y786="","*",FN_MC!Y786)</f>
        <v>*</v>
      </c>
      <c r="B797" s="95" t="str">
        <f>IF(FN_MC!X786="","*",FN_MC!X786)</f>
        <v>*</v>
      </c>
      <c r="C797" s="95" t="str">
        <f>IF(FN_MC!Z786="","*",FN_MC!Z786)</f>
        <v>*</v>
      </c>
      <c r="D797" s="96" t="str">
        <f>IF(FN_MC!S786="","*",FN_MC!S786)</f>
        <v>*</v>
      </c>
      <c r="E797" s="96" t="str">
        <f>IF(FN_MC!T786="","*",FN_MC!T786)</f>
        <v>*</v>
      </c>
      <c r="F797" s="96" t="str">
        <f>IF(FN_MC!B786="","*",FN_MC!B786)</f>
        <v>*</v>
      </c>
      <c r="G797" s="96" t="str">
        <f>IF(FN_MC!D786="","*",FN_MC!D786)</f>
        <v>*</v>
      </c>
      <c r="H797" s="96" t="str">
        <f>IF(FN_MC!F786="","*",FN_MC!F786)</f>
        <v>*</v>
      </c>
      <c r="I797" s="96" t="str">
        <f>IF(FN_MC!H786="","*",FN_MC!H786)</f>
        <v>*</v>
      </c>
      <c r="J797" s="96" t="str">
        <f>IF(FN_MC!I786="","*",FN_MC!I786)</f>
        <v>*</v>
      </c>
      <c r="K797" s="96" t="str">
        <f>IF(FN_MC!M786="","*",FN_MC!M786)</f>
        <v>*</v>
      </c>
      <c r="L797" s="192" t="str">
        <f>IF(FN_MC!N786="","*",FN_MC!N786)</f>
        <v>*</v>
      </c>
      <c r="M797" s="97" t="str">
        <f>IF(FN_MC!J786="","*",FN_MC!J786)</f>
        <v>*</v>
      </c>
      <c r="N797" s="179" t="str">
        <f>IF(FN_MC!K786="","*",FN_MC!K786)</f>
        <v>*</v>
      </c>
      <c r="O797" s="179" t="str">
        <f>IF(FN_MC!L786="","*",FN_MC!L786)</f>
        <v>*</v>
      </c>
      <c r="P797" s="107" t="str">
        <f>IF(FN_MC!O786="","*",FN_MC!O786)</f>
        <v>*</v>
      </c>
      <c r="Q797" s="107" t="str">
        <f>IF(FN_MC!P786="","*",FN_MC!P786)</f>
        <v>*</v>
      </c>
      <c r="R797" s="96" t="str">
        <f>IF(FN_MC!Q786="","*",CONCATENATE(FN_MC!Q786," ",FN_MC!R786))</f>
        <v>*</v>
      </c>
      <c r="S797" s="96" t="str">
        <f>IF(FN_MC!V786="","*",FN_MC!V786)</f>
        <v>*</v>
      </c>
      <c r="T797" s="96" t="str">
        <f>IF(FN_MC!W786="","*",FN_MC!W786)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IF(FN_MC!Y787="","*",FN_MC!Y787)</f>
        <v>*</v>
      </c>
      <c r="B798" s="95" t="str">
        <f>IF(FN_MC!X787="","*",FN_MC!X787)</f>
        <v>*</v>
      </c>
      <c r="C798" s="95" t="str">
        <f>IF(FN_MC!Z787="","*",FN_MC!Z787)</f>
        <v>*</v>
      </c>
      <c r="D798" s="96" t="str">
        <f>IF(FN_MC!S787="","*",FN_MC!S787)</f>
        <v>*</v>
      </c>
      <c r="E798" s="96" t="str">
        <f>IF(FN_MC!T787="","*",FN_MC!T787)</f>
        <v>*</v>
      </c>
      <c r="F798" s="96" t="str">
        <f>IF(FN_MC!B787="","*",FN_MC!B787)</f>
        <v>*</v>
      </c>
      <c r="G798" s="96" t="str">
        <f>IF(FN_MC!D787="","*",FN_MC!D787)</f>
        <v>*</v>
      </c>
      <c r="H798" s="96" t="str">
        <f>IF(FN_MC!F787="","*",FN_MC!F787)</f>
        <v>*</v>
      </c>
      <c r="I798" s="96" t="str">
        <f>IF(FN_MC!H787="","*",FN_MC!H787)</f>
        <v>*</v>
      </c>
      <c r="J798" s="96" t="str">
        <f>IF(FN_MC!I787="","*",FN_MC!I787)</f>
        <v>*</v>
      </c>
      <c r="K798" s="96" t="str">
        <f>IF(FN_MC!M787="","*",FN_MC!M787)</f>
        <v>*</v>
      </c>
      <c r="L798" s="192" t="str">
        <f>IF(FN_MC!N787="","*",FN_MC!N787)</f>
        <v>*</v>
      </c>
      <c r="M798" s="97" t="str">
        <f>IF(FN_MC!J787="","*",FN_MC!J787)</f>
        <v>*</v>
      </c>
      <c r="N798" s="179" t="str">
        <f>IF(FN_MC!K787="","*",FN_MC!K787)</f>
        <v>*</v>
      </c>
      <c r="O798" s="179" t="str">
        <f>IF(FN_MC!L787="","*",FN_MC!L787)</f>
        <v>*</v>
      </c>
      <c r="P798" s="107" t="str">
        <f>IF(FN_MC!O787="","*",FN_MC!O787)</f>
        <v>*</v>
      </c>
      <c r="Q798" s="107" t="str">
        <f>IF(FN_MC!P787="","*",FN_MC!P787)</f>
        <v>*</v>
      </c>
      <c r="R798" s="96" t="str">
        <f>IF(FN_MC!Q787="","*",CONCATENATE(FN_MC!Q787," ",FN_MC!R787))</f>
        <v>*</v>
      </c>
      <c r="S798" s="96" t="str">
        <f>IF(FN_MC!V787="","*",FN_MC!V787)</f>
        <v>*</v>
      </c>
      <c r="T798" s="96" t="str">
        <f>IF(FN_MC!W787="","*",FN_MC!W787)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IF(FN_MC!Y788="","*",FN_MC!Y788)</f>
        <v>*</v>
      </c>
      <c r="B799" s="95" t="str">
        <f>IF(FN_MC!X788="","*",FN_MC!X788)</f>
        <v>*</v>
      </c>
      <c r="C799" s="95" t="str">
        <f>IF(FN_MC!Z788="","*",FN_MC!Z788)</f>
        <v>*</v>
      </c>
      <c r="D799" s="96" t="str">
        <f>IF(FN_MC!S788="","*",FN_MC!S788)</f>
        <v>*</v>
      </c>
      <c r="E799" s="96" t="str">
        <f>IF(FN_MC!T788="","*",FN_MC!T788)</f>
        <v>*</v>
      </c>
      <c r="F799" s="96" t="str">
        <f>IF(FN_MC!B788="","*",FN_MC!B788)</f>
        <v>*</v>
      </c>
      <c r="G799" s="96" t="str">
        <f>IF(FN_MC!D788="","*",FN_MC!D788)</f>
        <v>*</v>
      </c>
      <c r="H799" s="96" t="str">
        <f>IF(FN_MC!F788="","*",FN_MC!F788)</f>
        <v>*</v>
      </c>
      <c r="I799" s="96" t="str">
        <f>IF(FN_MC!H788="","*",FN_MC!H788)</f>
        <v>*</v>
      </c>
      <c r="J799" s="96" t="str">
        <f>IF(FN_MC!I788="","*",FN_MC!I788)</f>
        <v>*</v>
      </c>
      <c r="K799" s="96" t="str">
        <f>IF(FN_MC!M788="","*",FN_MC!M788)</f>
        <v>*</v>
      </c>
      <c r="L799" s="192" t="str">
        <f>IF(FN_MC!N788="","*",FN_MC!N788)</f>
        <v>*</v>
      </c>
      <c r="M799" s="97" t="str">
        <f>IF(FN_MC!J788="","*",FN_MC!J788)</f>
        <v>*</v>
      </c>
      <c r="N799" s="179" t="str">
        <f>IF(FN_MC!K788="","*",FN_MC!K788)</f>
        <v>*</v>
      </c>
      <c r="O799" s="179" t="str">
        <f>IF(FN_MC!L788="","*",FN_MC!L788)</f>
        <v>*</v>
      </c>
      <c r="P799" s="107" t="str">
        <f>IF(FN_MC!O788="","*",FN_MC!O788)</f>
        <v>*</v>
      </c>
      <c r="Q799" s="107" t="str">
        <f>IF(FN_MC!P788="","*",FN_MC!P788)</f>
        <v>*</v>
      </c>
      <c r="R799" s="96" t="str">
        <f>IF(FN_MC!Q788="","*",CONCATENATE(FN_MC!Q788," ",FN_MC!R788))</f>
        <v>*</v>
      </c>
      <c r="S799" s="96" t="str">
        <f>IF(FN_MC!V788="","*",FN_MC!V788)</f>
        <v>*</v>
      </c>
      <c r="T799" s="96" t="str">
        <f>IF(FN_MC!W788="","*",FN_MC!W788)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IF(FN_MC!Y789="","*",FN_MC!Y789)</f>
        <v>*</v>
      </c>
      <c r="B800" s="95" t="str">
        <f>IF(FN_MC!X789="","*",FN_MC!X789)</f>
        <v>*</v>
      </c>
      <c r="C800" s="95" t="str">
        <f>IF(FN_MC!Z789="","*",FN_MC!Z789)</f>
        <v>*</v>
      </c>
      <c r="D800" s="96" t="str">
        <f>IF(FN_MC!S789="","*",FN_MC!S789)</f>
        <v>*</v>
      </c>
      <c r="E800" s="96" t="str">
        <f>IF(FN_MC!T789="","*",FN_MC!T789)</f>
        <v>*</v>
      </c>
      <c r="F800" s="96" t="str">
        <f>IF(FN_MC!B789="","*",FN_MC!B789)</f>
        <v>*</v>
      </c>
      <c r="G800" s="96" t="str">
        <f>IF(FN_MC!D789="","*",FN_MC!D789)</f>
        <v>*</v>
      </c>
      <c r="H800" s="96" t="str">
        <f>IF(FN_MC!F789="","*",FN_MC!F789)</f>
        <v>*</v>
      </c>
      <c r="I800" s="96" t="str">
        <f>IF(FN_MC!H789="","*",FN_MC!H789)</f>
        <v>*</v>
      </c>
      <c r="J800" s="96" t="str">
        <f>IF(FN_MC!I789="","*",FN_MC!I789)</f>
        <v>*</v>
      </c>
      <c r="K800" s="96" t="str">
        <f>IF(FN_MC!M789="","*",FN_MC!M789)</f>
        <v>*</v>
      </c>
      <c r="L800" s="192" t="str">
        <f>IF(FN_MC!N789="","*",FN_MC!N789)</f>
        <v>*</v>
      </c>
      <c r="M800" s="97" t="str">
        <f>IF(FN_MC!J789="","*",FN_MC!J789)</f>
        <v>*</v>
      </c>
      <c r="N800" s="179" t="str">
        <f>IF(FN_MC!K789="","*",FN_MC!K789)</f>
        <v>*</v>
      </c>
      <c r="O800" s="179" t="str">
        <f>IF(FN_MC!L789="","*",FN_MC!L789)</f>
        <v>*</v>
      </c>
      <c r="P800" s="107" t="str">
        <f>IF(FN_MC!O789="","*",FN_MC!O789)</f>
        <v>*</v>
      </c>
      <c r="Q800" s="107" t="str">
        <f>IF(FN_MC!P789="","*",FN_MC!P789)</f>
        <v>*</v>
      </c>
      <c r="R800" s="96" t="str">
        <f>IF(FN_MC!Q789="","*",CONCATENATE(FN_MC!Q789," ",FN_MC!R789))</f>
        <v>*</v>
      </c>
      <c r="S800" s="96" t="str">
        <f>IF(FN_MC!V789="","*",FN_MC!V789)</f>
        <v>*</v>
      </c>
      <c r="T800" s="96" t="str">
        <f>IF(FN_MC!W789="","*",FN_MC!W789)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IF(FN_MC!Y790="","*",FN_MC!Y790)</f>
        <v>*</v>
      </c>
      <c r="B801" s="95" t="str">
        <f>IF(FN_MC!X790="","*",FN_MC!X790)</f>
        <v>*</v>
      </c>
      <c r="C801" s="95" t="str">
        <f>IF(FN_MC!Z790="","*",FN_MC!Z790)</f>
        <v>*</v>
      </c>
      <c r="D801" s="96" t="str">
        <f>IF(FN_MC!S790="","*",FN_MC!S790)</f>
        <v>*</v>
      </c>
      <c r="E801" s="96" t="str">
        <f>IF(FN_MC!T790="","*",FN_MC!T790)</f>
        <v>*</v>
      </c>
      <c r="F801" s="96" t="str">
        <f>IF(FN_MC!B790="","*",FN_MC!B790)</f>
        <v>*</v>
      </c>
      <c r="G801" s="96" t="str">
        <f>IF(FN_MC!D790="","*",FN_MC!D790)</f>
        <v>*</v>
      </c>
      <c r="H801" s="96" t="str">
        <f>IF(FN_MC!F790="","*",FN_MC!F790)</f>
        <v>*</v>
      </c>
      <c r="I801" s="96" t="str">
        <f>IF(FN_MC!H790="","*",FN_MC!H790)</f>
        <v>*</v>
      </c>
      <c r="J801" s="96" t="str">
        <f>IF(FN_MC!I790="","*",FN_MC!I790)</f>
        <v>*</v>
      </c>
      <c r="K801" s="96" t="str">
        <f>IF(FN_MC!M790="","*",FN_MC!M790)</f>
        <v>*</v>
      </c>
      <c r="L801" s="192" t="str">
        <f>IF(FN_MC!N790="","*",FN_MC!N790)</f>
        <v>*</v>
      </c>
      <c r="M801" s="97" t="str">
        <f>IF(FN_MC!J790="","*",FN_MC!J790)</f>
        <v>*</v>
      </c>
      <c r="N801" s="179" t="str">
        <f>IF(FN_MC!K790="","*",FN_MC!K790)</f>
        <v>*</v>
      </c>
      <c r="O801" s="179" t="str">
        <f>IF(FN_MC!L790="","*",FN_MC!L790)</f>
        <v>*</v>
      </c>
      <c r="P801" s="107" t="str">
        <f>IF(FN_MC!O790="","*",FN_MC!O790)</f>
        <v>*</v>
      </c>
      <c r="Q801" s="107" t="str">
        <f>IF(FN_MC!P790="","*",FN_MC!P790)</f>
        <v>*</v>
      </c>
      <c r="R801" s="96" t="str">
        <f>IF(FN_MC!Q790="","*",CONCATENATE(FN_MC!Q790," ",FN_MC!R790))</f>
        <v>*</v>
      </c>
      <c r="S801" s="96" t="str">
        <f>IF(FN_MC!V790="","*",FN_MC!V790)</f>
        <v>*</v>
      </c>
      <c r="T801" s="96" t="str">
        <f>IF(FN_MC!W790="","*",FN_MC!W790)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IF(FN_MC!Y791="","*",FN_MC!Y791)</f>
        <v>*</v>
      </c>
      <c r="B802" s="95" t="str">
        <f>IF(FN_MC!X791="","*",FN_MC!X791)</f>
        <v>*</v>
      </c>
      <c r="C802" s="95" t="str">
        <f>IF(FN_MC!Z791="","*",FN_MC!Z791)</f>
        <v>*</v>
      </c>
      <c r="D802" s="96" t="str">
        <f>IF(FN_MC!S791="","*",FN_MC!S791)</f>
        <v>*</v>
      </c>
      <c r="E802" s="96" t="str">
        <f>IF(FN_MC!T791="","*",FN_MC!T791)</f>
        <v>*</v>
      </c>
      <c r="F802" s="96" t="str">
        <f>IF(FN_MC!B791="","*",FN_MC!B791)</f>
        <v>*</v>
      </c>
      <c r="G802" s="96" t="str">
        <f>IF(FN_MC!D791="","*",FN_MC!D791)</f>
        <v>*</v>
      </c>
      <c r="H802" s="96" t="str">
        <f>IF(FN_MC!F791="","*",FN_MC!F791)</f>
        <v>*</v>
      </c>
      <c r="I802" s="96" t="str">
        <f>IF(FN_MC!H791="","*",FN_MC!H791)</f>
        <v>*</v>
      </c>
      <c r="J802" s="96" t="str">
        <f>IF(FN_MC!I791="","*",FN_MC!I791)</f>
        <v>*</v>
      </c>
      <c r="K802" s="96" t="str">
        <f>IF(FN_MC!M791="","*",FN_MC!M791)</f>
        <v>*</v>
      </c>
      <c r="L802" s="192" t="str">
        <f>IF(FN_MC!N791="","*",FN_MC!N791)</f>
        <v>*</v>
      </c>
      <c r="M802" s="97" t="str">
        <f>IF(FN_MC!J791="","*",FN_MC!J791)</f>
        <v>*</v>
      </c>
      <c r="N802" s="179" t="str">
        <f>IF(FN_MC!K791="","*",FN_MC!K791)</f>
        <v>*</v>
      </c>
      <c r="O802" s="179" t="str">
        <f>IF(FN_MC!L791="","*",FN_MC!L791)</f>
        <v>*</v>
      </c>
      <c r="P802" s="107" t="str">
        <f>IF(FN_MC!O791="","*",FN_MC!O791)</f>
        <v>*</v>
      </c>
      <c r="Q802" s="107" t="str">
        <f>IF(FN_MC!P791="","*",FN_MC!P791)</f>
        <v>*</v>
      </c>
      <c r="R802" s="96" t="str">
        <f>IF(FN_MC!Q791="","*",CONCATENATE(FN_MC!Q791," ",FN_MC!R791))</f>
        <v>*</v>
      </c>
      <c r="S802" s="96" t="str">
        <f>IF(FN_MC!V791="","*",FN_MC!V791)</f>
        <v>*</v>
      </c>
      <c r="T802" s="96" t="str">
        <f>IF(FN_MC!W791="","*",FN_MC!W791)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IF(FN_MC!Y792="","*",FN_MC!Y792)</f>
        <v>*</v>
      </c>
      <c r="B803" s="95" t="str">
        <f>IF(FN_MC!X792="","*",FN_MC!X792)</f>
        <v>*</v>
      </c>
      <c r="C803" s="95" t="str">
        <f>IF(FN_MC!Z792="","*",FN_MC!Z792)</f>
        <v>*</v>
      </c>
      <c r="D803" s="96" t="str">
        <f>IF(FN_MC!S792="","*",FN_MC!S792)</f>
        <v>*</v>
      </c>
      <c r="E803" s="96" t="str">
        <f>IF(FN_MC!T792="","*",FN_MC!T792)</f>
        <v>*</v>
      </c>
      <c r="F803" s="96" t="str">
        <f>IF(FN_MC!B792="","*",FN_MC!B792)</f>
        <v>*</v>
      </c>
      <c r="G803" s="96" t="str">
        <f>IF(FN_MC!D792="","*",FN_MC!D792)</f>
        <v>*</v>
      </c>
      <c r="H803" s="96" t="str">
        <f>IF(FN_MC!F792="","*",FN_MC!F792)</f>
        <v>*</v>
      </c>
      <c r="I803" s="96" t="str">
        <f>IF(FN_MC!H792="","*",FN_MC!H792)</f>
        <v>*</v>
      </c>
      <c r="J803" s="96" t="str">
        <f>IF(FN_MC!I792="","*",FN_MC!I792)</f>
        <v>*</v>
      </c>
      <c r="K803" s="96" t="str">
        <f>IF(FN_MC!M792="","*",FN_MC!M792)</f>
        <v>*</v>
      </c>
      <c r="L803" s="192" t="str">
        <f>IF(FN_MC!N792="","*",FN_MC!N792)</f>
        <v>*</v>
      </c>
      <c r="M803" s="97" t="str">
        <f>IF(FN_MC!J792="","*",FN_MC!J792)</f>
        <v>*</v>
      </c>
      <c r="N803" s="179" t="str">
        <f>IF(FN_MC!K792="","*",FN_MC!K792)</f>
        <v>*</v>
      </c>
      <c r="O803" s="179" t="str">
        <f>IF(FN_MC!L792="","*",FN_MC!L792)</f>
        <v>*</v>
      </c>
      <c r="P803" s="107" t="str">
        <f>IF(FN_MC!O792="","*",FN_MC!O792)</f>
        <v>*</v>
      </c>
      <c r="Q803" s="107" t="str">
        <f>IF(FN_MC!P792="","*",FN_MC!P792)</f>
        <v>*</v>
      </c>
      <c r="R803" s="96" t="str">
        <f>IF(FN_MC!Q792="","*",CONCATENATE(FN_MC!Q792," ",FN_MC!R792))</f>
        <v>*</v>
      </c>
      <c r="S803" s="96" t="str">
        <f>IF(FN_MC!V792="","*",FN_MC!V792)</f>
        <v>*</v>
      </c>
      <c r="T803" s="96" t="str">
        <f>IF(FN_MC!W792="","*",FN_MC!W792)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IF(FN_MC!Y793="","*",FN_MC!Y793)</f>
        <v>*</v>
      </c>
      <c r="B804" s="95" t="str">
        <f>IF(FN_MC!X793="","*",FN_MC!X793)</f>
        <v>*</v>
      </c>
      <c r="C804" s="95" t="str">
        <f>IF(FN_MC!Z793="","*",FN_MC!Z793)</f>
        <v>*</v>
      </c>
      <c r="D804" s="96" t="str">
        <f>IF(FN_MC!S793="","*",FN_MC!S793)</f>
        <v>*</v>
      </c>
      <c r="E804" s="96" t="str">
        <f>IF(FN_MC!T793="","*",FN_MC!T793)</f>
        <v>*</v>
      </c>
      <c r="F804" s="96" t="str">
        <f>IF(FN_MC!B793="","*",FN_MC!B793)</f>
        <v>*</v>
      </c>
      <c r="G804" s="96" t="str">
        <f>IF(FN_MC!D793="","*",FN_MC!D793)</f>
        <v>*</v>
      </c>
      <c r="H804" s="96" t="str">
        <f>IF(FN_MC!F793="","*",FN_MC!F793)</f>
        <v>*</v>
      </c>
      <c r="I804" s="96" t="str">
        <f>IF(FN_MC!H793="","*",FN_MC!H793)</f>
        <v>*</v>
      </c>
      <c r="J804" s="96" t="str">
        <f>IF(FN_MC!I793="","*",FN_MC!I793)</f>
        <v>*</v>
      </c>
      <c r="K804" s="96" t="str">
        <f>IF(FN_MC!M793="","*",FN_MC!M793)</f>
        <v>*</v>
      </c>
      <c r="L804" s="192" t="str">
        <f>IF(FN_MC!N793="","*",FN_MC!N793)</f>
        <v>*</v>
      </c>
      <c r="M804" s="97" t="str">
        <f>IF(FN_MC!J793="","*",FN_MC!J793)</f>
        <v>*</v>
      </c>
      <c r="N804" s="179" t="str">
        <f>IF(FN_MC!K793="","*",FN_MC!K793)</f>
        <v>*</v>
      </c>
      <c r="O804" s="179" t="str">
        <f>IF(FN_MC!L793="","*",FN_MC!L793)</f>
        <v>*</v>
      </c>
      <c r="P804" s="107" t="str">
        <f>IF(FN_MC!O793="","*",FN_MC!O793)</f>
        <v>*</v>
      </c>
      <c r="Q804" s="107" t="str">
        <f>IF(FN_MC!P793="","*",FN_MC!P793)</f>
        <v>*</v>
      </c>
      <c r="R804" s="96" t="str">
        <f>IF(FN_MC!Q793="","*",CONCATENATE(FN_MC!Q793," ",FN_MC!R793))</f>
        <v>*</v>
      </c>
      <c r="S804" s="96" t="str">
        <f>IF(FN_MC!V793="","*",FN_MC!V793)</f>
        <v>*</v>
      </c>
      <c r="T804" s="96" t="str">
        <f>IF(FN_MC!W793="","*",FN_MC!W793)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IF(FN_MC!Y794="","*",FN_MC!Y794)</f>
        <v>*</v>
      </c>
      <c r="B805" s="95" t="str">
        <f>IF(FN_MC!X794="","*",FN_MC!X794)</f>
        <v>*</v>
      </c>
      <c r="C805" s="95" t="str">
        <f>IF(FN_MC!Z794="","*",FN_MC!Z794)</f>
        <v>*</v>
      </c>
      <c r="D805" s="96" t="str">
        <f>IF(FN_MC!S794="","*",FN_MC!S794)</f>
        <v>*</v>
      </c>
      <c r="E805" s="96" t="str">
        <f>IF(FN_MC!T794="","*",FN_MC!T794)</f>
        <v>*</v>
      </c>
      <c r="F805" s="96" t="str">
        <f>IF(FN_MC!B794="","*",FN_MC!B794)</f>
        <v>*</v>
      </c>
      <c r="G805" s="96" t="str">
        <f>IF(FN_MC!D794="","*",FN_MC!D794)</f>
        <v>*</v>
      </c>
      <c r="H805" s="96" t="str">
        <f>IF(FN_MC!F794="","*",FN_MC!F794)</f>
        <v>*</v>
      </c>
      <c r="I805" s="96" t="str">
        <f>IF(FN_MC!H794="","*",FN_MC!H794)</f>
        <v>*</v>
      </c>
      <c r="J805" s="96" t="str">
        <f>IF(FN_MC!I794="","*",FN_MC!I794)</f>
        <v>*</v>
      </c>
      <c r="K805" s="96" t="str">
        <f>IF(FN_MC!M794="","*",FN_MC!M794)</f>
        <v>*</v>
      </c>
      <c r="L805" s="192" t="str">
        <f>IF(FN_MC!N794="","*",FN_MC!N794)</f>
        <v>*</v>
      </c>
      <c r="M805" s="97" t="str">
        <f>IF(FN_MC!J794="","*",FN_MC!J794)</f>
        <v>*</v>
      </c>
      <c r="N805" s="179" t="str">
        <f>IF(FN_MC!K794="","*",FN_MC!K794)</f>
        <v>*</v>
      </c>
      <c r="O805" s="179" t="str">
        <f>IF(FN_MC!L794="","*",FN_MC!L794)</f>
        <v>*</v>
      </c>
      <c r="P805" s="107" t="str">
        <f>IF(FN_MC!O794="","*",FN_MC!O794)</f>
        <v>*</v>
      </c>
      <c r="Q805" s="107" t="str">
        <f>IF(FN_MC!P794="","*",FN_MC!P794)</f>
        <v>*</v>
      </c>
      <c r="R805" s="96" t="str">
        <f>IF(FN_MC!Q794="","*",CONCATENATE(FN_MC!Q794," ",FN_MC!R794))</f>
        <v>*</v>
      </c>
      <c r="S805" s="96" t="str">
        <f>IF(FN_MC!V794="","*",FN_MC!V794)</f>
        <v>*</v>
      </c>
      <c r="T805" s="96" t="str">
        <f>IF(FN_MC!W794="","*",FN_MC!W794)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IF(FN_MC!Y795="","*",FN_MC!Y795)</f>
        <v>*</v>
      </c>
      <c r="B806" s="95" t="str">
        <f>IF(FN_MC!X795="","*",FN_MC!X795)</f>
        <v>*</v>
      </c>
      <c r="C806" s="95" t="str">
        <f>IF(FN_MC!Z795="","*",FN_MC!Z795)</f>
        <v>*</v>
      </c>
      <c r="D806" s="96" t="str">
        <f>IF(FN_MC!S795="","*",FN_MC!S795)</f>
        <v>*</v>
      </c>
      <c r="E806" s="96" t="str">
        <f>IF(FN_MC!T795="","*",FN_MC!T795)</f>
        <v>*</v>
      </c>
      <c r="F806" s="96" t="str">
        <f>IF(FN_MC!B795="","*",FN_MC!B795)</f>
        <v>*</v>
      </c>
      <c r="G806" s="96" t="str">
        <f>IF(FN_MC!D795="","*",FN_MC!D795)</f>
        <v>*</v>
      </c>
      <c r="H806" s="96" t="str">
        <f>IF(FN_MC!F795="","*",FN_MC!F795)</f>
        <v>*</v>
      </c>
      <c r="I806" s="96" t="str">
        <f>IF(FN_MC!H795="","*",FN_MC!H795)</f>
        <v>*</v>
      </c>
      <c r="J806" s="96" t="str">
        <f>IF(FN_MC!I795="","*",FN_MC!I795)</f>
        <v>*</v>
      </c>
      <c r="K806" s="96" t="str">
        <f>IF(FN_MC!M795="","*",FN_MC!M795)</f>
        <v>*</v>
      </c>
      <c r="L806" s="192" t="str">
        <f>IF(FN_MC!N795="","*",FN_MC!N795)</f>
        <v>*</v>
      </c>
      <c r="M806" s="97" t="str">
        <f>IF(FN_MC!J795="","*",FN_MC!J795)</f>
        <v>*</v>
      </c>
      <c r="N806" s="179" t="str">
        <f>IF(FN_MC!K795="","*",FN_MC!K795)</f>
        <v>*</v>
      </c>
      <c r="O806" s="179" t="str">
        <f>IF(FN_MC!L795="","*",FN_MC!L795)</f>
        <v>*</v>
      </c>
      <c r="P806" s="107" t="str">
        <f>IF(FN_MC!O795="","*",FN_MC!O795)</f>
        <v>*</v>
      </c>
      <c r="Q806" s="107" t="str">
        <f>IF(FN_MC!P795="","*",FN_MC!P795)</f>
        <v>*</v>
      </c>
      <c r="R806" s="96" t="str">
        <f>IF(FN_MC!Q795="","*",CONCATENATE(FN_MC!Q795," ",FN_MC!R795))</f>
        <v>*</v>
      </c>
      <c r="S806" s="96" t="str">
        <f>IF(FN_MC!V795="","*",FN_MC!V795)</f>
        <v>*</v>
      </c>
      <c r="T806" s="96" t="str">
        <f>IF(FN_MC!W795="","*",FN_MC!W795)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IF(FN_MC!Y796="","*",FN_MC!Y796)</f>
        <v>*</v>
      </c>
      <c r="B807" s="95" t="str">
        <f>IF(FN_MC!X796="","*",FN_MC!X796)</f>
        <v>*</v>
      </c>
      <c r="C807" s="95" t="str">
        <f>IF(FN_MC!Z796="","*",FN_MC!Z796)</f>
        <v>*</v>
      </c>
      <c r="D807" s="96" t="str">
        <f>IF(FN_MC!S796="","*",FN_MC!S796)</f>
        <v>*</v>
      </c>
      <c r="E807" s="96" t="str">
        <f>IF(FN_MC!T796="","*",FN_MC!T796)</f>
        <v>*</v>
      </c>
      <c r="F807" s="96" t="str">
        <f>IF(FN_MC!B796="","*",FN_MC!B796)</f>
        <v>*</v>
      </c>
      <c r="G807" s="96" t="str">
        <f>IF(FN_MC!D796="","*",FN_MC!D796)</f>
        <v>*</v>
      </c>
      <c r="H807" s="96" t="str">
        <f>IF(FN_MC!F796="","*",FN_MC!F796)</f>
        <v>*</v>
      </c>
      <c r="I807" s="96" t="str">
        <f>IF(FN_MC!H796="","*",FN_MC!H796)</f>
        <v>*</v>
      </c>
      <c r="J807" s="96" t="str">
        <f>IF(FN_MC!I796="","*",FN_MC!I796)</f>
        <v>*</v>
      </c>
      <c r="K807" s="96" t="str">
        <f>IF(FN_MC!M796="","*",FN_MC!M796)</f>
        <v>*</v>
      </c>
      <c r="L807" s="192" t="str">
        <f>IF(FN_MC!N796="","*",FN_MC!N796)</f>
        <v>*</v>
      </c>
      <c r="M807" s="97" t="str">
        <f>IF(FN_MC!J796="","*",FN_MC!J796)</f>
        <v>*</v>
      </c>
      <c r="N807" s="179" t="str">
        <f>IF(FN_MC!K796="","*",FN_MC!K796)</f>
        <v>*</v>
      </c>
      <c r="O807" s="179" t="str">
        <f>IF(FN_MC!L796="","*",FN_MC!L796)</f>
        <v>*</v>
      </c>
      <c r="P807" s="107" t="str">
        <f>IF(FN_MC!O796="","*",FN_MC!O796)</f>
        <v>*</v>
      </c>
      <c r="Q807" s="107" t="str">
        <f>IF(FN_MC!P796="","*",FN_MC!P796)</f>
        <v>*</v>
      </c>
      <c r="R807" s="96" t="str">
        <f>IF(FN_MC!Q796="","*",CONCATENATE(FN_MC!Q796," ",FN_MC!R796))</f>
        <v>*</v>
      </c>
      <c r="S807" s="96" t="str">
        <f>IF(FN_MC!V796="","*",FN_MC!V796)</f>
        <v>*</v>
      </c>
      <c r="T807" s="96" t="str">
        <f>IF(FN_MC!W796="","*",FN_MC!W796)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IF(FN_MC!Y797="","*",FN_MC!Y797)</f>
        <v>*</v>
      </c>
      <c r="B808" s="95" t="str">
        <f>IF(FN_MC!X797="","*",FN_MC!X797)</f>
        <v>*</v>
      </c>
      <c r="C808" s="95" t="str">
        <f>IF(FN_MC!Z797="","*",FN_MC!Z797)</f>
        <v>*</v>
      </c>
      <c r="D808" s="96" t="str">
        <f>IF(FN_MC!S797="","*",FN_MC!S797)</f>
        <v>*</v>
      </c>
      <c r="E808" s="96" t="str">
        <f>IF(FN_MC!T797="","*",FN_MC!T797)</f>
        <v>*</v>
      </c>
      <c r="F808" s="96" t="str">
        <f>IF(FN_MC!B797="","*",FN_MC!B797)</f>
        <v>*</v>
      </c>
      <c r="G808" s="96" t="str">
        <f>IF(FN_MC!D797="","*",FN_MC!D797)</f>
        <v>*</v>
      </c>
      <c r="H808" s="96" t="str">
        <f>IF(FN_MC!F797="","*",FN_MC!F797)</f>
        <v>*</v>
      </c>
      <c r="I808" s="96" t="str">
        <f>IF(FN_MC!H797="","*",FN_MC!H797)</f>
        <v>*</v>
      </c>
      <c r="J808" s="96" t="str">
        <f>IF(FN_MC!I797="","*",FN_MC!I797)</f>
        <v>*</v>
      </c>
      <c r="K808" s="96" t="str">
        <f>IF(FN_MC!M797="","*",FN_MC!M797)</f>
        <v>*</v>
      </c>
      <c r="L808" s="192" t="str">
        <f>IF(FN_MC!N797="","*",FN_MC!N797)</f>
        <v>*</v>
      </c>
      <c r="M808" s="97" t="str">
        <f>IF(FN_MC!J797="","*",FN_MC!J797)</f>
        <v>*</v>
      </c>
      <c r="N808" s="179" t="str">
        <f>IF(FN_MC!K797="","*",FN_MC!K797)</f>
        <v>*</v>
      </c>
      <c r="O808" s="179" t="str">
        <f>IF(FN_MC!L797="","*",FN_MC!L797)</f>
        <v>*</v>
      </c>
      <c r="P808" s="107" t="str">
        <f>IF(FN_MC!O797="","*",FN_MC!O797)</f>
        <v>*</v>
      </c>
      <c r="Q808" s="107" t="str">
        <f>IF(FN_MC!P797="","*",FN_MC!P797)</f>
        <v>*</v>
      </c>
      <c r="R808" s="96" t="str">
        <f>IF(FN_MC!Q797="","*",CONCATENATE(FN_MC!Q797," ",FN_MC!R797))</f>
        <v>*</v>
      </c>
      <c r="S808" s="96" t="str">
        <f>IF(FN_MC!V797="","*",FN_MC!V797)</f>
        <v>*</v>
      </c>
      <c r="T808" s="96" t="str">
        <f>IF(FN_MC!W797="","*",FN_MC!W797)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IF(FN_MC!Y798="","*",FN_MC!Y798)</f>
        <v>*</v>
      </c>
      <c r="B809" s="95" t="str">
        <f>IF(FN_MC!X798="","*",FN_MC!X798)</f>
        <v>*</v>
      </c>
      <c r="C809" s="95" t="str">
        <f>IF(FN_MC!Z798="","*",FN_MC!Z798)</f>
        <v>*</v>
      </c>
      <c r="D809" s="96" t="str">
        <f>IF(FN_MC!S798="","*",FN_MC!S798)</f>
        <v>*</v>
      </c>
      <c r="E809" s="96" t="str">
        <f>IF(FN_MC!T798="","*",FN_MC!T798)</f>
        <v>*</v>
      </c>
      <c r="F809" s="96" t="str">
        <f>IF(FN_MC!B798="","*",FN_MC!B798)</f>
        <v>*</v>
      </c>
      <c r="G809" s="96" t="str">
        <f>IF(FN_MC!D798="","*",FN_MC!D798)</f>
        <v>*</v>
      </c>
      <c r="H809" s="96" t="str">
        <f>IF(FN_MC!F798="","*",FN_MC!F798)</f>
        <v>*</v>
      </c>
      <c r="I809" s="96" t="str">
        <f>IF(FN_MC!H798="","*",FN_MC!H798)</f>
        <v>*</v>
      </c>
      <c r="J809" s="96" t="str">
        <f>IF(FN_MC!I798="","*",FN_MC!I798)</f>
        <v>*</v>
      </c>
      <c r="K809" s="96" t="str">
        <f>IF(FN_MC!M798="","*",FN_MC!M798)</f>
        <v>*</v>
      </c>
      <c r="L809" s="192" t="str">
        <f>IF(FN_MC!N798="","*",FN_MC!N798)</f>
        <v>*</v>
      </c>
      <c r="M809" s="97" t="str">
        <f>IF(FN_MC!J798="","*",FN_MC!J798)</f>
        <v>*</v>
      </c>
      <c r="N809" s="179" t="str">
        <f>IF(FN_MC!K798="","*",FN_MC!K798)</f>
        <v>*</v>
      </c>
      <c r="O809" s="179" t="str">
        <f>IF(FN_MC!L798="","*",FN_MC!L798)</f>
        <v>*</v>
      </c>
      <c r="P809" s="107" t="str">
        <f>IF(FN_MC!O798="","*",FN_MC!O798)</f>
        <v>*</v>
      </c>
      <c r="Q809" s="107" t="str">
        <f>IF(FN_MC!P798="","*",FN_MC!P798)</f>
        <v>*</v>
      </c>
      <c r="R809" s="96" t="str">
        <f>IF(FN_MC!Q798="","*",CONCATENATE(FN_MC!Q798," ",FN_MC!R798))</f>
        <v>*</v>
      </c>
      <c r="S809" s="96" t="str">
        <f>IF(FN_MC!V798="","*",FN_MC!V798)</f>
        <v>*</v>
      </c>
      <c r="T809" s="96" t="str">
        <f>IF(FN_MC!W798="","*",FN_MC!W798)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IF(FN_MC!Y799="","*",FN_MC!Y799)</f>
        <v>*</v>
      </c>
      <c r="B810" s="95" t="str">
        <f>IF(FN_MC!X799="","*",FN_MC!X799)</f>
        <v>*</v>
      </c>
      <c r="C810" s="95" t="str">
        <f>IF(FN_MC!Z799="","*",FN_MC!Z799)</f>
        <v>*</v>
      </c>
      <c r="D810" s="96" t="str">
        <f>IF(FN_MC!S799="","*",FN_MC!S799)</f>
        <v>*</v>
      </c>
      <c r="E810" s="96" t="str">
        <f>IF(FN_MC!T799="","*",FN_MC!T799)</f>
        <v>*</v>
      </c>
      <c r="F810" s="96" t="str">
        <f>IF(FN_MC!B799="","*",FN_MC!B799)</f>
        <v>*</v>
      </c>
      <c r="G810" s="96" t="str">
        <f>IF(FN_MC!D799="","*",FN_MC!D799)</f>
        <v>*</v>
      </c>
      <c r="H810" s="96" t="str">
        <f>IF(FN_MC!F799="","*",FN_MC!F799)</f>
        <v>*</v>
      </c>
      <c r="I810" s="96" t="str">
        <f>IF(FN_MC!H799="","*",FN_MC!H799)</f>
        <v>*</v>
      </c>
      <c r="J810" s="96" t="str">
        <f>IF(FN_MC!I799="","*",FN_MC!I799)</f>
        <v>*</v>
      </c>
      <c r="K810" s="96" t="str">
        <f>IF(FN_MC!M799="","*",FN_MC!M799)</f>
        <v>*</v>
      </c>
      <c r="L810" s="192" t="str">
        <f>IF(FN_MC!N799="","*",FN_MC!N799)</f>
        <v>*</v>
      </c>
      <c r="M810" s="97" t="str">
        <f>IF(FN_MC!J799="","*",FN_MC!J799)</f>
        <v>*</v>
      </c>
      <c r="N810" s="179" t="str">
        <f>IF(FN_MC!K799="","*",FN_MC!K799)</f>
        <v>*</v>
      </c>
      <c r="O810" s="179" t="str">
        <f>IF(FN_MC!L799="","*",FN_MC!L799)</f>
        <v>*</v>
      </c>
      <c r="P810" s="107" t="str">
        <f>IF(FN_MC!O799="","*",FN_MC!O799)</f>
        <v>*</v>
      </c>
      <c r="Q810" s="107" t="str">
        <f>IF(FN_MC!P799="","*",FN_MC!P799)</f>
        <v>*</v>
      </c>
      <c r="R810" s="96" t="str">
        <f>IF(FN_MC!Q799="","*",CONCATENATE(FN_MC!Q799," ",FN_MC!R799))</f>
        <v>*</v>
      </c>
      <c r="S810" s="96" t="str">
        <f>IF(FN_MC!V799="","*",FN_MC!V799)</f>
        <v>*</v>
      </c>
      <c r="T810" s="96" t="str">
        <f>IF(FN_MC!W799="","*",FN_MC!W799)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IF(FN_MC!Y800="","*",FN_MC!Y800)</f>
        <v>*</v>
      </c>
      <c r="B811" s="95" t="str">
        <f>IF(FN_MC!X800="","*",FN_MC!X800)</f>
        <v>*</v>
      </c>
      <c r="C811" s="95" t="str">
        <f>IF(FN_MC!Z800="","*",FN_MC!Z800)</f>
        <v>*</v>
      </c>
      <c r="D811" s="96" t="str">
        <f>IF(FN_MC!S800="","*",FN_MC!S800)</f>
        <v>*</v>
      </c>
      <c r="E811" s="96" t="str">
        <f>IF(FN_MC!T800="","*",FN_MC!T800)</f>
        <v>*</v>
      </c>
      <c r="F811" s="96" t="str">
        <f>IF(FN_MC!B800="","*",FN_MC!B800)</f>
        <v>*</v>
      </c>
      <c r="G811" s="96" t="str">
        <f>IF(FN_MC!D800="","*",FN_MC!D800)</f>
        <v>*</v>
      </c>
      <c r="H811" s="96" t="str">
        <f>IF(FN_MC!F800="","*",FN_MC!F800)</f>
        <v>*</v>
      </c>
      <c r="I811" s="96" t="str">
        <f>IF(FN_MC!H800="","*",FN_MC!H800)</f>
        <v>*</v>
      </c>
      <c r="J811" s="96" t="str">
        <f>IF(FN_MC!I800="","*",FN_MC!I800)</f>
        <v>*</v>
      </c>
      <c r="K811" s="96" t="str">
        <f>IF(FN_MC!M800="","*",FN_MC!M800)</f>
        <v>*</v>
      </c>
      <c r="L811" s="192" t="str">
        <f>IF(FN_MC!N800="","*",FN_MC!N800)</f>
        <v>*</v>
      </c>
      <c r="M811" s="97" t="str">
        <f>IF(FN_MC!J800="","*",FN_MC!J800)</f>
        <v>*</v>
      </c>
      <c r="N811" s="179" t="str">
        <f>IF(FN_MC!K800="","*",FN_MC!K800)</f>
        <v>*</v>
      </c>
      <c r="O811" s="179" t="str">
        <f>IF(FN_MC!L800="","*",FN_MC!L800)</f>
        <v>*</v>
      </c>
      <c r="P811" s="107" t="str">
        <f>IF(FN_MC!O800="","*",FN_MC!O800)</f>
        <v>*</v>
      </c>
      <c r="Q811" s="107" t="str">
        <f>IF(FN_MC!P800="","*",FN_MC!P800)</f>
        <v>*</v>
      </c>
      <c r="R811" s="96" t="str">
        <f>IF(FN_MC!Q800="","*",CONCATENATE(FN_MC!Q800," ",FN_MC!R800))</f>
        <v>*</v>
      </c>
      <c r="S811" s="96" t="str">
        <f>IF(FN_MC!V800="","*",FN_MC!V800)</f>
        <v>*</v>
      </c>
      <c r="T811" s="96" t="str">
        <f>IF(FN_MC!W800="","*",FN_MC!W800)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IF(FN_MC!Y801="","*",FN_MC!Y801)</f>
        <v>*</v>
      </c>
      <c r="B812" s="95" t="str">
        <f>IF(FN_MC!X801="","*",FN_MC!X801)</f>
        <v>*</v>
      </c>
      <c r="C812" s="95" t="str">
        <f>IF(FN_MC!Z801="","*",FN_MC!Z801)</f>
        <v>*</v>
      </c>
      <c r="D812" s="96" t="str">
        <f>IF(FN_MC!S801="","*",FN_MC!S801)</f>
        <v>*</v>
      </c>
      <c r="E812" s="96" t="str">
        <f>IF(FN_MC!T801="","*",FN_MC!T801)</f>
        <v>*</v>
      </c>
      <c r="F812" s="96" t="str">
        <f>IF(FN_MC!B801="","*",FN_MC!B801)</f>
        <v>*</v>
      </c>
      <c r="G812" s="96" t="str">
        <f>IF(FN_MC!D801="","*",FN_MC!D801)</f>
        <v>*</v>
      </c>
      <c r="H812" s="96" t="str">
        <f>IF(FN_MC!F801="","*",FN_MC!F801)</f>
        <v>*</v>
      </c>
      <c r="I812" s="96" t="str">
        <f>IF(FN_MC!H801="","*",FN_MC!H801)</f>
        <v>*</v>
      </c>
      <c r="J812" s="96" t="str">
        <f>IF(FN_MC!I801="","*",FN_MC!I801)</f>
        <v>*</v>
      </c>
      <c r="K812" s="96" t="str">
        <f>IF(FN_MC!M801="","*",FN_MC!M801)</f>
        <v>*</v>
      </c>
      <c r="L812" s="192" t="str">
        <f>IF(FN_MC!N801="","*",FN_MC!N801)</f>
        <v>*</v>
      </c>
      <c r="M812" s="97" t="str">
        <f>IF(FN_MC!J801="","*",FN_MC!J801)</f>
        <v>*</v>
      </c>
      <c r="N812" s="179" t="str">
        <f>IF(FN_MC!K801="","*",FN_MC!K801)</f>
        <v>*</v>
      </c>
      <c r="O812" s="179" t="str">
        <f>IF(FN_MC!L801="","*",FN_MC!L801)</f>
        <v>*</v>
      </c>
      <c r="P812" s="107" t="str">
        <f>IF(FN_MC!O801="","*",FN_MC!O801)</f>
        <v>*</v>
      </c>
      <c r="Q812" s="107" t="str">
        <f>IF(FN_MC!P801="","*",FN_MC!P801)</f>
        <v>*</v>
      </c>
      <c r="R812" s="96" t="str">
        <f>IF(FN_MC!Q801="","*",CONCATENATE(FN_MC!Q801," ",FN_MC!R801))</f>
        <v>*</v>
      </c>
      <c r="S812" s="96" t="str">
        <f>IF(FN_MC!V801="","*",FN_MC!V801)</f>
        <v>*</v>
      </c>
      <c r="T812" s="96" t="str">
        <f>IF(FN_MC!W801="","*",FN_MC!W801)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IF(FN_MC!Y802="","*",FN_MC!Y802)</f>
        <v>*</v>
      </c>
      <c r="B813" s="95" t="str">
        <f>IF(FN_MC!X802="","*",FN_MC!X802)</f>
        <v>*</v>
      </c>
      <c r="C813" s="95" t="str">
        <f>IF(FN_MC!Z802="","*",FN_MC!Z802)</f>
        <v>*</v>
      </c>
      <c r="D813" s="96" t="str">
        <f>IF(FN_MC!S802="","*",FN_MC!S802)</f>
        <v>*</v>
      </c>
      <c r="E813" s="96" t="str">
        <f>IF(FN_MC!T802="","*",FN_MC!T802)</f>
        <v>*</v>
      </c>
      <c r="F813" s="96" t="str">
        <f>IF(FN_MC!B802="","*",FN_MC!B802)</f>
        <v>*</v>
      </c>
      <c r="G813" s="96" t="str">
        <f>IF(FN_MC!D802="","*",FN_MC!D802)</f>
        <v>*</v>
      </c>
      <c r="H813" s="96" t="str">
        <f>IF(FN_MC!F802="","*",FN_MC!F802)</f>
        <v>*</v>
      </c>
      <c r="I813" s="96" t="str">
        <f>IF(FN_MC!H802="","*",FN_MC!H802)</f>
        <v>*</v>
      </c>
      <c r="J813" s="96" t="str">
        <f>IF(FN_MC!I802="","*",FN_MC!I802)</f>
        <v>*</v>
      </c>
      <c r="K813" s="96" t="str">
        <f>IF(FN_MC!M802="","*",FN_MC!M802)</f>
        <v>*</v>
      </c>
      <c r="L813" s="192" t="str">
        <f>IF(FN_MC!N802="","*",FN_MC!N802)</f>
        <v>*</v>
      </c>
      <c r="M813" s="97" t="str">
        <f>IF(FN_MC!J802="","*",FN_MC!J802)</f>
        <v>*</v>
      </c>
      <c r="N813" s="179" t="str">
        <f>IF(FN_MC!K802="","*",FN_MC!K802)</f>
        <v>*</v>
      </c>
      <c r="O813" s="179" t="str">
        <f>IF(FN_MC!L802="","*",FN_MC!L802)</f>
        <v>*</v>
      </c>
      <c r="P813" s="107" t="str">
        <f>IF(FN_MC!O802="","*",FN_MC!O802)</f>
        <v>*</v>
      </c>
      <c r="Q813" s="107" t="str">
        <f>IF(FN_MC!P802="","*",FN_MC!P802)</f>
        <v>*</v>
      </c>
      <c r="R813" s="96" t="str">
        <f>IF(FN_MC!Q802="","*",CONCATENATE(FN_MC!Q802," ",FN_MC!R802))</f>
        <v>*</v>
      </c>
      <c r="S813" s="96" t="str">
        <f>IF(FN_MC!V802="","*",FN_MC!V802)</f>
        <v>*</v>
      </c>
      <c r="T813" s="96" t="str">
        <f>IF(FN_MC!W802="","*",FN_MC!W802)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IF(FN_MC!Y803="","*",FN_MC!Y803)</f>
        <v>*</v>
      </c>
      <c r="B814" s="95" t="str">
        <f>IF(FN_MC!X803="","*",FN_MC!X803)</f>
        <v>*</v>
      </c>
      <c r="C814" s="95" t="str">
        <f>IF(FN_MC!Z803="","*",FN_MC!Z803)</f>
        <v>*</v>
      </c>
      <c r="D814" s="96" t="str">
        <f>IF(FN_MC!S803="","*",FN_MC!S803)</f>
        <v>*</v>
      </c>
      <c r="E814" s="96" t="str">
        <f>IF(FN_MC!T803="","*",FN_MC!T803)</f>
        <v>*</v>
      </c>
      <c r="F814" s="96" t="str">
        <f>IF(FN_MC!B803="","*",FN_MC!B803)</f>
        <v>*</v>
      </c>
      <c r="G814" s="96" t="str">
        <f>IF(FN_MC!D803="","*",FN_MC!D803)</f>
        <v>*</v>
      </c>
      <c r="H814" s="96" t="str">
        <f>IF(FN_MC!F803="","*",FN_MC!F803)</f>
        <v>*</v>
      </c>
      <c r="I814" s="96" t="str">
        <f>IF(FN_MC!H803="","*",FN_MC!H803)</f>
        <v>*</v>
      </c>
      <c r="J814" s="96" t="str">
        <f>IF(FN_MC!I803="","*",FN_MC!I803)</f>
        <v>*</v>
      </c>
      <c r="K814" s="96" t="str">
        <f>IF(FN_MC!M803="","*",FN_MC!M803)</f>
        <v>*</v>
      </c>
      <c r="L814" s="192" t="str">
        <f>IF(FN_MC!N803="","*",FN_MC!N803)</f>
        <v>*</v>
      </c>
      <c r="M814" s="97" t="str">
        <f>IF(FN_MC!J803="","*",FN_MC!J803)</f>
        <v>*</v>
      </c>
      <c r="N814" s="179" t="str">
        <f>IF(FN_MC!K803="","*",FN_MC!K803)</f>
        <v>*</v>
      </c>
      <c r="O814" s="179" t="str">
        <f>IF(FN_MC!L803="","*",FN_MC!L803)</f>
        <v>*</v>
      </c>
      <c r="P814" s="107" t="str">
        <f>IF(FN_MC!O803="","*",FN_MC!O803)</f>
        <v>*</v>
      </c>
      <c r="Q814" s="107" t="str">
        <f>IF(FN_MC!P803="","*",FN_MC!P803)</f>
        <v>*</v>
      </c>
      <c r="R814" s="96" t="str">
        <f>IF(FN_MC!Q803="","*",CONCATENATE(FN_MC!Q803," ",FN_MC!R803))</f>
        <v>*</v>
      </c>
      <c r="S814" s="96" t="str">
        <f>IF(FN_MC!V803="","*",FN_MC!V803)</f>
        <v>*</v>
      </c>
      <c r="T814" s="96" t="str">
        <f>IF(FN_MC!W803="","*",FN_MC!W803)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IF(FN_MC!Y804="","*",FN_MC!Y804)</f>
        <v>*</v>
      </c>
      <c r="B815" s="95" t="str">
        <f>IF(FN_MC!X804="","*",FN_MC!X804)</f>
        <v>*</v>
      </c>
      <c r="C815" s="95" t="str">
        <f>IF(FN_MC!Z804="","*",FN_MC!Z804)</f>
        <v>*</v>
      </c>
      <c r="D815" s="96" t="str">
        <f>IF(FN_MC!S804="","*",FN_MC!S804)</f>
        <v>*</v>
      </c>
      <c r="E815" s="96" t="str">
        <f>IF(FN_MC!T804="","*",FN_MC!T804)</f>
        <v>*</v>
      </c>
      <c r="F815" s="96" t="str">
        <f>IF(FN_MC!B804="","*",FN_MC!B804)</f>
        <v>*</v>
      </c>
      <c r="G815" s="96" t="str">
        <f>IF(FN_MC!D804="","*",FN_MC!D804)</f>
        <v>*</v>
      </c>
      <c r="H815" s="96" t="str">
        <f>IF(FN_MC!F804="","*",FN_MC!F804)</f>
        <v>*</v>
      </c>
      <c r="I815" s="96" t="str">
        <f>IF(FN_MC!H804="","*",FN_MC!H804)</f>
        <v>*</v>
      </c>
      <c r="J815" s="96" t="str">
        <f>IF(FN_MC!I804="","*",FN_MC!I804)</f>
        <v>*</v>
      </c>
      <c r="K815" s="96" t="str">
        <f>IF(FN_MC!M804="","*",FN_MC!M804)</f>
        <v>*</v>
      </c>
      <c r="L815" s="192" t="str">
        <f>IF(FN_MC!N804="","*",FN_MC!N804)</f>
        <v>*</v>
      </c>
      <c r="M815" s="97" t="str">
        <f>IF(FN_MC!J804="","*",FN_MC!J804)</f>
        <v>*</v>
      </c>
      <c r="N815" s="179" t="str">
        <f>IF(FN_MC!K804="","*",FN_MC!K804)</f>
        <v>*</v>
      </c>
      <c r="O815" s="179" t="str">
        <f>IF(FN_MC!L804="","*",FN_MC!L804)</f>
        <v>*</v>
      </c>
      <c r="P815" s="107" t="str">
        <f>IF(FN_MC!O804="","*",FN_MC!O804)</f>
        <v>*</v>
      </c>
      <c r="Q815" s="107" t="str">
        <f>IF(FN_MC!P804="","*",FN_MC!P804)</f>
        <v>*</v>
      </c>
      <c r="R815" s="96" t="str">
        <f>IF(FN_MC!Q804="","*",CONCATENATE(FN_MC!Q804," ",FN_MC!R804))</f>
        <v>*</v>
      </c>
      <c r="S815" s="96" t="str">
        <f>IF(FN_MC!V804="","*",FN_MC!V804)</f>
        <v>*</v>
      </c>
      <c r="T815" s="96" t="str">
        <f>IF(FN_MC!W804="","*",FN_MC!W804)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IF(FN_MC!Y805="","*",FN_MC!Y805)</f>
        <v>*</v>
      </c>
      <c r="B816" s="95" t="str">
        <f>IF(FN_MC!X805="","*",FN_MC!X805)</f>
        <v>*</v>
      </c>
      <c r="C816" s="95" t="str">
        <f>IF(FN_MC!Z805="","*",FN_MC!Z805)</f>
        <v>*</v>
      </c>
      <c r="D816" s="96" t="str">
        <f>IF(FN_MC!S805="","*",FN_MC!S805)</f>
        <v>*</v>
      </c>
      <c r="E816" s="96" t="str">
        <f>IF(FN_MC!T805="","*",FN_MC!T805)</f>
        <v>*</v>
      </c>
      <c r="F816" s="96" t="str">
        <f>IF(FN_MC!B805="","*",FN_MC!B805)</f>
        <v>*</v>
      </c>
      <c r="G816" s="96" t="str">
        <f>IF(FN_MC!D805="","*",FN_MC!D805)</f>
        <v>*</v>
      </c>
      <c r="H816" s="96" t="str">
        <f>IF(FN_MC!F805="","*",FN_MC!F805)</f>
        <v>*</v>
      </c>
      <c r="I816" s="96" t="str">
        <f>IF(FN_MC!H805="","*",FN_MC!H805)</f>
        <v>*</v>
      </c>
      <c r="J816" s="96" t="str">
        <f>IF(FN_MC!I805="","*",FN_MC!I805)</f>
        <v>*</v>
      </c>
      <c r="K816" s="96" t="str">
        <f>IF(FN_MC!M805="","*",FN_MC!M805)</f>
        <v>*</v>
      </c>
      <c r="L816" s="192" t="str">
        <f>IF(FN_MC!N805="","*",FN_MC!N805)</f>
        <v>*</v>
      </c>
      <c r="M816" s="97" t="str">
        <f>IF(FN_MC!J805="","*",FN_MC!J805)</f>
        <v>*</v>
      </c>
      <c r="N816" s="179" t="str">
        <f>IF(FN_MC!K805="","*",FN_MC!K805)</f>
        <v>*</v>
      </c>
      <c r="O816" s="179" t="str">
        <f>IF(FN_MC!L805="","*",FN_MC!L805)</f>
        <v>*</v>
      </c>
      <c r="P816" s="107" t="str">
        <f>IF(FN_MC!O805="","*",FN_MC!O805)</f>
        <v>*</v>
      </c>
      <c r="Q816" s="107" t="str">
        <f>IF(FN_MC!P805="","*",FN_MC!P805)</f>
        <v>*</v>
      </c>
      <c r="R816" s="96" t="str">
        <f>IF(FN_MC!Q805="","*",CONCATENATE(FN_MC!Q805," ",FN_MC!R805))</f>
        <v>*</v>
      </c>
      <c r="S816" s="96" t="str">
        <f>IF(FN_MC!V805="","*",FN_MC!V805)</f>
        <v>*</v>
      </c>
      <c r="T816" s="96" t="str">
        <f>IF(FN_MC!W805="","*",FN_MC!W805)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IF(FN_MC!Y806="","*",FN_MC!Y806)</f>
        <v>*</v>
      </c>
      <c r="B817" s="95" t="str">
        <f>IF(FN_MC!X806="","*",FN_MC!X806)</f>
        <v>*</v>
      </c>
      <c r="C817" s="95" t="str">
        <f>IF(FN_MC!Z806="","*",FN_MC!Z806)</f>
        <v>*</v>
      </c>
      <c r="D817" s="96" t="str">
        <f>IF(FN_MC!S806="","*",FN_MC!S806)</f>
        <v>*</v>
      </c>
      <c r="E817" s="96" t="str">
        <f>IF(FN_MC!T806="","*",FN_MC!T806)</f>
        <v>*</v>
      </c>
      <c r="F817" s="96" t="str">
        <f>IF(FN_MC!B806="","*",FN_MC!B806)</f>
        <v>*</v>
      </c>
      <c r="G817" s="96" t="str">
        <f>IF(FN_MC!D806="","*",FN_MC!D806)</f>
        <v>*</v>
      </c>
      <c r="H817" s="96" t="str">
        <f>IF(FN_MC!F806="","*",FN_MC!F806)</f>
        <v>*</v>
      </c>
      <c r="I817" s="96" t="str">
        <f>IF(FN_MC!H806="","*",FN_MC!H806)</f>
        <v>*</v>
      </c>
      <c r="J817" s="96" t="str">
        <f>IF(FN_MC!I806="","*",FN_MC!I806)</f>
        <v>*</v>
      </c>
      <c r="K817" s="96" t="str">
        <f>IF(FN_MC!M806="","*",FN_MC!M806)</f>
        <v>*</v>
      </c>
      <c r="L817" s="192" t="str">
        <f>IF(FN_MC!N806="","*",FN_MC!N806)</f>
        <v>*</v>
      </c>
      <c r="M817" s="97" t="str">
        <f>IF(FN_MC!J806="","*",FN_MC!J806)</f>
        <v>*</v>
      </c>
      <c r="N817" s="179" t="str">
        <f>IF(FN_MC!K806="","*",FN_MC!K806)</f>
        <v>*</v>
      </c>
      <c r="O817" s="179" t="str">
        <f>IF(FN_MC!L806="","*",FN_MC!L806)</f>
        <v>*</v>
      </c>
      <c r="P817" s="107" t="str">
        <f>IF(FN_MC!O806="","*",FN_MC!O806)</f>
        <v>*</v>
      </c>
      <c r="Q817" s="107" t="str">
        <f>IF(FN_MC!P806="","*",FN_MC!P806)</f>
        <v>*</v>
      </c>
      <c r="R817" s="96" t="str">
        <f>IF(FN_MC!Q806="","*",CONCATENATE(FN_MC!Q806," ",FN_MC!R806))</f>
        <v>*</v>
      </c>
      <c r="S817" s="96" t="str">
        <f>IF(FN_MC!V806="","*",FN_MC!V806)</f>
        <v>*</v>
      </c>
      <c r="T817" s="96" t="str">
        <f>IF(FN_MC!W806="","*",FN_MC!W806)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IF(FN_MC!Y807="","*",FN_MC!Y807)</f>
        <v>*</v>
      </c>
      <c r="B818" s="95" t="str">
        <f>IF(FN_MC!X807="","*",FN_MC!X807)</f>
        <v>*</v>
      </c>
      <c r="C818" s="95" t="str">
        <f>IF(FN_MC!Z807="","*",FN_MC!Z807)</f>
        <v>*</v>
      </c>
      <c r="D818" s="96" t="str">
        <f>IF(FN_MC!S807="","*",FN_MC!S807)</f>
        <v>*</v>
      </c>
      <c r="E818" s="96" t="str">
        <f>IF(FN_MC!T807="","*",FN_MC!T807)</f>
        <v>*</v>
      </c>
      <c r="F818" s="96" t="str">
        <f>IF(FN_MC!B807="","*",FN_MC!B807)</f>
        <v>*</v>
      </c>
      <c r="G818" s="96" t="str">
        <f>IF(FN_MC!D807="","*",FN_MC!D807)</f>
        <v>*</v>
      </c>
      <c r="H818" s="96" t="str">
        <f>IF(FN_MC!F807="","*",FN_MC!F807)</f>
        <v>*</v>
      </c>
      <c r="I818" s="96" t="str">
        <f>IF(FN_MC!H807="","*",FN_MC!H807)</f>
        <v>*</v>
      </c>
      <c r="J818" s="96" t="str">
        <f>IF(FN_MC!I807="","*",FN_MC!I807)</f>
        <v>*</v>
      </c>
      <c r="K818" s="96" t="str">
        <f>IF(FN_MC!M807="","*",FN_MC!M807)</f>
        <v>*</v>
      </c>
      <c r="L818" s="192" t="str">
        <f>IF(FN_MC!N807="","*",FN_MC!N807)</f>
        <v>*</v>
      </c>
      <c r="M818" s="97" t="str">
        <f>IF(FN_MC!J807="","*",FN_MC!J807)</f>
        <v>*</v>
      </c>
      <c r="N818" s="179" t="str">
        <f>IF(FN_MC!K807="","*",FN_MC!K807)</f>
        <v>*</v>
      </c>
      <c r="O818" s="179" t="str">
        <f>IF(FN_MC!L807="","*",FN_MC!L807)</f>
        <v>*</v>
      </c>
      <c r="P818" s="107" t="str">
        <f>IF(FN_MC!O807="","*",FN_MC!O807)</f>
        <v>*</v>
      </c>
      <c r="Q818" s="107" t="str">
        <f>IF(FN_MC!P807="","*",FN_MC!P807)</f>
        <v>*</v>
      </c>
      <c r="R818" s="96" t="str">
        <f>IF(FN_MC!Q807="","*",CONCATENATE(FN_MC!Q807," ",FN_MC!R807))</f>
        <v>*</v>
      </c>
      <c r="S818" s="96" t="str">
        <f>IF(FN_MC!V807="","*",FN_MC!V807)</f>
        <v>*</v>
      </c>
      <c r="T818" s="96" t="str">
        <f>IF(FN_MC!W807="","*",FN_MC!W807)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IF(FN_MC!Y808="","*",FN_MC!Y808)</f>
        <v>*</v>
      </c>
      <c r="B819" s="95" t="str">
        <f>IF(FN_MC!X808="","*",FN_MC!X808)</f>
        <v>*</v>
      </c>
      <c r="C819" s="95" t="str">
        <f>IF(FN_MC!Z808="","*",FN_MC!Z808)</f>
        <v>*</v>
      </c>
      <c r="D819" s="96" t="str">
        <f>IF(FN_MC!S808="","*",FN_MC!S808)</f>
        <v>*</v>
      </c>
      <c r="E819" s="96" t="str">
        <f>IF(FN_MC!T808="","*",FN_MC!T808)</f>
        <v>*</v>
      </c>
      <c r="F819" s="96" t="str">
        <f>IF(FN_MC!B808="","*",FN_MC!B808)</f>
        <v>*</v>
      </c>
      <c r="G819" s="96" t="str">
        <f>IF(FN_MC!D808="","*",FN_MC!D808)</f>
        <v>*</v>
      </c>
      <c r="H819" s="96" t="str">
        <f>IF(FN_MC!F808="","*",FN_MC!F808)</f>
        <v>*</v>
      </c>
      <c r="I819" s="96" t="str">
        <f>IF(FN_MC!H808="","*",FN_MC!H808)</f>
        <v>*</v>
      </c>
      <c r="J819" s="96" t="str">
        <f>IF(FN_MC!I808="","*",FN_MC!I808)</f>
        <v>*</v>
      </c>
      <c r="K819" s="96" t="str">
        <f>IF(FN_MC!M808="","*",FN_MC!M808)</f>
        <v>*</v>
      </c>
      <c r="L819" s="192" t="str">
        <f>IF(FN_MC!N808="","*",FN_MC!N808)</f>
        <v>*</v>
      </c>
      <c r="M819" s="97" t="str">
        <f>IF(FN_MC!J808="","*",FN_MC!J808)</f>
        <v>*</v>
      </c>
      <c r="N819" s="179" t="str">
        <f>IF(FN_MC!K808="","*",FN_MC!K808)</f>
        <v>*</v>
      </c>
      <c r="O819" s="179" t="str">
        <f>IF(FN_MC!L808="","*",FN_MC!L808)</f>
        <v>*</v>
      </c>
      <c r="P819" s="107" t="str">
        <f>IF(FN_MC!O808="","*",FN_MC!O808)</f>
        <v>*</v>
      </c>
      <c r="Q819" s="107" t="str">
        <f>IF(FN_MC!P808="","*",FN_MC!P808)</f>
        <v>*</v>
      </c>
      <c r="R819" s="96" t="str">
        <f>IF(FN_MC!Q808="","*",CONCATENATE(FN_MC!Q808," ",FN_MC!R808))</f>
        <v>*</v>
      </c>
      <c r="S819" s="96" t="str">
        <f>IF(FN_MC!V808="","*",FN_MC!V808)</f>
        <v>*</v>
      </c>
      <c r="T819" s="96" t="str">
        <f>IF(FN_MC!W808="","*",FN_MC!W808)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IF(FN_MC!Y809="","*",FN_MC!Y809)</f>
        <v>*</v>
      </c>
      <c r="B820" s="95" t="str">
        <f>IF(FN_MC!X809="","*",FN_MC!X809)</f>
        <v>*</v>
      </c>
      <c r="C820" s="95" t="str">
        <f>IF(FN_MC!Z809="","*",FN_MC!Z809)</f>
        <v>*</v>
      </c>
      <c r="D820" s="96" t="str">
        <f>IF(FN_MC!S809="","*",FN_MC!S809)</f>
        <v>*</v>
      </c>
      <c r="E820" s="96" t="str">
        <f>IF(FN_MC!T809="","*",FN_MC!T809)</f>
        <v>*</v>
      </c>
      <c r="F820" s="96" t="str">
        <f>IF(FN_MC!B809="","*",FN_MC!B809)</f>
        <v>*</v>
      </c>
      <c r="G820" s="96" t="str">
        <f>IF(FN_MC!D809="","*",FN_MC!D809)</f>
        <v>*</v>
      </c>
      <c r="H820" s="96" t="str">
        <f>IF(FN_MC!F809="","*",FN_MC!F809)</f>
        <v>*</v>
      </c>
      <c r="I820" s="96" t="str">
        <f>IF(FN_MC!H809="","*",FN_MC!H809)</f>
        <v>*</v>
      </c>
      <c r="J820" s="96" t="str">
        <f>IF(FN_MC!I809="","*",FN_MC!I809)</f>
        <v>*</v>
      </c>
      <c r="K820" s="96" t="str">
        <f>IF(FN_MC!M809="","*",FN_MC!M809)</f>
        <v>*</v>
      </c>
      <c r="L820" s="192" t="str">
        <f>IF(FN_MC!N809="","*",FN_MC!N809)</f>
        <v>*</v>
      </c>
      <c r="M820" s="97" t="str">
        <f>IF(FN_MC!J809="","*",FN_MC!J809)</f>
        <v>*</v>
      </c>
      <c r="N820" s="179" t="str">
        <f>IF(FN_MC!K809="","*",FN_MC!K809)</f>
        <v>*</v>
      </c>
      <c r="O820" s="179" t="str">
        <f>IF(FN_MC!L809="","*",FN_MC!L809)</f>
        <v>*</v>
      </c>
      <c r="P820" s="107" t="str">
        <f>IF(FN_MC!O809="","*",FN_MC!O809)</f>
        <v>*</v>
      </c>
      <c r="Q820" s="107" t="str">
        <f>IF(FN_MC!P809="","*",FN_MC!P809)</f>
        <v>*</v>
      </c>
      <c r="R820" s="96" t="str">
        <f>IF(FN_MC!Q809="","*",CONCATENATE(FN_MC!Q809," ",FN_MC!R809))</f>
        <v>*</v>
      </c>
      <c r="S820" s="96" t="str">
        <f>IF(FN_MC!V809="","*",FN_MC!V809)</f>
        <v>*</v>
      </c>
      <c r="T820" s="96" t="str">
        <f>IF(FN_MC!W809="","*",FN_MC!W809)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IF(FN_MC!Y810="","*",FN_MC!Y810)</f>
        <v>*</v>
      </c>
      <c r="B821" s="95" t="str">
        <f>IF(FN_MC!X810="","*",FN_MC!X810)</f>
        <v>*</v>
      </c>
      <c r="C821" s="95" t="str">
        <f>IF(FN_MC!Z810="","*",FN_MC!Z810)</f>
        <v>*</v>
      </c>
      <c r="D821" s="96" t="str">
        <f>IF(FN_MC!S810="","*",FN_MC!S810)</f>
        <v>*</v>
      </c>
      <c r="E821" s="96" t="str">
        <f>IF(FN_MC!T810="","*",FN_MC!T810)</f>
        <v>*</v>
      </c>
      <c r="F821" s="96" t="str">
        <f>IF(FN_MC!B810="","*",FN_MC!B810)</f>
        <v>*</v>
      </c>
      <c r="G821" s="96" t="str">
        <f>IF(FN_MC!D810="","*",FN_MC!D810)</f>
        <v>*</v>
      </c>
      <c r="H821" s="96" t="str">
        <f>IF(FN_MC!F810="","*",FN_MC!F810)</f>
        <v>*</v>
      </c>
      <c r="I821" s="96" t="str">
        <f>IF(FN_MC!H810="","*",FN_MC!H810)</f>
        <v>*</v>
      </c>
      <c r="J821" s="96" t="str">
        <f>IF(FN_MC!I810="","*",FN_MC!I810)</f>
        <v>*</v>
      </c>
      <c r="K821" s="96" t="str">
        <f>IF(FN_MC!M810="","*",FN_MC!M810)</f>
        <v>*</v>
      </c>
      <c r="L821" s="192" t="str">
        <f>IF(FN_MC!N810="","*",FN_MC!N810)</f>
        <v>*</v>
      </c>
      <c r="M821" s="97" t="str">
        <f>IF(FN_MC!J810="","*",FN_MC!J810)</f>
        <v>*</v>
      </c>
      <c r="N821" s="179" t="str">
        <f>IF(FN_MC!K810="","*",FN_MC!K810)</f>
        <v>*</v>
      </c>
      <c r="O821" s="179" t="str">
        <f>IF(FN_MC!L810="","*",FN_MC!L810)</f>
        <v>*</v>
      </c>
      <c r="P821" s="107" t="str">
        <f>IF(FN_MC!O810="","*",FN_MC!O810)</f>
        <v>*</v>
      </c>
      <c r="Q821" s="107" t="str">
        <f>IF(FN_MC!P810="","*",FN_MC!P810)</f>
        <v>*</v>
      </c>
      <c r="R821" s="96" t="str">
        <f>IF(FN_MC!Q810="","*",CONCATENATE(FN_MC!Q810," ",FN_MC!R810))</f>
        <v>*</v>
      </c>
      <c r="S821" s="96" t="str">
        <f>IF(FN_MC!V810="","*",FN_MC!V810)</f>
        <v>*</v>
      </c>
      <c r="T821" s="96" t="str">
        <f>IF(FN_MC!W810="","*",FN_MC!W810)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IF(FN_MC!Y811="","*",FN_MC!Y811)</f>
        <v>*</v>
      </c>
      <c r="B822" s="95" t="str">
        <f>IF(FN_MC!X811="","*",FN_MC!X811)</f>
        <v>*</v>
      </c>
      <c r="C822" s="95" t="str">
        <f>IF(FN_MC!Z811="","*",FN_MC!Z811)</f>
        <v>*</v>
      </c>
      <c r="D822" s="96" t="str">
        <f>IF(FN_MC!S811="","*",FN_MC!S811)</f>
        <v>*</v>
      </c>
      <c r="E822" s="96" t="str">
        <f>IF(FN_MC!T811="","*",FN_MC!T811)</f>
        <v>*</v>
      </c>
      <c r="F822" s="96" t="str">
        <f>IF(FN_MC!B811="","*",FN_MC!B811)</f>
        <v>*</v>
      </c>
      <c r="G822" s="96" t="str">
        <f>IF(FN_MC!D811="","*",FN_MC!D811)</f>
        <v>*</v>
      </c>
      <c r="H822" s="96" t="str">
        <f>IF(FN_MC!F811="","*",FN_MC!F811)</f>
        <v>*</v>
      </c>
      <c r="I822" s="96" t="str">
        <f>IF(FN_MC!H811="","*",FN_MC!H811)</f>
        <v>*</v>
      </c>
      <c r="J822" s="96" t="str">
        <f>IF(FN_MC!I811="","*",FN_MC!I811)</f>
        <v>*</v>
      </c>
      <c r="K822" s="96" t="str">
        <f>IF(FN_MC!M811="","*",FN_MC!M811)</f>
        <v>*</v>
      </c>
      <c r="L822" s="192" t="str">
        <f>IF(FN_MC!N811="","*",FN_MC!N811)</f>
        <v>*</v>
      </c>
      <c r="M822" s="97" t="str">
        <f>IF(FN_MC!J811="","*",FN_MC!J811)</f>
        <v>*</v>
      </c>
      <c r="N822" s="179" t="str">
        <f>IF(FN_MC!K811="","*",FN_MC!K811)</f>
        <v>*</v>
      </c>
      <c r="O822" s="179" t="str">
        <f>IF(FN_MC!L811="","*",FN_MC!L811)</f>
        <v>*</v>
      </c>
      <c r="P822" s="107" t="str">
        <f>IF(FN_MC!O811="","*",FN_MC!O811)</f>
        <v>*</v>
      </c>
      <c r="Q822" s="107" t="str">
        <f>IF(FN_MC!P811="","*",FN_MC!P811)</f>
        <v>*</v>
      </c>
      <c r="R822" s="96" t="str">
        <f>IF(FN_MC!Q811="","*",CONCATENATE(FN_MC!Q811," ",FN_MC!R811))</f>
        <v>*</v>
      </c>
      <c r="S822" s="96" t="str">
        <f>IF(FN_MC!V811="","*",FN_MC!V811)</f>
        <v>*</v>
      </c>
      <c r="T822" s="96" t="str">
        <f>IF(FN_MC!W811="","*",FN_MC!W811)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IF(FN_MC!Y812="","*",FN_MC!Y812)</f>
        <v>*</v>
      </c>
      <c r="B823" s="95" t="str">
        <f>IF(FN_MC!X812="","*",FN_MC!X812)</f>
        <v>*</v>
      </c>
      <c r="C823" s="95" t="str">
        <f>IF(FN_MC!Z812="","*",FN_MC!Z812)</f>
        <v>*</v>
      </c>
      <c r="D823" s="96" t="str">
        <f>IF(FN_MC!S812="","*",FN_MC!S812)</f>
        <v>*</v>
      </c>
      <c r="E823" s="96" t="str">
        <f>IF(FN_MC!T812="","*",FN_MC!T812)</f>
        <v>*</v>
      </c>
      <c r="F823" s="96" t="str">
        <f>IF(FN_MC!B812="","*",FN_MC!B812)</f>
        <v>*</v>
      </c>
      <c r="G823" s="96" t="str">
        <f>IF(FN_MC!D812="","*",FN_MC!D812)</f>
        <v>*</v>
      </c>
      <c r="H823" s="96" t="str">
        <f>IF(FN_MC!F812="","*",FN_MC!F812)</f>
        <v>*</v>
      </c>
      <c r="I823" s="96" t="str">
        <f>IF(FN_MC!H812="","*",FN_MC!H812)</f>
        <v>*</v>
      </c>
      <c r="J823" s="96" t="str">
        <f>IF(FN_MC!I812="","*",FN_MC!I812)</f>
        <v>*</v>
      </c>
      <c r="K823" s="96" t="str">
        <f>IF(FN_MC!M812="","*",FN_MC!M812)</f>
        <v>*</v>
      </c>
      <c r="L823" s="192" t="str">
        <f>IF(FN_MC!N812="","*",FN_MC!N812)</f>
        <v>*</v>
      </c>
      <c r="M823" s="97" t="str">
        <f>IF(FN_MC!J812="","*",FN_MC!J812)</f>
        <v>*</v>
      </c>
      <c r="N823" s="179" t="str">
        <f>IF(FN_MC!K812="","*",FN_MC!K812)</f>
        <v>*</v>
      </c>
      <c r="O823" s="179" t="str">
        <f>IF(FN_MC!L812="","*",FN_MC!L812)</f>
        <v>*</v>
      </c>
      <c r="P823" s="107" t="str">
        <f>IF(FN_MC!O812="","*",FN_MC!O812)</f>
        <v>*</v>
      </c>
      <c r="Q823" s="107" t="str">
        <f>IF(FN_MC!P812="","*",FN_MC!P812)</f>
        <v>*</v>
      </c>
      <c r="R823" s="96" t="str">
        <f>IF(FN_MC!Q812="","*",CONCATENATE(FN_MC!Q812," ",FN_MC!R812))</f>
        <v>*</v>
      </c>
      <c r="S823" s="96" t="str">
        <f>IF(FN_MC!V812="","*",FN_MC!V812)</f>
        <v>*</v>
      </c>
      <c r="T823" s="96" t="str">
        <f>IF(FN_MC!W812="","*",FN_MC!W812)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IF(FN_MC!Y813="","*",FN_MC!Y813)</f>
        <v>*</v>
      </c>
      <c r="B824" s="95" t="str">
        <f>IF(FN_MC!X813="","*",FN_MC!X813)</f>
        <v>*</v>
      </c>
      <c r="C824" s="95" t="str">
        <f>IF(FN_MC!Z813="","*",FN_MC!Z813)</f>
        <v>*</v>
      </c>
      <c r="D824" s="96" t="str">
        <f>IF(FN_MC!S813="","*",FN_MC!S813)</f>
        <v>*</v>
      </c>
      <c r="E824" s="96" t="str">
        <f>IF(FN_MC!T813="","*",FN_MC!T813)</f>
        <v>*</v>
      </c>
      <c r="F824" s="96" t="str">
        <f>IF(FN_MC!B813="","*",FN_MC!B813)</f>
        <v>*</v>
      </c>
      <c r="G824" s="96" t="str">
        <f>IF(FN_MC!D813="","*",FN_MC!D813)</f>
        <v>*</v>
      </c>
      <c r="H824" s="96" t="str">
        <f>IF(FN_MC!F813="","*",FN_MC!F813)</f>
        <v>*</v>
      </c>
      <c r="I824" s="96" t="str">
        <f>IF(FN_MC!H813="","*",FN_MC!H813)</f>
        <v>*</v>
      </c>
      <c r="J824" s="96" t="str">
        <f>IF(FN_MC!I813="","*",FN_MC!I813)</f>
        <v>*</v>
      </c>
      <c r="K824" s="96" t="str">
        <f>IF(FN_MC!M813="","*",FN_MC!M813)</f>
        <v>*</v>
      </c>
      <c r="L824" s="192" t="str">
        <f>IF(FN_MC!N813="","*",FN_MC!N813)</f>
        <v>*</v>
      </c>
      <c r="M824" s="97" t="str">
        <f>IF(FN_MC!J813="","*",FN_MC!J813)</f>
        <v>*</v>
      </c>
      <c r="N824" s="179" t="str">
        <f>IF(FN_MC!K813="","*",FN_MC!K813)</f>
        <v>*</v>
      </c>
      <c r="O824" s="179" t="str">
        <f>IF(FN_MC!L813="","*",FN_MC!L813)</f>
        <v>*</v>
      </c>
      <c r="P824" s="107" t="str">
        <f>IF(FN_MC!O813="","*",FN_MC!O813)</f>
        <v>*</v>
      </c>
      <c r="Q824" s="107" t="str">
        <f>IF(FN_MC!P813="","*",FN_MC!P813)</f>
        <v>*</v>
      </c>
      <c r="R824" s="96" t="str">
        <f>IF(FN_MC!Q813="","*",CONCATENATE(FN_MC!Q813," ",FN_MC!R813))</f>
        <v>*</v>
      </c>
      <c r="S824" s="96" t="str">
        <f>IF(FN_MC!V813="","*",FN_MC!V813)</f>
        <v>*</v>
      </c>
      <c r="T824" s="96" t="str">
        <f>IF(FN_MC!W813="","*",FN_MC!W813)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IF(FN_MC!Y814="","*",FN_MC!Y814)</f>
        <v>*</v>
      </c>
      <c r="B825" s="95" t="str">
        <f>IF(FN_MC!X814="","*",FN_MC!X814)</f>
        <v>*</v>
      </c>
      <c r="C825" s="95" t="str">
        <f>IF(FN_MC!Z814="","*",FN_MC!Z814)</f>
        <v>*</v>
      </c>
      <c r="D825" s="96" t="str">
        <f>IF(FN_MC!S814="","*",FN_MC!S814)</f>
        <v>*</v>
      </c>
      <c r="E825" s="96" t="str">
        <f>IF(FN_MC!T814="","*",FN_MC!T814)</f>
        <v>*</v>
      </c>
      <c r="F825" s="96" t="str">
        <f>IF(FN_MC!B814="","*",FN_MC!B814)</f>
        <v>*</v>
      </c>
      <c r="G825" s="96" t="str">
        <f>IF(FN_MC!D814="","*",FN_MC!D814)</f>
        <v>*</v>
      </c>
      <c r="H825" s="96" t="str">
        <f>IF(FN_MC!F814="","*",FN_MC!F814)</f>
        <v>*</v>
      </c>
      <c r="I825" s="96" t="str">
        <f>IF(FN_MC!H814="","*",FN_MC!H814)</f>
        <v>*</v>
      </c>
      <c r="J825" s="96" t="str">
        <f>IF(FN_MC!I814="","*",FN_MC!I814)</f>
        <v>*</v>
      </c>
      <c r="K825" s="96" t="str">
        <f>IF(FN_MC!M814="","*",FN_MC!M814)</f>
        <v>*</v>
      </c>
      <c r="L825" s="192" t="str">
        <f>IF(FN_MC!N814="","*",FN_MC!N814)</f>
        <v>*</v>
      </c>
      <c r="M825" s="97" t="str">
        <f>IF(FN_MC!J814="","*",FN_MC!J814)</f>
        <v>*</v>
      </c>
      <c r="N825" s="179" t="str">
        <f>IF(FN_MC!K814="","*",FN_MC!K814)</f>
        <v>*</v>
      </c>
      <c r="O825" s="179" t="str">
        <f>IF(FN_MC!L814="","*",FN_MC!L814)</f>
        <v>*</v>
      </c>
      <c r="P825" s="107" t="str">
        <f>IF(FN_MC!O814="","*",FN_MC!O814)</f>
        <v>*</v>
      </c>
      <c r="Q825" s="107" t="str">
        <f>IF(FN_MC!P814="","*",FN_MC!P814)</f>
        <v>*</v>
      </c>
      <c r="R825" s="96" t="str">
        <f>IF(FN_MC!Q814="","*",CONCATENATE(FN_MC!Q814," ",FN_MC!R814))</f>
        <v>*</v>
      </c>
      <c r="S825" s="96" t="str">
        <f>IF(FN_MC!V814="","*",FN_MC!V814)</f>
        <v>*</v>
      </c>
      <c r="T825" s="96" t="str">
        <f>IF(FN_MC!W814="","*",FN_MC!W814)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IF(FN_MC!Y815="","*",FN_MC!Y815)</f>
        <v>*</v>
      </c>
      <c r="B826" s="95" t="str">
        <f>IF(FN_MC!X815="","*",FN_MC!X815)</f>
        <v>*</v>
      </c>
      <c r="C826" s="95" t="str">
        <f>IF(FN_MC!Z815="","*",FN_MC!Z815)</f>
        <v>*</v>
      </c>
      <c r="D826" s="96" t="str">
        <f>IF(FN_MC!S815="","*",FN_MC!S815)</f>
        <v>*</v>
      </c>
      <c r="E826" s="96" t="str">
        <f>IF(FN_MC!T815="","*",FN_MC!T815)</f>
        <v>*</v>
      </c>
      <c r="F826" s="96" t="str">
        <f>IF(FN_MC!B815="","*",FN_MC!B815)</f>
        <v>*</v>
      </c>
      <c r="G826" s="96" t="str">
        <f>IF(FN_MC!D815="","*",FN_MC!D815)</f>
        <v>*</v>
      </c>
      <c r="H826" s="96" t="str">
        <f>IF(FN_MC!F815="","*",FN_MC!F815)</f>
        <v>*</v>
      </c>
      <c r="I826" s="96" t="str">
        <f>IF(FN_MC!H815="","*",FN_MC!H815)</f>
        <v>*</v>
      </c>
      <c r="J826" s="96" t="str">
        <f>IF(FN_MC!I815="","*",FN_MC!I815)</f>
        <v>*</v>
      </c>
      <c r="K826" s="96" t="str">
        <f>IF(FN_MC!M815="","*",FN_MC!M815)</f>
        <v>*</v>
      </c>
      <c r="L826" s="192" t="str">
        <f>IF(FN_MC!N815="","*",FN_MC!N815)</f>
        <v>*</v>
      </c>
      <c r="M826" s="97" t="str">
        <f>IF(FN_MC!J815="","*",FN_MC!J815)</f>
        <v>*</v>
      </c>
      <c r="N826" s="179" t="str">
        <f>IF(FN_MC!K815="","*",FN_MC!K815)</f>
        <v>*</v>
      </c>
      <c r="O826" s="179" t="str">
        <f>IF(FN_MC!L815="","*",FN_MC!L815)</f>
        <v>*</v>
      </c>
      <c r="P826" s="107" t="str">
        <f>IF(FN_MC!O815="","*",FN_MC!O815)</f>
        <v>*</v>
      </c>
      <c r="Q826" s="107" t="str">
        <f>IF(FN_MC!P815="","*",FN_MC!P815)</f>
        <v>*</v>
      </c>
      <c r="R826" s="96" t="str">
        <f>IF(FN_MC!Q815="","*",CONCATENATE(FN_MC!Q815," ",FN_MC!R815))</f>
        <v>*</v>
      </c>
      <c r="S826" s="96" t="str">
        <f>IF(FN_MC!V815="","*",FN_MC!V815)</f>
        <v>*</v>
      </c>
      <c r="T826" s="96" t="str">
        <f>IF(FN_MC!W815="","*",FN_MC!W815)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IF(FN_MC!Y816="","*",FN_MC!Y816)</f>
        <v>*</v>
      </c>
      <c r="B827" s="95" t="str">
        <f>IF(FN_MC!X816="","*",FN_MC!X816)</f>
        <v>*</v>
      </c>
      <c r="C827" s="95" t="str">
        <f>IF(FN_MC!Z816="","*",FN_MC!Z816)</f>
        <v>*</v>
      </c>
      <c r="D827" s="96" t="str">
        <f>IF(FN_MC!S816="","*",FN_MC!S816)</f>
        <v>*</v>
      </c>
      <c r="E827" s="96" t="str">
        <f>IF(FN_MC!T816="","*",FN_MC!T816)</f>
        <v>*</v>
      </c>
      <c r="F827" s="96" t="str">
        <f>IF(FN_MC!B816="","*",FN_MC!B816)</f>
        <v>*</v>
      </c>
      <c r="G827" s="96" t="str">
        <f>IF(FN_MC!D816="","*",FN_MC!D816)</f>
        <v>*</v>
      </c>
      <c r="H827" s="96" t="str">
        <f>IF(FN_MC!F816="","*",FN_MC!F816)</f>
        <v>*</v>
      </c>
      <c r="I827" s="96" t="str">
        <f>IF(FN_MC!H816="","*",FN_MC!H816)</f>
        <v>*</v>
      </c>
      <c r="J827" s="96" t="str">
        <f>IF(FN_MC!I816="","*",FN_MC!I816)</f>
        <v>*</v>
      </c>
      <c r="K827" s="96" t="str">
        <f>IF(FN_MC!M816="","*",FN_MC!M816)</f>
        <v>*</v>
      </c>
      <c r="L827" s="192" t="str">
        <f>IF(FN_MC!N816="","*",FN_MC!N816)</f>
        <v>*</v>
      </c>
      <c r="M827" s="97" t="str">
        <f>IF(FN_MC!J816="","*",FN_MC!J816)</f>
        <v>*</v>
      </c>
      <c r="N827" s="179" t="str">
        <f>IF(FN_MC!K816="","*",FN_MC!K816)</f>
        <v>*</v>
      </c>
      <c r="O827" s="179" t="str">
        <f>IF(FN_MC!L816="","*",FN_MC!L816)</f>
        <v>*</v>
      </c>
      <c r="P827" s="107" t="str">
        <f>IF(FN_MC!O816="","*",FN_MC!O816)</f>
        <v>*</v>
      </c>
      <c r="Q827" s="107" t="str">
        <f>IF(FN_MC!P816="","*",FN_MC!P816)</f>
        <v>*</v>
      </c>
      <c r="R827" s="96" t="str">
        <f>IF(FN_MC!Q816="","*",CONCATENATE(FN_MC!Q816," ",FN_MC!R816))</f>
        <v>*</v>
      </c>
      <c r="S827" s="96" t="str">
        <f>IF(FN_MC!V816="","*",FN_MC!V816)</f>
        <v>*</v>
      </c>
      <c r="T827" s="96" t="str">
        <f>IF(FN_MC!W816="","*",FN_MC!W816)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IF(FN_MC!Y817="","*",FN_MC!Y817)</f>
        <v>*</v>
      </c>
      <c r="B828" s="95" t="str">
        <f>IF(FN_MC!X817="","*",FN_MC!X817)</f>
        <v>*</v>
      </c>
      <c r="C828" s="95" t="str">
        <f>IF(FN_MC!Z817="","*",FN_MC!Z817)</f>
        <v>*</v>
      </c>
      <c r="D828" s="96" t="str">
        <f>IF(FN_MC!S817="","*",FN_MC!S817)</f>
        <v>*</v>
      </c>
      <c r="E828" s="96" t="str">
        <f>IF(FN_MC!T817="","*",FN_MC!T817)</f>
        <v>*</v>
      </c>
      <c r="F828" s="96" t="str">
        <f>IF(FN_MC!B817="","*",FN_MC!B817)</f>
        <v>*</v>
      </c>
      <c r="G828" s="96" t="str">
        <f>IF(FN_MC!D817="","*",FN_MC!D817)</f>
        <v>*</v>
      </c>
      <c r="H828" s="96" t="str">
        <f>IF(FN_MC!F817="","*",FN_MC!F817)</f>
        <v>*</v>
      </c>
      <c r="I828" s="96" t="str">
        <f>IF(FN_MC!H817="","*",FN_MC!H817)</f>
        <v>*</v>
      </c>
      <c r="J828" s="96" t="str">
        <f>IF(FN_MC!I817="","*",FN_MC!I817)</f>
        <v>*</v>
      </c>
      <c r="K828" s="96" t="str">
        <f>IF(FN_MC!M817="","*",FN_MC!M817)</f>
        <v>*</v>
      </c>
      <c r="L828" s="192" t="str">
        <f>IF(FN_MC!N817="","*",FN_MC!N817)</f>
        <v>*</v>
      </c>
      <c r="M828" s="97" t="str">
        <f>IF(FN_MC!J817="","*",FN_MC!J817)</f>
        <v>*</v>
      </c>
      <c r="N828" s="179" t="str">
        <f>IF(FN_MC!K817="","*",FN_MC!K817)</f>
        <v>*</v>
      </c>
      <c r="O828" s="179" t="str">
        <f>IF(FN_MC!L817="","*",FN_MC!L817)</f>
        <v>*</v>
      </c>
      <c r="P828" s="107" t="str">
        <f>IF(FN_MC!O817="","*",FN_MC!O817)</f>
        <v>*</v>
      </c>
      <c r="Q828" s="107" t="str">
        <f>IF(FN_MC!P817="","*",FN_MC!P817)</f>
        <v>*</v>
      </c>
      <c r="R828" s="96" t="str">
        <f>IF(FN_MC!Q817="","*",CONCATENATE(FN_MC!Q817," ",FN_MC!R817))</f>
        <v>*</v>
      </c>
      <c r="S828" s="96" t="str">
        <f>IF(FN_MC!V817="","*",FN_MC!V817)</f>
        <v>*</v>
      </c>
      <c r="T828" s="96" t="str">
        <f>IF(FN_MC!W817="","*",FN_MC!W817)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IF(FN_MC!Y818="","*",FN_MC!Y818)</f>
        <v>*</v>
      </c>
      <c r="B829" s="95" t="str">
        <f>IF(FN_MC!X818="","*",FN_MC!X818)</f>
        <v>*</v>
      </c>
      <c r="C829" s="95" t="str">
        <f>IF(FN_MC!Z818="","*",FN_MC!Z818)</f>
        <v>*</v>
      </c>
      <c r="D829" s="96" t="str">
        <f>IF(FN_MC!S818="","*",FN_MC!S818)</f>
        <v>*</v>
      </c>
      <c r="E829" s="96" t="str">
        <f>IF(FN_MC!T818="","*",FN_MC!T818)</f>
        <v>*</v>
      </c>
      <c r="F829" s="96" t="str">
        <f>IF(FN_MC!B818="","*",FN_MC!B818)</f>
        <v>*</v>
      </c>
      <c r="G829" s="96" t="str">
        <f>IF(FN_MC!D818="","*",FN_MC!D818)</f>
        <v>*</v>
      </c>
      <c r="H829" s="96" t="str">
        <f>IF(FN_MC!F818="","*",FN_MC!F818)</f>
        <v>*</v>
      </c>
      <c r="I829" s="96" t="str">
        <f>IF(FN_MC!H818="","*",FN_MC!H818)</f>
        <v>*</v>
      </c>
      <c r="J829" s="96" t="str">
        <f>IF(FN_MC!I818="","*",FN_MC!I818)</f>
        <v>*</v>
      </c>
      <c r="K829" s="96" t="str">
        <f>IF(FN_MC!M818="","*",FN_MC!M818)</f>
        <v>*</v>
      </c>
      <c r="L829" s="192" t="str">
        <f>IF(FN_MC!N818="","*",FN_MC!N818)</f>
        <v>*</v>
      </c>
      <c r="M829" s="97" t="str">
        <f>IF(FN_MC!J818="","*",FN_MC!J818)</f>
        <v>*</v>
      </c>
      <c r="N829" s="179" t="str">
        <f>IF(FN_MC!K818="","*",FN_MC!K818)</f>
        <v>*</v>
      </c>
      <c r="O829" s="179" t="str">
        <f>IF(FN_MC!L818="","*",FN_MC!L818)</f>
        <v>*</v>
      </c>
      <c r="P829" s="107" t="str">
        <f>IF(FN_MC!O818="","*",FN_MC!O818)</f>
        <v>*</v>
      </c>
      <c r="Q829" s="107" t="str">
        <f>IF(FN_MC!P818="","*",FN_MC!P818)</f>
        <v>*</v>
      </c>
      <c r="R829" s="96" t="str">
        <f>IF(FN_MC!Q818="","*",CONCATENATE(FN_MC!Q818," ",FN_MC!R818))</f>
        <v>*</v>
      </c>
      <c r="S829" s="96" t="str">
        <f>IF(FN_MC!V818="","*",FN_MC!V818)</f>
        <v>*</v>
      </c>
      <c r="T829" s="96" t="str">
        <f>IF(FN_MC!W818="","*",FN_MC!W818)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IF(FN_MC!Y819="","*",FN_MC!Y819)</f>
        <v>*</v>
      </c>
      <c r="B830" s="95" t="str">
        <f>IF(FN_MC!X819="","*",FN_MC!X819)</f>
        <v>*</v>
      </c>
      <c r="C830" s="95" t="str">
        <f>IF(FN_MC!Z819="","*",FN_MC!Z819)</f>
        <v>*</v>
      </c>
      <c r="D830" s="96" t="str">
        <f>IF(FN_MC!S819="","*",FN_MC!S819)</f>
        <v>*</v>
      </c>
      <c r="E830" s="96" t="str">
        <f>IF(FN_MC!T819="","*",FN_MC!T819)</f>
        <v>*</v>
      </c>
      <c r="F830" s="96" t="str">
        <f>IF(FN_MC!B819="","*",FN_MC!B819)</f>
        <v>*</v>
      </c>
      <c r="G830" s="96" t="str">
        <f>IF(FN_MC!D819="","*",FN_MC!D819)</f>
        <v>*</v>
      </c>
      <c r="H830" s="96" t="str">
        <f>IF(FN_MC!F819="","*",FN_MC!F819)</f>
        <v>*</v>
      </c>
      <c r="I830" s="96" t="str">
        <f>IF(FN_MC!H819="","*",FN_MC!H819)</f>
        <v>*</v>
      </c>
      <c r="J830" s="96" t="str">
        <f>IF(FN_MC!I819="","*",FN_MC!I819)</f>
        <v>*</v>
      </c>
      <c r="K830" s="96" t="str">
        <f>IF(FN_MC!M819="","*",FN_MC!M819)</f>
        <v>*</v>
      </c>
      <c r="L830" s="192" t="str">
        <f>IF(FN_MC!N819="","*",FN_MC!N819)</f>
        <v>*</v>
      </c>
      <c r="M830" s="97" t="str">
        <f>IF(FN_MC!J819="","*",FN_MC!J819)</f>
        <v>*</v>
      </c>
      <c r="N830" s="179" t="str">
        <f>IF(FN_MC!K819="","*",FN_MC!K819)</f>
        <v>*</v>
      </c>
      <c r="O830" s="179" t="str">
        <f>IF(FN_MC!L819="","*",FN_MC!L819)</f>
        <v>*</v>
      </c>
      <c r="P830" s="107" t="str">
        <f>IF(FN_MC!O819="","*",FN_MC!O819)</f>
        <v>*</v>
      </c>
      <c r="Q830" s="107" t="str">
        <f>IF(FN_MC!P819="","*",FN_MC!P819)</f>
        <v>*</v>
      </c>
      <c r="R830" s="96" t="str">
        <f>IF(FN_MC!Q819="","*",CONCATENATE(FN_MC!Q819," ",FN_MC!R819))</f>
        <v>*</v>
      </c>
      <c r="S830" s="96" t="str">
        <f>IF(FN_MC!V819="","*",FN_MC!V819)</f>
        <v>*</v>
      </c>
      <c r="T830" s="96" t="str">
        <f>IF(FN_MC!W819="","*",FN_MC!W819)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IF(FN_MC!Y820="","*",FN_MC!Y820)</f>
        <v>*</v>
      </c>
      <c r="B831" s="95" t="str">
        <f>IF(FN_MC!X820="","*",FN_MC!X820)</f>
        <v>*</v>
      </c>
      <c r="C831" s="95" t="str">
        <f>IF(FN_MC!Z820="","*",FN_MC!Z820)</f>
        <v>*</v>
      </c>
      <c r="D831" s="96" t="str">
        <f>IF(FN_MC!S820="","*",FN_MC!S820)</f>
        <v>*</v>
      </c>
      <c r="E831" s="96" t="str">
        <f>IF(FN_MC!T820="","*",FN_MC!T820)</f>
        <v>*</v>
      </c>
      <c r="F831" s="96" t="str">
        <f>IF(FN_MC!B820="","*",FN_MC!B820)</f>
        <v>*</v>
      </c>
      <c r="G831" s="96" t="str">
        <f>IF(FN_MC!D820="","*",FN_MC!D820)</f>
        <v>*</v>
      </c>
      <c r="H831" s="96" t="str">
        <f>IF(FN_MC!F820="","*",FN_MC!F820)</f>
        <v>*</v>
      </c>
      <c r="I831" s="96" t="str">
        <f>IF(FN_MC!H820="","*",FN_MC!H820)</f>
        <v>*</v>
      </c>
      <c r="J831" s="96" t="str">
        <f>IF(FN_MC!I820="","*",FN_MC!I820)</f>
        <v>*</v>
      </c>
      <c r="K831" s="96" t="str">
        <f>IF(FN_MC!M820="","*",FN_MC!M820)</f>
        <v>*</v>
      </c>
      <c r="L831" s="192" t="str">
        <f>IF(FN_MC!N820="","*",FN_MC!N820)</f>
        <v>*</v>
      </c>
      <c r="M831" s="97" t="str">
        <f>IF(FN_MC!J820="","*",FN_MC!J820)</f>
        <v>*</v>
      </c>
      <c r="N831" s="179" t="str">
        <f>IF(FN_MC!K820="","*",FN_MC!K820)</f>
        <v>*</v>
      </c>
      <c r="O831" s="179" t="str">
        <f>IF(FN_MC!L820="","*",FN_MC!L820)</f>
        <v>*</v>
      </c>
      <c r="P831" s="107" t="str">
        <f>IF(FN_MC!O820="","*",FN_MC!O820)</f>
        <v>*</v>
      </c>
      <c r="Q831" s="107" t="str">
        <f>IF(FN_MC!P820="","*",FN_MC!P820)</f>
        <v>*</v>
      </c>
      <c r="R831" s="96" t="str">
        <f>IF(FN_MC!Q820="","*",CONCATENATE(FN_MC!Q820," ",FN_MC!R820))</f>
        <v>*</v>
      </c>
      <c r="S831" s="96" t="str">
        <f>IF(FN_MC!V820="","*",FN_MC!V820)</f>
        <v>*</v>
      </c>
      <c r="T831" s="96" t="str">
        <f>IF(FN_MC!W820="","*",FN_MC!W820)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IF(FN_MC!Y821="","*",FN_MC!Y821)</f>
        <v>*</v>
      </c>
      <c r="B832" s="95" t="str">
        <f>IF(FN_MC!X821="","*",FN_MC!X821)</f>
        <v>*</v>
      </c>
      <c r="C832" s="95" t="str">
        <f>IF(FN_MC!Z821="","*",FN_MC!Z821)</f>
        <v>*</v>
      </c>
      <c r="D832" s="96" t="str">
        <f>IF(FN_MC!S821="","*",FN_MC!S821)</f>
        <v>*</v>
      </c>
      <c r="E832" s="96" t="str">
        <f>IF(FN_MC!T821="","*",FN_MC!T821)</f>
        <v>*</v>
      </c>
      <c r="F832" s="96" t="str">
        <f>IF(FN_MC!B821="","*",FN_MC!B821)</f>
        <v>*</v>
      </c>
      <c r="G832" s="96" t="str">
        <f>IF(FN_MC!D821="","*",FN_MC!D821)</f>
        <v>*</v>
      </c>
      <c r="H832" s="96" t="str">
        <f>IF(FN_MC!F821="","*",FN_MC!F821)</f>
        <v>*</v>
      </c>
      <c r="I832" s="96" t="str">
        <f>IF(FN_MC!H821="","*",FN_MC!H821)</f>
        <v>*</v>
      </c>
      <c r="J832" s="96" t="str">
        <f>IF(FN_MC!I821="","*",FN_MC!I821)</f>
        <v>*</v>
      </c>
      <c r="K832" s="96" t="str">
        <f>IF(FN_MC!M821="","*",FN_MC!M821)</f>
        <v>*</v>
      </c>
      <c r="L832" s="192" t="str">
        <f>IF(FN_MC!N821="","*",FN_MC!N821)</f>
        <v>*</v>
      </c>
      <c r="M832" s="97" t="str">
        <f>IF(FN_MC!J821="","*",FN_MC!J821)</f>
        <v>*</v>
      </c>
      <c r="N832" s="179" t="str">
        <f>IF(FN_MC!K821="","*",FN_MC!K821)</f>
        <v>*</v>
      </c>
      <c r="O832" s="179" t="str">
        <f>IF(FN_MC!L821="","*",FN_MC!L821)</f>
        <v>*</v>
      </c>
      <c r="P832" s="107" t="str">
        <f>IF(FN_MC!O821="","*",FN_MC!O821)</f>
        <v>*</v>
      </c>
      <c r="Q832" s="107" t="str">
        <f>IF(FN_MC!P821="","*",FN_MC!P821)</f>
        <v>*</v>
      </c>
      <c r="R832" s="96" t="str">
        <f>IF(FN_MC!Q821="","*",CONCATENATE(FN_MC!Q821," ",FN_MC!R821))</f>
        <v>*</v>
      </c>
      <c r="S832" s="96" t="str">
        <f>IF(FN_MC!V821="","*",FN_MC!V821)</f>
        <v>*</v>
      </c>
      <c r="T832" s="96" t="str">
        <f>IF(FN_MC!W821="","*",FN_MC!W821)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IF(FN_MC!Y822="","*",FN_MC!Y822)</f>
        <v>*</v>
      </c>
      <c r="B833" s="95" t="str">
        <f>IF(FN_MC!X822="","*",FN_MC!X822)</f>
        <v>*</v>
      </c>
      <c r="C833" s="95" t="str">
        <f>IF(FN_MC!Z822="","*",FN_MC!Z822)</f>
        <v>*</v>
      </c>
      <c r="D833" s="96" t="str">
        <f>IF(FN_MC!S822="","*",FN_MC!S822)</f>
        <v>*</v>
      </c>
      <c r="E833" s="96" t="str">
        <f>IF(FN_MC!T822="","*",FN_MC!T822)</f>
        <v>*</v>
      </c>
      <c r="F833" s="96" t="str">
        <f>IF(FN_MC!B822="","*",FN_MC!B822)</f>
        <v>*</v>
      </c>
      <c r="G833" s="96" t="str">
        <f>IF(FN_MC!D822="","*",FN_MC!D822)</f>
        <v>*</v>
      </c>
      <c r="H833" s="96" t="str">
        <f>IF(FN_MC!F822="","*",FN_MC!F822)</f>
        <v>*</v>
      </c>
      <c r="I833" s="96" t="str">
        <f>IF(FN_MC!H822="","*",FN_MC!H822)</f>
        <v>*</v>
      </c>
      <c r="J833" s="96" t="str">
        <f>IF(FN_MC!I822="","*",FN_MC!I822)</f>
        <v>*</v>
      </c>
      <c r="K833" s="96" t="str">
        <f>IF(FN_MC!M822="","*",FN_MC!M822)</f>
        <v>*</v>
      </c>
      <c r="L833" s="192" t="str">
        <f>IF(FN_MC!N822="","*",FN_MC!N822)</f>
        <v>*</v>
      </c>
      <c r="M833" s="97" t="str">
        <f>IF(FN_MC!J822="","*",FN_MC!J822)</f>
        <v>*</v>
      </c>
      <c r="N833" s="179" t="str">
        <f>IF(FN_MC!K822="","*",FN_MC!K822)</f>
        <v>*</v>
      </c>
      <c r="O833" s="179" t="str">
        <f>IF(FN_MC!L822="","*",FN_MC!L822)</f>
        <v>*</v>
      </c>
      <c r="P833" s="107" t="str">
        <f>IF(FN_MC!O822="","*",FN_MC!O822)</f>
        <v>*</v>
      </c>
      <c r="Q833" s="107" t="str">
        <f>IF(FN_MC!P822="","*",FN_MC!P822)</f>
        <v>*</v>
      </c>
      <c r="R833" s="96" t="str">
        <f>IF(FN_MC!Q822="","*",CONCATENATE(FN_MC!Q822," ",FN_MC!R822))</f>
        <v>*</v>
      </c>
      <c r="S833" s="96" t="str">
        <f>IF(FN_MC!V822="","*",FN_MC!V822)</f>
        <v>*</v>
      </c>
      <c r="T833" s="96" t="str">
        <f>IF(FN_MC!W822="","*",FN_MC!W822)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IF(FN_MC!Y823="","*",FN_MC!Y823)</f>
        <v>*</v>
      </c>
      <c r="B834" s="95" t="str">
        <f>IF(FN_MC!X823="","*",FN_MC!X823)</f>
        <v>*</v>
      </c>
      <c r="C834" s="95" t="str">
        <f>IF(FN_MC!Z823="","*",FN_MC!Z823)</f>
        <v>*</v>
      </c>
      <c r="D834" s="96" t="str">
        <f>IF(FN_MC!S823="","*",FN_MC!S823)</f>
        <v>*</v>
      </c>
      <c r="E834" s="96" t="str">
        <f>IF(FN_MC!T823="","*",FN_MC!T823)</f>
        <v>*</v>
      </c>
      <c r="F834" s="96" t="str">
        <f>IF(FN_MC!B823="","*",FN_MC!B823)</f>
        <v>*</v>
      </c>
      <c r="G834" s="96" t="str">
        <f>IF(FN_MC!D823="","*",FN_MC!D823)</f>
        <v>*</v>
      </c>
      <c r="H834" s="96" t="str">
        <f>IF(FN_MC!F823="","*",FN_MC!F823)</f>
        <v>*</v>
      </c>
      <c r="I834" s="96" t="str">
        <f>IF(FN_MC!H823="","*",FN_MC!H823)</f>
        <v>*</v>
      </c>
      <c r="J834" s="96" t="str">
        <f>IF(FN_MC!I823="","*",FN_MC!I823)</f>
        <v>*</v>
      </c>
      <c r="K834" s="96" t="str">
        <f>IF(FN_MC!M823="","*",FN_MC!M823)</f>
        <v>*</v>
      </c>
      <c r="L834" s="192" t="str">
        <f>IF(FN_MC!N823="","*",FN_MC!N823)</f>
        <v>*</v>
      </c>
      <c r="M834" s="97" t="str">
        <f>IF(FN_MC!J823="","*",FN_MC!J823)</f>
        <v>*</v>
      </c>
      <c r="N834" s="179" t="str">
        <f>IF(FN_MC!K823="","*",FN_MC!K823)</f>
        <v>*</v>
      </c>
      <c r="O834" s="179" t="str">
        <f>IF(FN_MC!L823="","*",FN_MC!L823)</f>
        <v>*</v>
      </c>
      <c r="P834" s="107" t="str">
        <f>IF(FN_MC!O823="","*",FN_MC!O823)</f>
        <v>*</v>
      </c>
      <c r="Q834" s="107" t="str">
        <f>IF(FN_MC!P823="","*",FN_MC!P823)</f>
        <v>*</v>
      </c>
      <c r="R834" s="96" t="str">
        <f>IF(FN_MC!Q823="","*",CONCATENATE(FN_MC!Q823," ",FN_MC!R823))</f>
        <v>*</v>
      </c>
      <c r="S834" s="96" t="str">
        <f>IF(FN_MC!V823="","*",FN_MC!V823)</f>
        <v>*</v>
      </c>
      <c r="T834" s="96" t="str">
        <f>IF(FN_MC!W823="","*",FN_MC!W823)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IF(FN_MC!Y824="","*",FN_MC!Y824)</f>
        <v>*</v>
      </c>
      <c r="B835" s="95" t="str">
        <f>IF(FN_MC!X824="","*",FN_MC!X824)</f>
        <v>*</v>
      </c>
      <c r="C835" s="95" t="str">
        <f>IF(FN_MC!Z824="","*",FN_MC!Z824)</f>
        <v>*</v>
      </c>
      <c r="D835" s="96" t="str">
        <f>IF(FN_MC!S824="","*",FN_MC!S824)</f>
        <v>*</v>
      </c>
      <c r="E835" s="96" t="str">
        <f>IF(FN_MC!T824="","*",FN_MC!T824)</f>
        <v>*</v>
      </c>
      <c r="F835" s="96" t="str">
        <f>IF(FN_MC!B824="","*",FN_MC!B824)</f>
        <v>*</v>
      </c>
      <c r="G835" s="96" t="str">
        <f>IF(FN_MC!D824="","*",FN_MC!D824)</f>
        <v>*</v>
      </c>
      <c r="H835" s="96" t="str">
        <f>IF(FN_MC!F824="","*",FN_MC!F824)</f>
        <v>*</v>
      </c>
      <c r="I835" s="96" t="str">
        <f>IF(FN_MC!H824="","*",FN_MC!H824)</f>
        <v>*</v>
      </c>
      <c r="J835" s="96" t="str">
        <f>IF(FN_MC!I824="","*",FN_MC!I824)</f>
        <v>*</v>
      </c>
      <c r="K835" s="96" t="str">
        <f>IF(FN_MC!M824="","*",FN_MC!M824)</f>
        <v>*</v>
      </c>
      <c r="L835" s="192" t="str">
        <f>IF(FN_MC!N824="","*",FN_MC!N824)</f>
        <v>*</v>
      </c>
      <c r="M835" s="97" t="str">
        <f>IF(FN_MC!J824="","*",FN_MC!J824)</f>
        <v>*</v>
      </c>
      <c r="N835" s="179" t="str">
        <f>IF(FN_MC!K824="","*",FN_MC!K824)</f>
        <v>*</v>
      </c>
      <c r="O835" s="179" t="str">
        <f>IF(FN_MC!L824="","*",FN_MC!L824)</f>
        <v>*</v>
      </c>
      <c r="P835" s="107" t="str">
        <f>IF(FN_MC!O824="","*",FN_MC!O824)</f>
        <v>*</v>
      </c>
      <c r="Q835" s="107" t="str">
        <f>IF(FN_MC!P824="","*",FN_MC!P824)</f>
        <v>*</v>
      </c>
      <c r="R835" s="96" t="str">
        <f>IF(FN_MC!Q824="","*",CONCATENATE(FN_MC!Q824," ",FN_MC!R824))</f>
        <v>*</v>
      </c>
      <c r="S835" s="96" t="str">
        <f>IF(FN_MC!V824="","*",FN_MC!V824)</f>
        <v>*</v>
      </c>
      <c r="T835" s="96" t="str">
        <f>IF(FN_MC!W824="","*",FN_MC!W824)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IF(FN_MC!Y825="","*",FN_MC!Y825)</f>
        <v>*</v>
      </c>
      <c r="B836" s="95" t="str">
        <f>IF(FN_MC!X825="","*",FN_MC!X825)</f>
        <v>*</v>
      </c>
      <c r="C836" s="95" t="str">
        <f>IF(FN_MC!Z825="","*",FN_MC!Z825)</f>
        <v>*</v>
      </c>
      <c r="D836" s="96" t="str">
        <f>IF(FN_MC!S825="","*",FN_MC!S825)</f>
        <v>*</v>
      </c>
      <c r="E836" s="96" t="str">
        <f>IF(FN_MC!T825="","*",FN_MC!T825)</f>
        <v>*</v>
      </c>
      <c r="F836" s="96" t="str">
        <f>IF(FN_MC!B825="","*",FN_MC!B825)</f>
        <v>*</v>
      </c>
      <c r="G836" s="96" t="str">
        <f>IF(FN_MC!D825="","*",FN_MC!D825)</f>
        <v>*</v>
      </c>
      <c r="H836" s="96" t="str">
        <f>IF(FN_MC!F825="","*",FN_MC!F825)</f>
        <v>*</v>
      </c>
      <c r="I836" s="96" t="str">
        <f>IF(FN_MC!H825="","*",FN_MC!H825)</f>
        <v>*</v>
      </c>
      <c r="J836" s="96" t="str">
        <f>IF(FN_MC!I825="","*",FN_MC!I825)</f>
        <v>*</v>
      </c>
      <c r="K836" s="96" t="str">
        <f>IF(FN_MC!M825="","*",FN_MC!M825)</f>
        <v>*</v>
      </c>
      <c r="L836" s="192" t="str">
        <f>IF(FN_MC!N825="","*",FN_MC!N825)</f>
        <v>*</v>
      </c>
      <c r="M836" s="97" t="str">
        <f>IF(FN_MC!J825="","*",FN_MC!J825)</f>
        <v>*</v>
      </c>
      <c r="N836" s="179" t="str">
        <f>IF(FN_MC!K825="","*",FN_MC!K825)</f>
        <v>*</v>
      </c>
      <c r="O836" s="179" t="str">
        <f>IF(FN_MC!L825="","*",FN_MC!L825)</f>
        <v>*</v>
      </c>
      <c r="P836" s="107" t="str">
        <f>IF(FN_MC!O825="","*",FN_MC!O825)</f>
        <v>*</v>
      </c>
      <c r="Q836" s="107" t="str">
        <f>IF(FN_MC!P825="","*",FN_MC!P825)</f>
        <v>*</v>
      </c>
      <c r="R836" s="96" t="str">
        <f>IF(FN_MC!Q825="","*",CONCATENATE(FN_MC!Q825," ",FN_MC!R825))</f>
        <v>*</v>
      </c>
      <c r="S836" s="96" t="str">
        <f>IF(FN_MC!V825="","*",FN_MC!V825)</f>
        <v>*</v>
      </c>
      <c r="T836" s="96" t="str">
        <f>IF(FN_MC!W825="","*",FN_MC!W825)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IF(FN_MC!Y826="","*",FN_MC!Y826)</f>
        <v>*</v>
      </c>
      <c r="B837" s="95" t="str">
        <f>IF(FN_MC!X826="","*",FN_MC!X826)</f>
        <v>*</v>
      </c>
      <c r="C837" s="95" t="str">
        <f>IF(FN_MC!Z826="","*",FN_MC!Z826)</f>
        <v>*</v>
      </c>
      <c r="D837" s="96" t="str">
        <f>IF(FN_MC!S826="","*",FN_MC!S826)</f>
        <v>*</v>
      </c>
      <c r="E837" s="96" t="str">
        <f>IF(FN_MC!T826="","*",FN_MC!T826)</f>
        <v>*</v>
      </c>
      <c r="F837" s="96" t="str">
        <f>IF(FN_MC!B826="","*",FN_MC!B826)</f>
        <v>*</v>
      </c>
      <c r="G837" s="96" t="str">
        <f>IF(FN_MC!D826="","*",FN_MC!D826)</f>
        <v>*</v>
      </c>
      <c r="H837" s="96" t="str">
        <f>IF(FN_MC!F826="","*",FN_MC!F826)</f>
        <v>*</v>
      </c>
      <c r="I837" s="96" t="str">
        <f>IF(FN_MC!H826="","*",FN_MC!H826)</f>
        <v>*</v>
      </c>
      <c r="J837" s="96" t="str">
        <f>IF(FN_MC!I826="","*",FN_MC!I826)</f>
        <v>*</v>
      </c>
      <c r="K837" s="96" t="str">
        <f>IF(FN_MC!M826="","*",FN_MC!M826)</f>
        <v>*</v>
      </c>
      <c r="L837" s="192" t="str">
        <f>IF(FN_MC!N826="","*",FN_MC!N826)</f>
        <v>*</v>
      </c>
      <c r="M837" s="97" t="str">
        <f>IF(FN_MC!J826="","*",FN_MC!J826)</f>
        <v>*</v>
      </c>
      <c r="N837" s="179" t="str">
        <f>IF(FN_MC!K826="","*",FN_MC!K826)</f>
        <v>*</v>
      </c>
      <c r="O837" s="179" t="str">
        <f>IF(FN_MC!L826="","*",FN_MC!L826)</f>
        <v>*</v>
      </c>
      <c r="P837" s="107" t="str">
        <f>IF(FN_MC!O826="","*",FN_MC!O826)</f>
        <v>*</v>
      </c>
      <c r="Q837" s="107" t="str">
        <f>IF(FN_MC!P826="","*",FN_MC!P826)</f>
        <v>*</v>
      </c>
      <c r="R837" s="96" t="str">
        <f>IF(FN_MC!Q826="","*",CONCATENATE(FN_MC!Q826," ",FN_MC!R826))</f>
        <v>*</v>
      </c>
      <c r="S837" s="96" t="str">
        <f>IF(FN_MC!V826="","*",FN_MC!V826)</f>
        <v>*</v>
      </c>
      <c r="T837" s="96" t="str">
        <f>IF(FN_MC!W826="","*",FN_MC!W826)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IF(FN_MC!Y827="","*",FN_MC!Y827)</f>
        <v>*</v>
      </c>
      <c r="B838" s="95" t="str">
        <f>IF(FN_MC!X827="","*",FN_MC!X827)</f>
        <v>*</v>
      </c>
      <c r="C838" s="95" t="str">
        <f>IF(FN_MC!Z827="","*",FN_MC!Z827)</f>
        <v>*</v>
      </c>
      <c r="D838" s="96" t="str">
        <f>IF(FN_MC!S827="","*",FN_MC!S827)</f>
        <v>*</v>
      </c>
      <c r="E838" s="96" t="str">
        <f>IF(FN_MC!T827="","*",FN_MC!T827)</f>
        <v>*</v>
      </c>
      <c r="F838" s="96" t="str">
        <f>IF(FN_MC!B827="","*",FN_MC!B827)</f>
        <v>*</v>
      </c>
      <c r="G838" s="96" t="str">
        <f>IF(FN_MC!D827="","*",FN_MC!D827)</f>
        <v>*</v>
      </c>
      <c r="H838" s="96" t="str">
        <f>IF(FN_MC!F827="","*",FN_MC!F827)</f>
        <v>*</v>
      </c>
      <c r="I838" s="96" t="str">
        <f>IF(FN_MC!H827="","*",FN_MC!H827)</f>
        <v>*</v>
      </c>
      <c r="J838" s="96" t="str">
        <f>IF(FN_MC!I827="","*",FN_MC!I827)</f>
        <v>*</v>
      </c>
      <c r="K838" s="96" t="str">
        <f>IF(FN_MC!M827="","*",FN_MC!M827)</f>
        <v>*</v>
      </c>
      <c r="L838" s="192" t="str">
        <f>IF(FN_MC!N827="","*",FN_MC!N827)</f>
        <v>*</v>
      </c>
      <c r="M838" s="97" t="str">
        <f>IF(FN_MC!J827="","*",FN_MC!J827)</f>
        <v>*</v>
      </c>
      <c r="N838" s="179" t="str">
        <f>IF(FN_MC!K827="","*",FN_MC!K827)</f>
        <v>*</v>
      </c>
      <c r="O838" s="179" t="str">
        <f>IF(FN_MC!L827="","*",FN_MC!L827)</f>
        <v>*</v>
      </c>
      <c r="P838" s="107" t="str">
        <f>IF(FN_MC!O827="","*",FN_MC!O827)</f>
        <v>*</v>
      </c>
      <c r="Q838" s="107" t="str">
        <f>IF(FN_MC!P827="","*",FN_MC!P827)</f>
        <v>*</v>
      </c>
      <c r="R838" s="96" t="str">
        <f>IF(FN_MC!Q827="","*",CONCATENATE(FN_MC!Q827," ",FN_MC!R827))</f>
        <v>*</v>
      </c>
      <c r="S838" s="96" t="str">
        <f>IF(FN_MC!V827="","*",FN_MC!V827)</f>
        <v>*</v>
      </c>
      <c r="T838" s="96" t="str">
        <f>IF(FN_MC!W827="","*",FN_MC!W827)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IF(FN_MC!Y828="","*",FN_MC!Y828)</f>
        <v>*</v>
      </c>
      <c r="B839" s="95" t="str">
        <f>IF(FN_MC!X828="","*",FN_MC!X828)</f>
        <v>*</v>
      </c>
      <c r="C839" s="95" t="str">
        <f>IF(FN_MC!Z828="","*",FN_MC!Z828)</f>
        <v>*</v>
      </c>
      <c r="D839" s="96" t="str">
        <f>IF(FN_MC!S828="","*",FN_MC!S828)</f>
        <v>*</v>
      </c>
      <c r="E839" s="96" t="str">
        <f>IF(FN_MC!T828="","*",FN_MC!T828)</f>
        <v>*</v>
      </c>
      <c r="F839" s="96" t="str">
        <f>IF(FN_MC!B828="","*",FN_MC!B828)</f>
        <v>*</v>
      </c>
      <c r="G839" s="96" t="str">
        <f>IF(FN_MC!D828="","*",FN_MC!D828)</f>
        <v>*</v>
      </c>
      <c r="H839" s="96" t="str">
        <f>IF(FN_MC!F828="","*",FN_MC!F828)</f>
        <v>*</v>
      </c>
      <c r="I839" s="96" t="str">
        <f>IF(FN_MC!H828="","*",FN_MC!H828)</f>
        <v>*</v>
      </c>
      <c r="J839" s="96" t="str">
        <f>IF(FN_MC!I828="","*",FN_MC!I828)</f>
        <v>*</v>
      </c>
      <c r="K839" s="96" t="str">
        <f>IF(FN_MC!M828="","*",FN_MC!M828)</f>
        <v>*</v>
      </c>
      <c r="L839" s="192" t="str">
        <f>IF(FN_MC!N828="","*",FN_MC!N828)</f>
        <v>*</v>
      </c>
      <c r="M839" s="97" t="str">
        <f>IF(FN_MC!J828="","*",FN_MC!J828)</f>
        <v>*</v>
      </c>
      <c r="N839" s="179" t="str">
        <f>IF(FN_MC!K828="","*",FN_MC!K828)</f>
        <v>*</v>
      </c>
      <c r="O839" s="179" t="str">
        <f>IF(FN_MC!L828="","*",FN_MC!L828)</f>
        <v>*</v>
      </c>
      <c r="P839" s="107" t="str">
        <f>IF(FN_MC!O828="","*",FN_MC!O828)</f>
        <v>*</v>
      </c>
      <c r="Q839" s="107" t="str">
        <f>IF(FN_MC!P828="","*",FN_MC!P828)</f>
        <v>*</v>
      </c>
      <c r="R839" s="96" t="str">
        <f>IF(FN_MC!Q828="","*",CONCATENATE(FN_MC!Q828," ",FN_MC!R828))</f>
        <v>*</v>
      </c>
      <c r="S839" s="96" t="str">
        <f>IF(FN_MC!V828="","*",FN_MC!V828)</f>
        <v>*</v>
      </c>
      <c r="T839" s="96" t="str">
        <f>IF(FN_MC!W828="","*",FN_MC!W828)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IF(FN_MC!Y829="","*",FN_MC!Y829)</f>
        <v>*</v>
      </c>
      <c r="B840" s="95" t="str">
        <f>IF(FN_MC!X829="","*",FN_MC!X829)</f>
        <v>*</v>
      </c>
      <c r="C840" s="95" t="str">
        <f>IF(FN_MC!Z829="","*",FN_MC!Z829)</f>
        <v>*</v>
      </c>
      <c r="D840" s="96" t="str">
        <f>IF(FN_MC!S829="","*",FN_MC!S829)</f>
        <v>*</v>
      </c>
      <c r="E840" s="96" t="str">
        <f>IF(FN_MC!T829="","*",FN_MC!T829)</f>
        <v>*</v>
      </c>
      <c r="F840" s="96" t="str">
        <f>IF(FN_MC!B829="","*",FN_MC!B829)</f>
        <v>*</v>
      </c>
      <c r="G840" s="96" t="str">
        <f>IF(FN_MC!D829="","*",FN_MC!D829)</f>
        <v>*</v>
      </c>
      <c r="H840" s="96" t="str">
        <f>IF(FN_MC!F829="","*",FN_MC!F829)</f>
        <v>*</v>
      </c>
      <c r="I840" s="96" t="str">
        <f>IF(FN_MC!H829="","*",FN_MC!H829)</f>
        <v>*</v>
      </c>
      <c r="J840" s="96" t="str">
        <f>IF(FN_MC!I829="","*",FN_MC!I829)</f>
        <v>*</v>
      </c>
      <c r="K840" s="96" t="str">
        <f>IF(FN_MC!M829="","*",FN_MC!M829)</f>
        <v>*</v>
      </c>
      <c r="L840" s="192" t="str">
        <f>IF(FN_MC!N829="","*",FN_MC!N829)</f>
        <v>*</v>
      </c>
      <c r="M840" s="97" t="str">
        <f>IF(FN_MC!J829="","*",FN_MC!J829)</f>
        <v>*</v>
      </c>
      <c r="N840" s="179" t="str">
        <f>IF(FN_MC!K829="","*",FN_MC!K829)</f>
        <v>*</v>
      </c>
      <c r="O840" s="179" t="str">
        <f>IF(FN_MC!L829="","*",FN_MC!L829)</f>
        <v>*</v>
      </c>
      <c r="P840" s="107" t="str">
        <f>IF(FN_MC!O829="","*",FN_MC!O829)</f>
        <v>*</v>
      </c>
      <c r="Q840" s="107" t="str">
        <f>IF(FN_MC!P829="","*",FN_MC!P829)</f>
        <v>*</v>
      </c>
      <c r="R840" s="96" t="str">
        <f>IF(FN_MC!Q829="","*",CONCATENATE(FN_MC!Q829," ",FN_MC!R829))</f>
        <v>*</v>
      </c>
      <c r="S840" s="96" t="str">
        <f>IF(FN_MC!V829="","*",FN_MC!V829)</f>
        <v>*</v>
      </c>
      <c r="T840" s="96" t="str">
        <f>IF(FN_MC!W829="","*",FN_MC!W829)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IF(FN_MC!Y830="","*",FN_MC!Y830)</f>
        <v>*</v>
      </c>
      <c r="B841" s="95" t="str">
        <f>IF(FN_MC!X830="","*",FN_MC!X830)</f>
        <v>*</v>
      </c>
      <c r="C841" s="95" t="str">
        <f>IF(FN_MC!Z830="","*",FN_MC!Z830)</f>
        <v>*</v>
      </c>
      <c r="D841" s="96" t="str">
        <f>IF(FN_MC!S830="","*",FN_MC!S830)</f>
        <v>*</v>
      </c>
      <c r="E841" s="96" t="str">
        <f>IF(FN_MC!T830="","*",FN_MC!T830)</f>
        <v>*</v>
      </c>
      <c r="F841" s="96" t="str">
        <f>IF(FN_MC!B830="","*",FN_MC!B830)</f>
        <v>*</v>
      </c>
      <c r="G841" s="96" t="str">
        <f>IF(FN_MC!D830="","*",FN_MC!D830)</f>
        <v>*</v>
      </c>
      <c r="H841" s="96" t="str">
        <f>IF(FN_MC!F830="","*",FN_MC!F830)</f>
        <v>*</v>
      </c>
      <c r="I841" s="96" t="str">
        <f>IF(FN_MC!H830="","*",FN_MC!H830)</f>
        <v>*</v>
      </c>
      <c r="J841" s="96" t="str">
        <f>IF(FN_MC!I830="","*",FN_MC!I830)</f>
        <v>*</v>
      </c>
      <c r="K841" s="96" t="str">
        <f>IF(FN_MC!M830="","*",FN_MC!M830)</f>
        <v>*</v>
      </c>
      <c r="L841" s="192" t="str">
        <f>IF(FN_MC!N830="","*",FN_MC!N830)</f>
        <v>*</v>
      </c>
      <c r="M841" s="97" t="str">
        <f>IF(FN_MC!J830="","*",FN_MC!J830)</f>
        <v>*</v>
      </c>
      <c r="N841" s="179" t="str">
        <f>IF(FN_MC!K830="","*",FN_MC!K830)</f>
        <v>*</v>
      </c>
      <c r="O841" s="179" t="str">
        <f>IF(FN_MC!L830="","*",FN_MC!L830)</f>
        <v>*</v>
      </c>
      <c r="P841" s="107" t="str">
        <f>IF(FN_MC!O830="","*",FN_MC!O830)</f>
        <v>*</v>
      </c>
      <c r="Q841" s="107" t="str">
        <f>IF(FN_MC!P830="","*",FN_MC!P830)</f>
        <v>*</v>
      </c>
      <c r="R841" s="96" t="str">
        <f>IF(FN_MC!Q830="","*",CONCATENATE(FN_MC!Q830," ",FN_MC!R830))</f>
        <v>*</v>
      </c>
      <c r="S841" s="96" t="str">
        <f>IF(FN_MC!V830="","*",FN_MC!V830)</f>
        <v>*</v>
      </c>
      <c r="T841" s="96" t="str">
        <f>IF(FN_MC!W830="","*",FN_MC!W830)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IF(FN_MC!Y831="","*",FN_MC!Y831)</f>
        <v>*</v>
      </c>
      <c r="B842" s="95" t="str">
        <f>IF(FN_MC!X831="","*",FN_MC!X831)</f>
        <v>*</v>
      </c>
      <c r="C842" s="95" t="str">
        <f>IF(FN_MC!Z831="","*",FN_MC!Z831)</f>
        <v>*</v>
      </c>
      <c r="D842" s="96" t="str">
        <f>IF(FN_MC!S831="","*",FN_MC!S831)</f>
        <v>*</v>
      </c>
      <c r="E842" s="96" t="str">
        <f>IF(FN_MC!T831="","*",FN_MC!T831)</f>
        <v>*</v>
      </c>
      <c r="F842" s="96" t="str">
        <f>IF(FN_MC!B831="","*",FN_MC!B831)</f>
        <v>*</v>
      </c>
      <c r="G842" s="96" t="str">
        <f>IF(FN_MC!D831="","*",FN_MC!D831)</f>
        <v>*</v>
      </c>
      <c r="H842" s="96" t="str">
        <f>IF(FN_MC!F831="","*",FN_MC!F831)</f>
        <v>*</v>
      </c>
      <c r="I842" s="96" t="str">
        <f>IF(FN_MC!H831="","*",FN_MC!H831)</f>
        <v>*</v>
      </c>
      <c r="J842" s="96" t="str">
        <f>IF(FN_MC!I831="","*",FN_MC!I831)</f>
        <v>*</v>
      </c>
      <c r="K842" s="96" t="str">
        <f>IF(FN_MC!M831="","*",FN_MC!M831)</f>
        <v>*</v>
      </c>
      <c r="L842" s="192" t="str">
        <f>IF(FN_MC!N831="","*",FN_MC!N831)</f>
        <v>*</v>
      </c>
      <c r="M842" s="97" t="str">
        <f>IF(FN_MC!J831="","*",FN_MC!J831)</f>
        <v>*</v>
      </c>
      <c r="N842" s="179" t="str">
        <f>IF(FN_MC!K831="","*",FN_MC!K831)</f>
        <v>*</v>
      </c>
      <c r="O842" s="179" t="str">
        <f>IF(FN_MC!L831="","*",FN_MC!L831)</f>
        <v>*</v>
      </c>
      <c r="P842" s="107" t="str">
        <f>IF(FN_MC!O831="","*",FN_MC!O831)</f>
        <v>*</v>
      </c>
      <c r="Q842" s="107" t="str">
        <f>IF(FN_MC!P831="","*",FN_MC!P831)</f>
        <v>*</v>
      </c>
      <c r="R842" s="96" t="str">
        <f>IF(FN_MC!Q831="","*",CONCATENATE(FN_MC!Q831," ",FN_MC!R831))</f>
        <v>*</v>
      </c>
      <c r="S842" s="96" t="str">
        <f>IF(FN_MC!V831="","*",FN_MC!V831)</f>
        <v>*</v>
      </c>
      <c r="T842" s="96" t="str">
        <f>IF(FN_MC!W831="","*",FN_MC!W831)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IF(FN_MC!Y832="","*",FN_MC!Y832)</f>
        <v>*</v>
      </c>
      <c r="B843" s="95" t="str">
        <f>IF(FN_MC!X832="","*",FN_MC!X832)</f>
        <v>*</v>
      </c>
      <c r="C843" s="95" t="str">
        <f>IF(FN_MC!Z832="","*",FN_MC!Z832)</f>
        <v>*</v>
      </c>
      <c r="D843" s="96" t="str">
        <f>IF(FN_MC!S832="","*",FN_MC!S832)</f>
        <v>*</v>
      </c>
      <c r="E843" s="96" t="str">
        <f>IF(FN_MC!T832="","*",FN_MC!T832)</f>
        <v>*</v>
      </c>
      <c r="F843" s="96" t="str">
        <f>IF(FN_MC!B832="","*",FN_MC!B832)</f>
        <v>*</v>
      </c>
      <c r="G843" s="96" t="str">
        <f>IF(FN_MC!D832="","*",FN_MC!D832)</f>
        <v>*</v>
      </c>
      <c r="H843" s="96" t="str">
        <f>IF(FN_MC!F832="","*",FN_MC!F832)</f>
        <v>*</v>
      </c>
      <c r="I843" s="96" t="str">
        <f>IF(FN_MC!H832="","*",FN_MC!H832)</f>
        <v>*</v>
      </c>
      <c r="J843" s="96" t="str">
        <f>IF(FN_MC!I832="","*",FN_MC!I832)</f>
        <v>*</v>
      </c>
      <c r="K843" s="96" t="str">
        <f>IF(FN_MC!M832="","*",FN_MC!M832)</f>
        <v>*</v>
      </c>
      <c r="L843" s="192" t="str">
        <f>IF(FN_MC!N832="","*",FN_MC!N832)</f>
        <v>*</v>
      </c>
      <c r="M843" s="97" t="str">
        <f>IF(FN_MC!J832="","*",FN_MC!J832)</f>
        <v>*</v>
      </c>
      <c r="N843" s="179" t="str">
        <f>IF(FN_MC!K832="","*",FN_MC!K832)</f>
        <v>*</v>
      </c>
      <c r="O843" s="179" t="str">
        <f>IF(FN_MC!L832="","*",FN_MC!L832)</f>
        <v>*</v>
      </c>
      <c r="P843" s="107" t="str">
        <f>IF(FN_MC!O832="","*",FN_MC!O832)</f>
        <v>*</v>
      </c>
      <c r="Q843" s="107" t="str">
        <f>IF(FN_MC!P832="","*",FN_MC!P832)</f>
        <v>*</v>
      </c>
      <c r="R843" s="96" t="str">
        <f>IF(FN_MC!Q832="","*",CONCATENATE(FN_MC!Q832," ",FN_MC!R832))</f>
        <v>*</v>
      </c>
      <c r="S843" s="96" t="str">
        <f>IF(FN_MC!V832="","*",FN_MC!V832)</f>
        <v>*</v>
      </c>
      <c r="T843" s="96" t="str">
        <f>IF(FN_MC!W832="","*",FN_MC!W832)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IF(FN_MC!Y833="","*",FN_MC!Y833)</f>
        <v>*</v>
      </c>
      <c r="B844" s="95" t="str">
        <f>IF(FN_MC!X833="","*",FN_MC!X833)</f>
        <v>*</v>
      </c>
      <c r="C844" s="95" t="str">
        <f>IF(FN_MC!Z833="","*",FN_MC!Z833)</f>
        <v>*</v>
      </c>
      <c r="D844" s="96" t="str">
        <f>IF(FN_MC!S833="","*",FN_MC!S833)</f>
        <v>*</v>
      </c>
      <c r="E844" s="96" t="str">
        <f>IF(FN_MC!T833="","*",FN_MC!T833)</f>
        <v>*</v>
      </c>
      <c r="F844" s="96" t="str">
        <f>IF(FN_MC!B833="","*",FN_MC!B833)</f>
        <v>*</v>
      </c>
      <c r="G844" s="96" t="str">
        <f>IF(FN_MC!D833="","*",FN_MC!D833)</f>
        <v>*</v>
      </c>
      <c r="H844" s="96" t="str">
        <f>IF(FN_MC!F833="","*",FN_MC!F833)</f>
        <v>*</v>
      </c>
      <c r="I844" s="96" t="str">
        <f>IF(FN_MC!H833="","*",FN_MC!H833)</f>
        <v>*</v>
      </c>
      <c r="J844" s="96" t="str">
        <f>IF(FN_MC!I833="","*",FN_MC!I833)</f>
        <v>*</v>
      </c>
      <c r="K844" s="96" t="str">
        <f>IF(FN_MC!M833="","*",FN_MC!M833)</f>
        <v>*</v>
      </c>
      <c r="L844" s="192" t="str">
        <f>IF(FN_MC!N833="","*",FN_MC!N833)</f>
        <v>*</v>
      </c>
      <c r="M844" s="97" t="str">
        <f>IF(FN_MC!J833="","*",FN_MC!J833)</f>
        <v>*</v>
      </c>
      <c r="N844" s="179" t="str">
        <f>IF(FN_MC!K833="","*",FN_MC!K833)</f>
        <v>*</v>
      </c>
      <c r="O844" s="179" t="str">
        <f>IF(FN_MC!L833="","*",FN_MC!L833)</f>
        <v>*</v>
      </c>
      <c r="P844" s="107" t="str">
        <f>IF(FN_MC!O833="","*",FN_MC!O833)</f>
        <v>*</v>
      </c>
      <c r="Q844" s="107" t="str">
        <f>IF(FN_MC!P833="","*",FN_MC!P833)</f>
        <v>*</v>
      </c>
      <c r="R844" s="96" t="str">
        <f>IF(FN_MC!Q833="","*",CONCATENATE(FN_MC!Q833," ",FN_MC!R833))</f>
        <v>*</v>
      </c>
      <c r="S844" s="96" t="str">
        <f>IF(FN_MC!V833="","*",FN_MC!V833)</f>
        <v>*</v>
      </c>
      <c r="T844" s="96" t="str">
        <f>IF(FN_MC!W833="","*",FN_MC!W833)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IF(FN_MC!Y834="","*",FN_MC!Y834)</f>
        <v>*</v>
      </c>
      <c r="B845" s="95" t="str">
        <f>IF(FN_MC!X834="","*",FN_MC!X834)</f>
        <v>*</v>
      </c>
      <c r="C845" s="95" t="str">
        <f>IF(FN_MC!Z834="","*",FN_MC!Z834)</f>
        <v>*</v>
      </c>
      <c r="D845" s="96" t="str">
        <f>IF(FN_MC!S834="","*",FN_MC!S834)</f>
        <v>*</v>
      </c>
      <c r="E845" s="96" t="str">
        <f>IF(FN_MC!T834="","*",FN_MC!T834)</f>
        <v>*</v>
      </c>
      <c r="F845" s="96" t="str">
        <f>IF(FN_MC!B834="","*",FN_MC!B834)</f>
        <v>*</v>
      </c>
      <c r="G845" s="96" t="str">
        <f>IF(FN_MC!D834="","*",FN_MC!D834)</f>
        <v>*</v>
      </c>
      <c r="H845" s="96" t="str">
        <f>IF(FN_MC!F834="","*",FN_MC!F834)</f>
        <v>*</v>
      </c>
      <c r="I845" s="96" t="str">
        <f>IF(FN_MC!H834="","*",FN_MC!H834)</f>
        <v>*</v>
      </c>
      <c r="J845" s="96" t="str">
        <f>IF(FN_MC!I834="","*",FN_MC!I834)</f>
        <v>*</v>
      </c>
      <c r="K845" s="96" t="str">
        <f>IF(FN_MC!M834="","*",FN_MC!M834)</f>
        <v>*</v>
      </c>
      <c r="L845" s="192" t="str">
        <f>IF(FN_MC!N834="","*",FN_MC!N834)</f>
        <v>*</v>
      </c>
      <c r="M845" s="97" t="str">
        <f>IF(FN_MC!J834="","*",FN_MC!J834)</f>
        <v>*</v>
      </c>
      <c r="N845" s="179" t="str">
        <f>IF(FN_MC!K834="","*",FN_MC!K834)</f>
        <v>*</v>
      </c>
      <c r="O845" s="179" t="str">
        <f>IF(FN_MC!L834="","*",FN_MC!L834)</f>
        <v>*</v>
      </c>
      <c r="P845" s="107" t="str">
        <f>IF(FN_MC!O834="","*",FN_MC!O834)</f>
        <v>*</v>
      </c>
      <c r="Q845" s="107" t="str">
        <f>IF(FN_MC!P834="","*",FN_MC!P834)</f>
        <v>*</v>
      </c>
      <c r="R845" s="96" t="str">
        <f>IF(FN_MC!Q834="","*",CONCATENATE(FN_MC!Q834," ",FN_MC!R834))</f>
        <v>*</v>
      </c>
      <c r="S845" s="96" t="str">
        <f>IF(FN_MC!V834="","*",FN_MC!V834)</f>
        <v>*</v>
      </c>
      <c r="T845" s="96" t="str">
        <f>IF(FN_MC!W834="","*",FN_MC!W834)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IF(FN_MC!Y835="","*",FN_MC!Y835)</f>
        <v>*</v>
      </c>
      <c r="B846" s="95" t="str">
        <f>IF(FN_MC!X835="","*",FN_MC!X835)</f>
        <v>*</v>
      </c>
      <c r="C846" s="95" t="str">
        <f>IF(FN_MC!Z835="","*",FN_MC!Z835)</f>
        <v>*</v>
      </c>
      <c r="D846" s="96" t="str">
        <f>IF(FN_MC!S835="","*",FN_MC!S835)</f>
        <v>*</v>
      </c>
      <c r="E846" s="96" t="str">
        <f>IF(FN_MC!T835="","*",FN_MC!T835)</f>
        <v>*</v>
      </c>
      <c r="F846" s="96" t="str">
        <f>IF(FN_MC!B835="","*",FN_MC!B835)</f>
        <v>*</v>
      </c>
      <c r="G846" s="96" t="str">
        <f>IF(FN_MC!D835="","*",FN_MC!D835)</f>
        <v>*</v>
      </c>
      <c r="H846" s="96" t="str">
        <f>IF(FN_MC!F835="","*",FN_MC!F835)</f>
        <v>*</v>
      </c>
      <c r="I846" s="96" t="str">
        <f>IF(FN_MC!H835="","*",FN_MC!H835)</f>
        <v>*</v>
      </c>
      <c r="J846" s="96" t="str">
        <f>IF(FN_MC!I835="","*",FN_MC!I835)</f>
        <v>*</v>
      </c>
      <c r="K846" s="96" t="str">
        <f>IF(FN_MC!M835="","*",FN_MC!M835)</f>
        <v>*</v>
      </c>
      <c r="L846" s="192" t="str">
        <f>IF(FN_MC!N835="","*",FN_MC!N835)</f>
        <v>*</v>
      </c>
      <c r="M846" s="97" t="str">
        <f>IF(FN_MC!J835="","*",FN_MC!J835)</f>
        <v>*</v>
      </c>
      <c r="N846" s="179" t="str">
        <f>IF(FN_MC!K835="","*",FN_MC!K835)</f>
        <v>*</v>
      </c>
      <c r="O846" s="179" t="str">
        <f>IF(FN_MC!L835="","*",FN_MC!L835)</f>
        <v>*</v>
      </c>
      <c r="P846" s="107" t="str">
        <f>IF(FN_MC!O835="","*",FN_MC!O835)</f>
        <v>*</v>
      </c>
      <c r="Q846" s="107" t="str">
        <f>IF(FN_MC!P835="","*",FN_MC!P835)</f>
        <v>*</v>
      </c>
      <c r="R846" s="96" t="str">
        <f>IF(FN_MC!Q835="","*",CONCATENATE(FN_MC!Q835," ",FN_MC!R835))</f>
        <v>*</v>
      </c>
      <c r="S846" s="96" t="str">
        <f>IF(FN_MC!V835="","*",FN_MC!V835)</f>
        <v>*</v>
      </c>
      <c r="T846" s="96" t="str">
        <f>IF(FN_MC!W835="","*",FN_MC!W835)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IF(FN_MC!Y836="","*",FN_MC!Y836)</f>
        <v>*</v>
      </c>
      <c r="B847" s="95" t="str">
        <f>IF(FN_MC!X836="","*",FN_MC!X836)</f>
        <v>*</v>
      </c>
      <c r="C847" s="95" t="str">
        <f>IF(FN_MC!Z836="","*",FN_MC!Z836)</f>
        <v>*</v>
      </c>
      <c r="D847" s="96" t="str">
        <f>IF(FN_MC!S836="","*",FN_MC!S836)</f>
        <v>*</v>
      </c>
      <c r="E847" s="96" t="str">
        <f>IF(FN_MC!T836="","*",FN_MC!T836)</f>
        <v>*</v>
      </c>
      <c r="F847" s="96" t="str">
        <f>IF(FN_MC!B836="","*",FN_MC!B836)</f>
        <v>*</v>
      </c>
      <c r="G847" s="96" t="str">
        <f>IF(FN_MC!D836="","*",FN_MC!D836)</f>
        <v>*</v>
      </c>
      <c r="H847" s="96" t="str">
        <f>IF(FN_MC!F836="","*",FN_MC!F836)</f>
        <v>*</v>
      </c>
      <c r="I847" s="96" t="str">
        <f>IF(FN_MC!H836="","*",FN_MC!H836)</f>
        <v>*</v>
      </c>
      <c r="J847" s="96" t="str">
        <f>IF(FN_MC!I836="","*",FN_MC!I836)</f>
        <v>*</v>
      </c>
      <c r="K847" s="96" t="str">
        <f>IF(FN_MC!M836="","*",FN_MC!M836)</f>
        <v>*</v>
      </c>
      <c r="L847" s="192" t="str">
        <f>IF(FN_MC!N836="","*",FN_MC!N836)</f>
        <v>*</v>
      </c>
      <c r="M847" s="97" t="str">
        <f>IF(FN_MC!J836="","*",FN_MC!J836)</f>
        <v>*</v>
      </c>
      <c r="N847" s="179" t="str">
        <f>IF(FN_MC!K836="","*",FN_MC!K836)</f>
        <v>*</v>
      </c>
      <c r="O847" s="179" t="str">
        <f>IF(FN_MC!L836="","*",FN_MC!L836)</f>
        <v>*</v>
      </c>
      <c r="P847" s="107" t="str">
        <f>IF(FN_MC!O836="","*",FN_MC!O836)</f>
        <v>*</v>
      </c>
      <c r="Q847" s="107" t="str">
        <f>IF(FN_MC!P836="","*",FN_MC!P836)</f>
        <v>*</v>
      </c>
      <c r="R847" s="96" t="str">
        <f>IF(FN_MC!Q836="","*",CONCATENATE(FN_MC!Q836," ",FN_MC!R836))</f>
        <v>*</v>
      </c>
      <c r="S847" s="96" t="str">
        <f>IF(FN_MC!V836="","*",FN_MC!V836)</f>
        <v>*</v>
      </c>
      <c r="T847" s="96" t="str">
        <f>IF(FN_MC!W836="","*",FN_MC!W836)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IF(FN_MC!Y837="","*",FN_MC!Y837)</f>
        <v>*</v>
      </c>
      <c r="B848" s="95" t="str">
        <f>IF(FN_MC!X837="","*",FN_MC!X837)</f>
        <v>*</v>
      </c>
      <c r="C848" s="95" t="str">
        <f>IF(FN_MC!Z837="","*",FN_MC!Z837)</f>
        <v>*</v>
      </c>
      <c r="D848" s="96" t="str">
        <f>IF(FN_MC!S837="","*",FN_MC!S837)</f>
        <v>*</v>
      </c>
      <c r="E848" s="96" t="str">
        <f>IF(FN_MC!T837="","*",FN_MC!T837)</f>
        <v>*</v>
      </c>
      <c r="F848" s="96" t="str">
        <f>IF(FN_MC!B837="","*",FN_MC!B837)</f>
        <v>*</v>
      </c>
      <c r="G848" s="96" t="str">
        <f>IF(FN_MC!D837="","*",FN_MC!D837)</f>
        <v>*</v>
      </c>
      <c r="H848" s="96" t="str">
        <f>IF(FN_MC!F837="","*",FN_MC!F837)</f>
        <v>*</v>
      </c>
      <c r="I848" s="96" t="str">
        <f>IF(FN_MC!H837="","*",FN_MC!H837)</f>
        <v>*</v>
      </c>
      <c r="J848" s="96" t="str">
        <f>IF(FN_MC!I837="","*",FN_MC!I837)</f>
        <v>*</v>
      </c>
      <c r="K848" s="96" t="str">
        <f>IF(FN_MC!M837="","*",FN_MC!M837)</f>
        <v>*</v>
      </c>
      <c r="L848" s="192" t="str">
        <f>IF(FN_MC!N837="","*",FN_MC!N837)</f>
        <v>*</v>
      </c>
      <c r="M848" s="97" t="str">
        <f>IF(FN_MC!J837="","*",FN_MC!J837)</f>
        <v>*</v>
      </c>
      <c r="N848" s="179" t="str">
        <f>IF(FN_MC!K837="","*",FN_MC!K837)</f>
        <v>*</v>
      </c>
      <c r="O848" s="179" t="str">
        <f>IF(FN_MC!L837="","*",FN_MC!L837)</f>
        <v>*</v>
      </c>
      <c r="P848" s="107" t="str">
        <f>IF(FN_MC!O837="","*",FN_MC!O837)</f>
        <v>*</v>
      </c>
      <c r="Q848" s="107" t="str">
        <f>IF(FN_MC!P837="","*",FN_MC!P837)</f>
        <v>*</v>
      </c>
      <c r="R848" s="96" t="str">
        <f>IF(FN_MC!Q837="","*",CONCATENATE(FN_MC!Q837," ",FN_MC!R837))</f>
        <v>*</v>
      </c>
      <c r="S848" s="96" t="str">
        <f>IF(FN_MC!V837="","*",FN_MC!V837)</f>
        <v>*</v>
      </c>
      <c r="T848" s="96" t="str">
        <f>IF(FN_MC!W837="","*",FN_MC!W837)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IF(FN_MC!Y838="","*",FN_MC!Y838)</f>
        <v>*</v>
      </c>
      <c r="B849" s="95" t="str">
        <f>IF(FN_MC!X838="","*",FN_MC!X838)</f>
        <v>*</v>
      </c>
      <c r="C849" s="95" t="str">
        <f>IF(FN_MC!Z838="","*",FN_MC!Z838)</f>
        <v>*</v>
      </c>
      <c r="D849" s="96" t="str">
        <f>IF(FN_MC!S838="","*",FN_MC!S838)</f>
        <v>*</v>
      </c>
      <c r="E849" s="96" t="str">
        <f>IF(FN_MC!T838="","*",FN_MC!T838)</f>
        <v>*</v>
      </c>
      <c r="F849" s="96" t="str">
        <f>IF(FN_MC!B838="","*",FN_MC!B838)</f>
        <v>*</v>
      </c>
      <c r="G849" s="96" t="str">
        <f>IF(FN_MC!D838="","*",FN_MC!D838)</f>
        <v>*</v>
      </c>
      <c r="H849" s="96" t="str">
        <f>IF(FN_MC!F838="","*",FN_MC!F838)</f>
        <v>*</v>
      </c>
      <c r="I849" s="96" t="str">
        <f>IF(FN_MC!H838="","*",FN_MC!H838)</f>
        <v>*</v>
      </c>
      <c r="J849" s="96" t="str">
        <f>IF(FN_MC!I838="","*",FN_MC!I838)</f>
        <v>*</v>
      </c>
      <c r="K849" s="96" t="str">
        <f>IF(FN_MC!M838="","*",FN_MC!M838)</f>
        <v>*</v>
      </c>
      <c r="L849" s="192" t="str">
        <f>IF(FN_MC!N838="","*",FN_MC!N838)</f>
        <v>*</v>
      </c>
      <c r="M849" s="97" t="str">
        <f>IF(FN_MC!J838="","*",FN_MC!J838)</f>
        <v>*</v>
      </c>
      <c r="N849" s="179" t="str">
        <f>IF(FN_MC!K838="","*",FN_MC!K838)</f>
        <v>*</v>
      </c>
      <c r="O849" s="179" t="str">
        <f>IF(FN_MC!L838="","*",FN_MC!L838)</f>
        <v>*</v>
      </c>
      <c r="P849" s="107" t="str">
        <f>IF(FN_MC!O838="","*",FN_MC!O838)</f>
        <v>*</v>
      </c>
      <c r="Q849" s="107" t="str">
        <f>IF(FN_MC!P838="","*",FN_MC!P838)</f>
        <v>*</v>
      </c>
      <c r="R849" s="96" t="str">
        <f>IF(FN_MC!Q838="","*",CONCATENATE(FN_MC!Q838," ",FN_MC!R838))</f>
        <v>*</v>
      </c>
      <c r="S849" s="96" t="str">
        <f>IF(FN_MC!V838="","*",FN_MC!V838)</f>
        <v>*</v>
      </c>
      <c r="T849" s="96" t="str">
        <f>IF(FN_MC!W838="","*",FN_MC!W838)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IF(FN_MC!Y839="","*",FN_MC!Y839)</f>
        <v>*</v>
      </c>
      <c r="B850" s="95" t="str">
        <f>IF(FN_MC!X839="","*",FN_MC!X839)</f>
        <v>*</v>
      </c>
      <c r="C850" s="95" t="str">
        <f>IF(FN_MC!Z839="","*",FN_MC!Z839)</f>
        <v>*</v>
      </c>
      <c r="D850" s="96" t="str">
        <f>IF(FN_MC!S839="","*",FN_MC!S839)</f>
        <v>*</v>
      </c>
      <c r="E850" s="96" t="str">
        <f>IF(FN_MC!T839="","*",FN_MC!T839)</f>
        <v>*</v>
      </c>
      <c r="F850" s="96" t="str">
        <f>IF(FN_MC!B839="","*",FN_MC!B839)</f>
        <v>*</v>
      </c>
      <c r="G850" s="96" t="str">
        <f>IF(FN_MC!D839="","*",FN_MC!D839)</f>
        <v>*</v>
      </c>
      <c r="H850" s="96" t="str">
        <f>IF(FN_MC!F839="","*",FN_MC!F839)</f>
        <v>*</v>
      </c>
      <c r="I850" s="96" t="str">
        <f>IF(FN_MC!H839="","*",FN_MC!H839)</f>
        <v>*</v>
      </c>
      <c r="J850" s="96" t="str">
        <f>IF(FN_MC!I839="","*",FN_MC!I839)</f>
        <v>*</v>
      </c>
      <c r="K850" s="96" t="str">
        <f>IF(FN_MC!M839="","*",FN_MC!M839)</f>
        <v>*</v>
      </c>
      <c r="L850" s="192" t="str">
        <f>IF(FN_MC!N839="","*",FN_MC!N839)</f>
        <v>*</v>
      </c>
      <c r="M850" s="97" t="str">
        <f>IF(FN_MC!J839="","*",FN_MC!J839)</f>
        <v>*</v>
      </c>
      <c r="N850" s="179" t="str">
        <f>IF(FN_MC!K839="","*",FN_MC!K839)</f>
        <v>*</v>
      </c>
      <c r="O850" s="179" t="str">
        <f>IF(FN_MC!L839="","*",FN_MC!L839)</f>
        <v>*</v>
      </c>
      <c r="P850" s="107" t="str">
        <f>IF(FN_MC!O839="","*",FN_MC!O839)</f>
        <v>*</v>
      </c>
      <c r="Q850" s="107" t="str">
        <f>IF(FN_MC!P839="","*",FN_MC!P839)</f>
        <v>*</v>
      </c>
      <c r="R850" s="96" t="str">
        <f>IF(FN_MC!Q839="","*",CONCATENATE(FN_MC!Q839," ",FN_MC!R839))</f>
        <v>*</v>
      </c>
      <c r="S850" s="96" t="str">
        <f>IF(FN_MC!V839="","*",FN_MC!V839)</f>
        <v>*</v>
      </c>
      <c r="T850" s="96" t="str">
        <f>IF(FN_MC!W839="","*",FN_MC!W839)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IF(FN_MC!Y840="","*",FN_MC!Y840)</f>
        <v>*</v>
      </c>
      <c r="B851" s="95" t="str">
        <f>IF(FN_MC!X840="","*",FN_MC!X840)</f>
        <v>*</v>
      </c>
      <c r="C851" s="95" t="str">
        <f>IF(FN_MC!Z840="","*",FN_MC!Z840)</f>
        <v>*</v>
      </c>
      <c r="D851" s="96" t="str">
        <f>IF(FN_MC!S840="","*",FN_MC!S840)</f>
        <v>*</v>
      </c>
      <c r="E851" s="96" t="str">
        <f>IF(FN_MC!T840="","*",FN_MC!T840)</f>
        <v>*</v>
      </c>
      <c r="F851" s="96" t="str">
        <f>IF(FN_MC!B840="","*",FN_MC!B840)</f>
        <v>*</v>
      </c>
      <c r="G851" s="96" t="str">
        <f>IF(FN_MC!D840="","*",FN_MC!D840)</f>
        <v>*</v>
      </c>
      <c r="H851" s="96" t="str">
        <f>IF(FN_MC!F840="","*",FN_MC!F840)</f>
        <v>*</v>
      </c>
      <c r="I851" s="96" t="str">
        <f>IF(FN_MC!H840="","*",FN_MC!H840)</f>
        <v>*</v>
      </c>
      <c r="J851" s="96" t="str">
        <f>IF(FN_MC!I840="","*",FN_MC!I840)</f>
        <v>*</v>
      </c>
      <c r="K851" s="96" t="str">
        <f>IF(FN_MC!M840="","*",FN_MC!M840)</f>
        <v>*</v>
      </c>
      <c r="L851" s="192" t="str">
        <f>IF(FN_MC!N840="","*",FN_MC!N840)</f>
        <v>*</v>
      </c>
      <c r="M851" s="97" t="str">
        <f>IF(FN_MC!J840="","*",FN_MC!J840)</f>
        <v>*</v>
      </c>
      <c r="N851" s="179" t="str">
        <f>IF(FN_MC!K840="","*",FN_MC!K840)</f>
        <v>*</v>
      </c>
      <c r="O851" s="179" t="str">
        <f>IF(FN_MC!L840="","*",FN_MC!L840)</f>
        <v>*</v>
      </c>
      <c r="P851" s="107" t="str">
        <f>IF(FN_MC!O840="","*",FN_MC!O840)</f>
        <v>*</v>
      </c>
      <c r="Q851" s="107" t="str">
        <f>IF(FN_MC!P840="","*",FN_MC!P840)</f>
        <v>*</v>
      </c>
      <c r="R851" s="96" t="str">
        <f>IF(FN_MC!Q840="","*",CONCATENATE(FN_MC!Q840," ",FN_MC!R840))</f>
        <v>*</v>
      </c>
      <c r="S851" s="96" t="str">
        <f>IF(FN_MC!V840="","*",FN_MC!V840)</f>
        <v>*</v>
      </c>
      <c r="T851" s="96" t="str">
        <f>IF(FN_MC!W840="","*",FN_MC!W840)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IF(FN_MC!Y841="","*",FN_MC!Y841)</f>
        <v>*</v>
      </c>
      <c r="B852" s="95" t="str">
        <f>IF(FN_MC!X841="","*",FN_MC!X841)</f>
        <v>*</v>
      </c>
      <c r="C852" s="95" t="str">
        <f>IF(FN_MC!Z841="","*",FN_MC!Z841)</f>
        <v>*</v>
      </c>
      <c r="D852" s="96" t="str">
        <f>IF(FN_MC!S841="","*",FN_MC!S841)</f>
        <v>*</v>
      </c>
      <c r="E852" s="96" t="str">
        <f>IF(FN_MC!T841="","*",FN_MC!T841)</f>
        <v>*</v>
      </c>
      <c r="F852" s="96" t="str">
        <f>IF(FN_MC!B841="","*",FN_MC!B841)</f>
        <v>*</v>
      </c>
      <c r="G852" s="96" t="str">
        <f>IF(FN_MC!D841="","*",FN_MC!D841)</f>
        <v>*</v>
      </c>
      <c r="H852" s="96" t="str">
        <f>IF(FN_MC!F841="","*",FN_MC!F841)</f>
        <v>*</v>
      </c>
      <c r="I852" s="96" t="str">
        <f>IF(FN_MC!H841="","*",FN_MC!H841)</f>
        <v>*</v>
      </c>
      <c r="J852" s="96" t="str">
        <f>IF(FN_MC!I841="","*",FN_MC!I841)</f>
        <v>*</v>
      </c>
      <c r="K852" s="96" t="str">
        <f>IF(FN_MC!M841="","*",FN_MC!M841)</f>
        <v>*</v>
      </c>
      <c r="L852" s="192" t="str">
        <f>IF(FN_MC!N841="","*",FN_MC!N841)</f>
        <v>*</v>
      </c>
      <c r="M852" s="97" t="str">
        <f>IF(FN_MC!J841="","*",FN_MC!J841)</f>
        <v>*</v>
      </c>
      <c r="N852" s="179" t="str">
        <f>IF(FN_MC!K841="","*",FN_MC!K841)</f>
        <v>*</v>
      </c>
      <c r="O852" s="179" t="str">
        <f>IF(FN_MC!L841="","*",FN_MC!L841)</f>
        <v>*</v>
      </c>
      <c r="P852" s="107" t="str">
        <f>IF(FN_MC!O841="","*",FN_MC!O841)</f>
        <v>*</v>
      </c>
      <c r="Q852" s="107" t="str">
        <f>IF(FN_MC!P841="","*",FN_MC!P841)</f>
        <v>*</v>
      </c>
      <c r="R852" s="96" t="str">
        <f>IF(FN_MC!Q841="","*",CONCATENATE(FN_MC!Q841," ",FN_MC!R841))</f>
        <v>*</v>
      </c>
      <c r="S852" s="96" t="str">
        <f>IF(FN_MC!V841="","*",FN_MC!V841)</f>
        <v>*</v>
      </c>
      <c r="T852" s="96" t="str">
        <f>IF(FN_MC!W841="","*",FN_MC!W841)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IF(FN_MC!Y842="","*",FN_MC!Y842)</f>
        <v>*</v>
      </c>
      <c r="B853" s="95" t="str">
        <f>IF(FN_MC!X842="","*",FN_MC!X842)</f>
        <v>*</v>
      </c>
      <c r="C853" s="95" t="str">
        <f>IF(FN_MC!Z842="","*",FN_MC!Z842)</f>
        <v>*</v>
      </c>
      <c r="D853" s="96" t="str">
        <f>IF(FN_MC!S842="","*",FN_MC!S842)</f>
        <v>*</v>
      </c>
      <c r="E853" s="96" t="str">
        <f>IF(FN_MC!T842="","*",FN_MC!T842)</f>
        <v>*</v>
      </c>
      <c r="F853" s="96" t="str">
        <f>IF(FN_MC!B842="","*",FN_MC!B842)</f>
        <v>*</v>
      </c>
      <c r="G853" s="96" t="str">
        <f>IF(FN_MC!D842="","*",FN_MC!D842)</f>
        <v>*</v>
      </c>
      <c r="H853" s="96" t="str">
        <f>IF(FN_MC!F842="","*",FN_MC!F842)</f>
        <v>*</v>
      </c>
      <c r="I853" s="96" t="str">
        <f>IF(FN_MC!H842="","*",FN_MC!H842)</f>
        <v>*</v>
      </c>
      <c r="J853" s="96" t="str">
        <f>IF(FN_MC!I842="","*",FN_MC!I842)</f>
        <v>*</v>
      </c>
      <c r="K853" s="96" t="str">
        <f>IF(FN_MC!M842="","*",FN_MC!M842)</f>
        <v>*</v>
      </c>
      <c r="L853" s="192" t="str">
        <f>IF(FN_MC!N842="","*",FN_MC!N842)</f>
        <v>*</v>
      </c>
      <c r="M853" s="97" t="str">
        <f>IF(FN_MC!J842="","*",FN_MC!J842)</f>
        <v>*</v>
      </c>
      <c r="N853" s="179" t="str">
        <f>IF(FN_MC!K842="","*",FN_MC!K842)</f>
        <v>*</v>
      </c>
      <c r="O853" s="179" t="str">
        <f>IF(FN_MC!L842="","*",FN_MC!L842)</f>
        <v>*</v>
      </c>
      <c r="P853" s="107" t="str">
        <f>IF(FN_MC!O842="","*",FN_MC!O842)</f>
        <v>*</v>
      </c>
      <c r="Q853" s="107" t="str">
        <f>IF(FN_MC!P842="","*",FN_MC!P842)</f>
        <v>*</v>
      </c>
      <c r="R853" s="96" t="str">
        <f>IF(FN_MC!Q842="","*",CONCATENATE(FN_MC!Q842," ",FN_MC!R842))</f>
        <v>*</v>
      </c>
      <c r="S853" s="96" t="str">
        <f>IF(FN_MC!V842="","*",FN_MC!V842)</f>
        <v>*</v>
      </c>
      <c r="T853" s="96" t="str">
        <f>IF(FN_MC!W842="","*",FN_MC!W842)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IF(FN_MC!Y843="","*",FN_MC!Y843)</f>
        <v>*</v>
      </c>
      <c r="B854" s="95" t="str">
        <f>IF(FN_MC!X843="","*",FN_MC!X843)</f>
        <v>*</v>
      </c>
      <c r="C854" s="95" t="str">
        <f>IF(FN_MC!Z843="","*",FN_MC!Z843)</f>
        <v>*</v>
      </c>
      <c r="D854" s="96" t="str">
        <f>IF(FN_MC!S843="","*",FN_MC!S843)</f>
        <v>*</v>
      </c>
      <c r="E854" s="96" t="str">
        <f>IF(FN_MC!T843="","*",FN_MC!T843)</f>
        <v>*</v>
      </c>
      <c r="F854" s="96" t="str">
        <f>IF(FN_MC!B843="","*",FN_MC!B843)</f>
        <v>*</v>
      </c>
      <c r="G854" s="96" t="str">
        <f>IF(FN_MC!D843="","*",FN_MC!D843)</f>
        <v>*</v>
      </c>
      <c r="H854" s="96" t="str">
        <f>IF(FN_MC!F843="","*",FN_MC!F843)</f>
        <v>*</v>
      </c>
      <c r="I854" s="96" t="str">
        <f>IF(FN_MC!H843="","*",FN_MC!H843)</f>
        <v>*</v>
      </c>
      <c r="J854" s="96" t="str">
        <f>IF(FN_MC!I843="","*",FN_MC!I843)</f>
        <v>*</v>
      </c>
      <c r="K854" s="96" t="str">
        <f>IF(FN_MC!M843="","*",FN_MC!M843)</f>
        <v>*</v>
      </c>
      <c r="L854" s="192" t="str">
        <f>IF(FN_MC!N843="","*",FN_MC!N843)</f>
        <v>*</v>
      </c>
      <c r="M854" s="97" t="str">
        <f>IF(FN_MC!J843="","*",FN_MC!J843)</f>
        <v>*</v>
      </c>
      <c r="N854" s="179" t="str">
        <f>IF(FN_MC!K843="","*",FN_MC!K843)</f>
        <v>*</v>
      </c>
      <c r="O854" s="179" t="str">
        <f>IF(FN_MC!L843="","*",FN_MC!L843)</f>
        <v>*</v>
      </c>
      <c r="P854" s="107" t="str">
        <f>IF(FN_MC!O843="","*",FN_MC!O843)</f>
        <v>*</v>
      </c>
      <c r="Q854" s="107" t="str">
        <f>IF(FN_MC!P843="","*",FN_MC!P843)</f>
        <v>*</v>
      </c>
      <c r="R854" s="96" t="str">
        <f>IF(FN_MC!Q843="","*",CONCATENATE(FN_MC!Q843," ",FN_MC!R843))</f>
        <v>*</v>
      </c>
      <c r="S854" s="96" t="str">
        <f>IF(FN_MC!V843="","*",FN_MC!V843)</f>
        <v>*</v>
      </c>
      <c r="T854" s="96" t="str">
        <f>IF(FN_MC!W843="","*",FN_MC!W843)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IF(FN_MC!Y844="","*",FN_MC!Y844)</f>
        <v>*</v>
      </c>
      <c r="B855" s="95" t="str">
        <f>IF(FN_MC!X844="","*",FN_MC!X844)</f>
        <v>*</v>
      </c>
      <c r="C855" s="95" t="str">
        <f>IF(FN_MC!Z844="","*",FN_MC!Z844)</f>
        <v>*</v>
      </c>
      <c r="D855" s="96" t="str">
        <f>IF(FN_MC!S844="","*",FN_MC!S844)</f>
        <v>*</v>
      </c>
      <c r="E855" s="96" t="str">
        <f>IF(FN_MC!T844="","*",FN_MC!T844)</f>
        <v>*</v>
      </c>
      <c r="F855" s="96" t="str">
        <f>IF(FN_MC!B844="","*",FN_MC!B844)</f>
        <v>*</v>
      </c>
      <c r="G855" s="96" t="str">
        <f>IF(FN_MC!D844="","*",FN_MC!D844)</f>
        <v>*</v>
      </c>
      <c r="H855" s="96" t="str">
        <f>IF(FN_MC!F844="","*",FN_MC!F844)</f>
        <v>*</v>
      </c>
      <c r="I855" s="96" t="str">
        <f>IF(FN_MC!H844="","*",FN_MC!H844)</f>
        <v>*</v>
      </c>
      <c r="J855" s="96" t="str">
        <f>IF(FN_MC!I844="","*",FN_MC!I844)</f>
        <v>*</v>
      </c>
      <c r="K855" s="96" t="str">
        <f>IF(FN_MC!M844="","*",FN_MC!M844)</f>
        <v>*</v>
      </c>
      <c r="L855" s="192" t="str">
        <f>IF(FN_MC!N844="","*",FN_MC!N844)</f>
        <v>*</v>
      </c>
      <c r="M855" s="97" t="str">
        <f>IF(FN_MC!J844="","*",FN_MC!J844)</f>
        <v>*</v>
      </c>
      <c r="N855" s="179" t="str">
        <f>IF(FN_MC!K844="","*",FN_MC!K844)</f>
        <v>*</v>
      </c>
      <c r="O855" s="179" t="str">
        <f>IF(FN_MC!L844="","*",FN_MC!L844)</f>
        <v>*</v>
      </c>
      <c r="P855" s="107" t="str">
        <f>IF(FN_MC!O844="","*",FN_MC!O844)</f>
        <v>*</v>
      </c>
      <c r="Q855" s="107" t="str">
        <f>IF(FN_MC!P844="","*",FN_MC!P844)</f>
        <v>*</v>
      </c>
      <c r="R855" s="96" t="str">
        <f>IF(FN_MC!Q844="","*",CONCATENATE(FN_MC!Q844," ",FN_MC!R844))</f>
        <v>*</v>
      </c>
      <c r="S855" s="96" t="str">
        <f>IF(FN_MC!V844="","*",FN_MC!V844)</f>
        <v>*</v>
      </c>
      <c r="T855" s="96" t="str">
        <f>IF(FN_MC!W844="","*",FN_MC!W844)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IF(FN_MC!Y845="","*",FN_MC!Y845)</f>
        <v>*</v>
      </c>
      <c r="B856" s="95" t="str">
        <f>IF(FN_MC!X845="","*",FN_MC!X845)</f>
        <v>*</v>
      </c>
      <c r="C856" s="95" t="str">
        <f>IF(FN_MC!Z845="","*",FN_MC!Z845)</f>
        <v>*</v>
      </c>
      <c r="D856" s="96" t="str">
        <f>IF(FN_MC!S845="","*",FN_MC!S845)</f>
        <v>*</v>
      </c>
      <c r="E856" s="96" t="str">
        <f>IF(FN_MC!T845="","*",FN_MC!T845)</f>
        <v>*</v>
      </c>
      <c r="F856" s="96" t="str">
        <f>IF(FN_MC!B845="","*",FN_MC!B845)</f>
        <v>*</v>
      </c>
      <c r="G856" s="96" t="str">
        <f>IF(FN_MC!D845="","*",FN_MC!D845)</f>
        <v>*</v>
      </c>
      <c r="H856" s="96" t="str">
        <f>IF(FN_MC!F845="","*",FN_MC!F845)</f>
        <v>*</v>
      </c>
      <c r="I856" s="96" t="str">
        <f>IF(FN_MC!H845="","*",FN_MC!H845)</f>
        <v>*</v>
      </c>
      <c r="J856" s="96" t="str">
        <f>IF(FN_MC!I845="","*",FN_MC!I845)</f>
        <v>*</v>
      </c>
      <c r="K856" s="96" t="str">
        <f>IF(FN_MC!M845="","*",FN_MC!M845)</f>
        <v>*</v>
      </c>
      <c r="L856" s="192" t="str">
        <f>IF(FN_MC!N845="","*",FN_MC!N845)</f>
        <v>*</v>
      </c>
      <c r="M856" s="97" t="str">
        <f>IF(FN_MC!J845="","*",FN_MC!J845)</f>
        <v>*</v>
      </c>
      <c r="N856" s="179" t="str">
        <f>IF(FN_MC!K845="","*",FN_MC!K845)</f>
        <v>*</v>
      </c>
      <c r="O856" s="179" t="str">
        <f>IF(FN_MC!L845="","*",FN_MC!L845)</f>
        <v>*</v>
      </c>
      <c r="P856" s="107" t="str">
        <f>IF(FN_MC!O845="","*",FN_MC!O845)</f>
        <v>*</v>
      </c>
      <c r="Q856" s="107" t="str">
        <f>IF(FN_MC!P845="","*",FN_MC!P845)</f>
        <v>*</v>
      </c>
      <c r="R856" s="96" t="str">
        <f>IF(FN_MC!Q845="","*",CONCATENATE(FN_MC!Q845," ",FN_MC!R845))</f>
        <v>*</v>
      </c>
      <c r="S856" s="96" t="str">
        <f>IF(FN_MC!V845="","*",FN_MC!V845)</f>
        <v>*</v>
      </c>
      <c r="T856" s="96" t="str">
        <f>IF(FN_MC!W845="","*",FN_MC!W845)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IF(FN_MC!Y846="","*",FN_MC!Y846)</f>
        <v>*</v>
      </c>
      <c r="B857" s="95" t="str">
        <f>IF(FN_MC!X846="","*",FN_MC!X846)</f>
        <v>*</v>
      </c>
      <c r="C857" s="95" t="str">
        <f>IF(FN_MC!Z846="","*",FN_MC!Z846)</f>
        <v>*</v>
      </c>
      <c r="D857" s="96" t="str">
        <f>IF(FN_MC!S846="","*",FN_MC!S846)</f>
        <v>*</v>
      </c>
      <c r="E857" s="96" t="str">
        <f>IF(FN_MC!T846="","*",FN_MC!T846)</f>
        <v>*</v>
      </c>
      <c r="F857" s="96" t="str">
        <f>IF(FN_MC!B846="","*",FN_MC!B846)</f>
        <v>*</v>
      </c>
      <c r="G857" s="96" t="str">
        <f>IF(FN_MC!D846="","*",FN_MC!D846)</f>
        <v>*</v>
      </c>
      <c r="H857" s="96" t="str">
        <f>IF(FN_MC!F846="","*",FN_MC!F846)</f>
        <v>*</v>
      </c>
      <c r="I857" s="96" t="str">
        <f>IF(FN_MC!H846="","*",FN_MC!H846)</f>
        <v>*</v>
      </c>
      <c r="J857" s="96" t="str">
        <f>IF(FN_MC!I846="","*",FN_MC!I846)</f>
        <v>*</v>
      </c>
      <c r="K857" s="96" t="str">
        <f>IF(FN_MC!M846="","*",FN_MC!M846)</f>
        <v>*</v>
      </c>
      <c r="L857" s="192" t="str">
        <f>IF(FN_MC!N846="","*",FN_MC!N846)</f>
        <v>*</v>
      </c>
      <c r="M857" s="97" t="str">
        <f>IF(FN_MC!J846="","*",FN_MC!J846)</f>
        <v>*</v>
      </c>
      <c r="N857" s="179" t="str">
        <f>IF(FN_MC!K846="","*",FN_MC!K846)</f>
        <v>*</v>
      </c>
      <c r="O857" s="179" t="str">
        <f>IF(FN_MC!L846="","*",FN_MC!L846)</f>
        <v>*</v>
      </c>
      <c r="P857" s="107" t="str">
        <f>IF(FN_MC!O846="","*",FN_MC!O846)</f>
        <v>*</v>
      </c>
      <c r="Q857" s="107" t="str">
        <f>IF(FN_MC!P846="","*",FN_MC!P846)</f>
        <v>*</v>
      </c>
      <c r="R857" s="96" t="str">
        <f>IF(FN_MC!Q846="","*",CONCATENATE(FN_MC!Q846," ",FN_MC!R846))</f>
        <v>*</v>
      </c>
      <c r="S857" s="96" t="str">
        <f>IF(FN_MC!V846="","*",FN_MC!V846)</f>
        <v>*</v>
      </c>
      <c r="T857" s="96" t="str">
        <f>IF(FN_MC!W846="","*",FN_MC!W846)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IF(FN_MC!Y847="","*",FN_MC!Y847)</f>
        <v>*</v>
      </c>
      <c r="B858" s="95" t="str">
        <f>IF(FN_MC!X847="","*",FN_MC!X847)</f>
        <v>*</v>
      </c>
      <c r="C858" s="95" t="str">
        <f>IF(FN_MC!Z847="","*",FN_MC!Z847)</f>
        <v>*</v>
      </c>
      <c r="D858" s="96" t="str">
        <f>IF(FN_MC!S847="","*",FN_MC!S847)</f>
        <v>*</v>
      </c>
      <c r="E858" s="96" t="str">
        <f>IF(FN_MC!T847="","*",FN_MC!T847)</f>
        <v>*</v>
      </c>
      <c r="F858" s="96" t="str">
        <f>IF(FN_MC!B847="","*",FN_MC!B847)</f>
        <v>*</v>
      </c>
      <c r="G858" s="96" t="str">
        <f>IF(FN_MC!D847="","*",FN_MC!D847)</f>
        <v>*</v>
      </c>
      <c r="H858" s="96" t="str">
        <f>IF(FN_MC!F847="","*",FN_MC!F847)</f>
        <v>*</v>
      </c>
      <c r="I858" s="96" t="str">
        <f>IF(FN_MC!H847="","*",FN_MC!H847)</f>
        <v>*</v>
      </c>
      <c r="J858" s="96" t="str">
        <f>IF(FN_MC!I847="","*",FN_MC!I847)</f>
        <v>*</v>
      </c>
      <c r="K858" s="96" t="str">
        <f>IF(FN_MC!M847="","*",FN_MC!M847)</f>
        <v>*</v>
      </c>
      <c r="L858" s="192" t="str">
        <f>IF(FN_MC!N847="","*",FN_MC!N847)</f>
        <v>*</v>
      </c>
      <c r="M858" s="97" t="str">
        <f>IF(FN_MC!J847="","*",FN_MC!J847)</f>
        <v>*</v>
      </c>
      <c r="N858" s="179" t="str">
        <f>IF(FN_MC!K847="","*",FN_MC!K847)</f>
        <v>*</v>
      </c>
      <c r="O858" s="179" t="str">
        <f>IF(FN_MC!L847="","*",FN_MC!L847)</f>
        <v>*</v>
      </c>
      <c r="P858" s="107" t="str">
        <f>IF(FN_MC!O847="","*",FN_MC!O847)</f>
        <v>*</v>
      </c>
      <c r="Q858" s="107" t="str">
        <f>IF(FN_MC!P847="","*",FN_MC!P847)</f>
        <v>*</v>
      </c>
      <c r="R858" s="96" t="str">
        <f>IF(FN_MC!Q847="","*",CONCATENATE(FN_MC!Q847," ",FN_MC!R847))</f>
        <v>*</v>
      </c>
      <c r="S858" s="96" t="str">
        <f>IF(FN_MC!V847="","*",FN_MC!V847)</f>
        <v>*</v>
      </c>
      <c r="T858" s="96" t="str">
        <f>IF(FN_MC!W847="","*",FN_MC!W847)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IF(FN_MC!Y848="","*",FN_MC!Y848)</f>
        <v>*</v>
      </c>
      <c r="B859" s="95" t="str">
        <f>IF(FN_MC!X848="","*",FN_MC!X848)</f>
        <v>*</v>
      </c>
      <c r="C859" s="95" t="str">
        <f>IF(FN_MC!Z848="","*",FN_MC!Z848)</f>
        <v>*</v>
      </c>
      <c r="D859" s="96" t="str">
        <f>IF(FN_MC!S848="","*",FN_MC!S848)</f>
        <v>*</v>
      </c>
      <c r="E859" s="96" t="str">
        <f>IF(FN_MC!T848="","*",FN_MC!T848)</f>
        <v>*</v>
      </c>
      <c r="F859" s="96" t="str">
        <f>IF(FN_MC!B848="","*",FN_MC!B848)</f>
        <v>*</v>
      </c>
      <c r="G859" s="96" t="str">
        <f>IF(FN_MC!D848="","*",FN_MC!D848)</f>
        <v>*</v>
      </c>
      <c r="H859" s="96" t="str">
        <f>IF(FN_MC!F848="","*",FN_MC!F848)</f>
        <v>*</v>
      </c>
      <c r="I859" s="96" t="str">
        <f>IF(FN_MC!H848="","*",FN_MC!H848)</f>
        <v>*</v>
      </c>
      <c r="J859" s="96" t="str">
        <f>IF(FN_MC!I848="","*",FN_MC!I848)</f>
        <v>*</v>
      </c>
      <c r="K859" s="96" t="str">
        <f>IF(FN_MC!M848="","*",FN_MC!M848)</f>
        <v>*</v>
      </c>
      <c r="L859" s="192" t="str">
        <f>IF(FN_MC!N848="","*",FN_MC!N848)</f>
        <v>*</v>
      </c>
      <c r="M859" s="97" t="str">
        <f>IF(FN_MC!J848="","*",FN_MC!J848)</f>
        <v>*</v>
      </c>
      <c r="N859" s="179" t="str">
        <f>IF(FN_MC!K848="","*",FN_MC!K848)</f>
        <v>*</v>
      </c>
      <c r="O859" s="179" t="str">
        <f>IF(FN_MC!L848="","*",FN_MC!L848)</f>
        <v>*</v>
      </c>
      <c r="P859" s="107" t="str">
        <f>IF(FN_MC!O848="","*",FN_MC!O848)</f>
        <v>*</v>
      </c>
      <c r="Q859" s="107" t="str">
        <f>IF(FN_MC!P848="","*",FN_MC!P848)</f>
        <v>*</v>
      </c>
      <c r="R859" s="96" t="str">
        <f>IF(FN_MC!Q848="","*",CONCATENATE(FN_MC!Q848," ",FN_MC!R848))</f>
        <v>*</v>
      </c>
      <c r="S859" s="96" t="str">
        <f>IF(FN_MC!V848="","*",FN_MC!V848)</f>
        <v>*</v>
      </c>
      <c r="T859" s="96" t="str">
        <f>IF(FN_MC!W848="","*",FN_MC!W848)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IF(FN_MC!Y849="","*",FN_MC!Y849)</f>
        <v>*</v>
      </c>
      <c r="B860" s="95" t="str">
        <f>IF(FN_MC!X849="","*",FN_MC!X849)</f>
        <v>*</v>
      </c>
      <c r="C860" s="95" t="str">
        <f>IF(FN_MC!Z849="","*",FN_MC!Z849)</f>
        <v>*</v>
      </c>
      <c r="D860" s="96" t="str">
        <f>IF(FN_MC!S849="","*",FN_MC!S849)</f>
        <v>*</v>
      </c>
      <c r="E860" s="96" t="str">
        <f>IF(FN_MC!T849="","*",FN_MC!T849)</f>
        <v>*</v>
      </c>
      <c r="F860" s="96" t="str">
        <f>IF(FN_MC!B849="","*",FN_MC!B849)</f>
        <v>*</v>
      </c>
      <c r="G860" s="96" t="str">
        <f>IF(FN_MC!D849="","*",FN_MC!D849)</f>
        <v>*</v>
      </c>
      <c r="H860" s="96" t="str">
        <f>IF(FN_MC!F849="","*",FN_MC!F849)</f>
        <v>*</v>
      </c>
      <c r="I860" s="96" t="str">
        <f>IF(FN_MC!H849="","*",FN_MC!H849)</f>
        <v>*</v>
      </c>
      <c r="J860" s="96" t="str">
        <f>IF(FN_MC!I849="","*",FN_MC!I849)</f>
        <v>*</v>
      </c>
      <c r="K860" s="96" t="str">
        <f>IF(FN_MC!M849="","*",FN_MC!M849)</f>
        <v>*</v>
      </c>
      <c r="L860" s="192" t="str">
        <f>IF(FN_MC!N849="","*",FN_MC!N849)</f>
        <v>*</v>
      </c>
      <c r="M860" s="97" t="str">
        <f>IF(FN_MC!J849="","*",FN_MC!J849)</f>
        <v>*</v>
      </c>
      <c r="N860" s="179" t="str">
        <f>IF(FN_MC!K849="","*",FN_MC!K849)</f>
        <v>*</v>
      </c>
      <c r="O860" s="179" t="str">
        <f>IF(FN_MC!L849="","*",FN_MC!L849)</f>
        <v>*</v>
      </c>
      <c r="P860" s="107" t="str">
        <f>IF(FN_MC!O849="","*",FN_MC!O849)</f>
        <v>*</v>
      </c>
      <c r="Q860" s="107" t="str">
        <f>IF(FN_MC!P849="","*",FN_MC!P849)</f>
        <v>*</v>
      </c>
      <c r="R860" s="96" t="str">
        <f>IF(FN_MC!Q849="","*",CONCATENATE(FN_MC!Q849," ",FN_MC!R849))</f>
        <v>*</v>
      </c>
      <c r="S860" s="96" t="str">
        <f>IF(FN_MC!V849="","*",FN_MC!V849)</f>
        <v>*</v>
      </c>
      <c r="T860" s="96" t="str">
        <f>IF(FN_MC!W849="","*",FN_MC!W849)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IF(FN_MC!Y850="","*",FN_MC!Y850)</f>
        <v>*</v>
      </c>
      <c r="B861" s="95" t="str">
        <f>IF(FN_MC!X850="","*",FN_MC!X850)</f>
        <v>*</v>
      </c>
      <c r="C861" s="95" t="str">
        <f>IF(FN_MC!Z850="","*",FN_MC!Z850)</f>
        <v>*</v>
      </c>
      <c r="D861" s="96" t="str">
        <f>IF(FN_MC!S850="","*",FN_MC!S850)</f>
        <v>*</v>
      </c>
      <c r="E861" s="96" t="str">
        <f>IF(FN_MC!T850="","*",FN_MC!T850)</f>
        <v>*</v>
      </c>
      <c r="F861" s="96" t="str">
        <f>IF(FN_MC!B850="","*",FN_MC!B850)</f>
        <v>*</v>
      </c>
      <c r="G861" s="96" t="str">
        <f>IF(FN_MC!D850="","*",FN_MC!D850)</f>
        <v>*</v>
      </c>
      <c r="H861" s="96" t="str">
        <f>IF(FN_MC!F850="","*",FN_MC!F850)</f>
        <v>*</v>
      </c>
      <c r="I861" s="96" t="str">
        <f>IF(FN_MC!H850="","*",FN_MC!H850)</f>
        <v>*</v>
      </c>
      <c r="J861" s="96" t="str">
        <f>IF(FN_MC!I850="","*",FN_MC!I850)</f>
        <v>*</v>
      </c>
      <c r="K861" s="96" t="str">
        <f>IF(FN_MC!M850="","*",FN_MC!M850)</f>
        <v>*</v>
      </c>
      <c r="L861" s="192" t="str">
        <f>IF(FN_MC!N850="","*",FN_MC!N850)</f>
        <v>*</v>
      </c>
      <c r="M861" s="97" t="str">
        <f>IF(FN_MC!J850="","*",FN_MC!J850)</f>
        <v>*</v>
      </c>
      <c r="N861" s="179" t="str">
        <f>IF(FN_MC!K850="","*",FN_MC!K850)</f>
        <v>*</v>
      </c>
      <c r="O861" s="179" t="str">
        <f>IF(FN_MC!L850="","*",FN_MC!L850)</f>
        <v>*</v>
      </c>
      <c r="P861" s="107" t="str">
        <f>IF(FN_MC!O850="","*",FN_MC!O850)</f>
        <v>*</v>
      </c>
      <c r="Q861" s="107" t="str">
        <f>IF(FN_MC!P850="","*",FN_MC!P850)</f>
        <v>*</v>
      </c>
      <c r="R861" s="96" t="str">
        <f>IF(FN_MC!Q850="","*",CONCATENATE(FN_MC!Q850," ",FN_MC!R850))</f>
        <v>*</v>
      </c>
      <c r="S861" s="96" t="str">
        <f>IF(FN_MC!V850="","*",FN_MC!V850)</f>
        <v>*</v>
      </c>
      <c r="T861" s="96" t="str">
        <f>IF(FN_MC!W850="","*",FN_MC!W850)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IF(FN_MC!Y851="","*",FN_MC!Y851)</f>
        <v>*</v>
      </c>
      <c r="B862" s="95" t="str">
        <f>IF(FN_MC!X851="","*",FN_MC!X851)</f>
        <v>*</v>
      </c>
      <c r="C862" s="95" t="str">
        <f>IF(FN_MC!Z851="","*",FN_MC!Z851)</f>
        <v>*</v>
      </c>
      <c r="D862" s="96" t="str">
        <f>IF(FN_MC!S851="","*",FN_MC!S851)</f>
        <v>*</v>
      </c>
      <c r="E862" s="96" t="str">
        <f>IF(FN_MC!T851="","*",FN_MC!T851)</f>
        <v>*</v>
      </c>
      <c r="F862" s="96" t="str">
        <f>IF(FN_MC!B851="","*",FN_MC!B851)</f>
        <v>*</v>
      </c>
      <c r="G862" s="96" t="str">
        <f>IF(FN_MC!D851="","*",FN_MC!D851)</f>
        <v>*</v>
      </c>
      <c r="H862" s="96" t="str">
        <f>IF(FN_MC!F851="","*",FN_MC!F851)</f>
        <v>*</v>
      </c>
      <c r="I862" s="96" t="str">
        <f>IF(FN_MC!H851="","*",FN_MC!H851)</f>
        <v>*</v>
      </c>
      <c r="J862" s="96" t="str">
        <f>IF(FN_MC!I851="","*",FN_MC!I851)</f>
        <v>*</v>
      </c>
      <c r="K862" s="96" t="str">
        <f>IF(FN_MC!M851="","*",FN_MC!M851)</f>
        <v>*</v>
      </c>
      <c r="L862" s="192" t="str">
        <f>IF(FN_MC!N851="","*",FN_MC!N851)</f>
        <v>*</v>
      </c>
      <c r="M862" s="97" t="str">
        <f>IF(FN_MC!J851="","*",FN_MC!J851)</f>
        <v>*</v>
      </c>
      <c r="N862" s="179" t="str">
        <f>IF(FN_MC!K851="","*",FN_MC!K851)</f>
        <v>*</v>
      </c>
      <c r="O862" s="179" t="str">
        <f>IF(FN_MC!L851="","*",FN_MC!L851)</f>
        <v>*</v>
      </c>
      <c r="P862" s="107" t="str">
        <f>IF(FN_MC!O851="","*",FN_MC!O851)</f>
        <v>*</v>
      </c>
      <c r="Q862" s="107" t="str">
        <f>IF(FN_MC!P851="","*",FN_MC!P851)</f>
        <v>*</v>
      </c>
      <c r="R862" s="96" t="str">
        <f>IF(FN_MC!Q851="","*",CONCATENATE(FN_MC!Q851," ",FN_MC!R851))</f>
        <v>*</v>
      </c>
      <c r="S862" s="96" t="str">
        <f>IF(FN_MC!V851="","*",FN_MC!V851)</f>
        <v>*</v>
      </c>
      <c r="T862" s="96" t="str">
        <f>IF(FN_MC!W851="","*",FN_MC!W851)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IF(FN_MC!Y852="","*",FN_MC!Y852)</f>
        <v>*</v>
      </c>
      <c r="B863" s="95" t="str">
        <f>IF(FN_MC!X852="","*",FN_MC!X852)</f>
        <v>*</v>
      </c>
      <c r="C863" s="95" t="str">
        <f>IF(FN_MC!Z852="","*",FN_MC!Z852)</f>
        <v>*</v>
      </c>
      <c r="D863" s="96" t="str">
        <f>IF(FN_MC!S852="","*",FN_MC!S852)</f>
        <v>*</v>
      </c>
      <c r="E863" s="96" t="str">
        <f>IF(FN_MC!T852="","*",FN_MC!T852)</f>
        <v>*</v>
      </c>
      <c r="F863" s="96" t="str">
        <f>IF(FN_MC!B852="","*",FN_MC!B852)</f>
        <v>*</v>
      </c>
      <c r="G863" s="96" t="str">
        <f>IF(FN_MC!D852="","*",FN_MC!D852)</f>
        <v>*</v>
      </c>
      <c r="H863" s="96" t="str">
        <f>IF(FN_MC!F852="","*",FN_MC!F852)</f>
        <v>*</v>
      </c>
      <c r="I863" s="96" t="str">
        <f>IF(FN_MC!H852="","*",FN_MC!H852)</f>
        <v>*</v>
      </c>
      <c r="J863" s="96" t="str">
        <f>IF(FN_MC!I852="","*",FN_MC!I852)</f>
        <v>*</v>
      </c>
      <c r="K863" s="96" t="str">
        <f>IF(FN_MC!M852="","*",FN_MC!M852)</f>
        <v>*</v>
      </c>
      <c r="L863" s="192" t="str">
        <f>IF(FN_MC!N852="","*",FN_MC!N852)</f>
        <v>*</v>
      </c>
      <c r="M863" s="97" t="str">
        <f>IF(FN_MC!J852="","*",FN_MC!J852)</f>
        <v>*</v>
      </c>
      <c r="N863" s="179" t="str">
        <f>IF(FN_MC!K852="","*",FN_MC!K852)</f>
        <v>*</v>
      </c>
      <c r="O863" s="179" t="str">
        <f>IF(FN_MC!L852="","*",FN_MC!L852)</f>
        <v>*</v>
      </c>
      <c r="P863" s="107" t="str">
        <f>IF(FN_MC!O852="","*",FN_MC!O852)</f>
        <v>*</v>
      </c>
      <c r="Q863" s="107" t="str">
        <f>IF(FN_MC!P852="","*",FN_MC!P852)</f>
        <v>*</v>
      </c>
      <c r="R863" s="96" t="str">
        <f>IF(FN_MC!Q852="","*",CONCATENATE(FN_MC!Q852," ",FN_MC!R852))</f>
        <v>*</v>
      </c>
      <c r="S863" s="96" t="str">
        <f>IF(FN_MC!V852="","*",FN_MC!V852)</f>
        <v>*</v>
      </c>
      <c r="T863" s="96" t="str">
        <f>IF(FN_MC!W852="","*",FN_MC!W852)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IF(FN_MC!Y853="","*",FN_MC!Y853)</f>
        <v>*</v>
      </c>
      <c r="B864" s="95" t="str">
        <f>IF(FN_MC!X853="","*",FN_MC!X853)</f>
        <v>*</v>
      </c>
      <c r="C864" s="95" t="str">
        <f>IF(FN_MC!Z853="","*",FN_MC!Z853)</f>
        <v>*</v>
      </c>
      <c r="D864" s="96" t="str">
        <f>IF(FN_MC!S853="","*",FN_MC!S853)</f>
        <v>*</v>
      </c>
      <c r="E864" s="96" t="str">
        <f>IF(FN_MC!T853="","*",FN_MC!T853)</f>
        <v>*</v>
      </c>
      <c r="F864" s="96" t="str">
        <f>IF(FN_MC!B853="","*",FN_MC!B853)</f>
        <v>*</v>
      </c>
      <c r="G864" s="96" t="str">
        <f>IF(FN_MC!D853="","*",FN_MC!D853)</f>
        <v>*</v>
      </c>
      <c r="H864" s="96" t="str">
        <f>IF(FN_MC!F853="","*",FN_MC!F853)</f>
        <v>*</v>
      </c>
      <c r="I864" s="96" t="str">
        <f>IF(FN_MC!H853="","*",FN_MC!H853)</f>
        <v>*</v>
      </c>
      <c r="J864" s="96" t="str">
        <f>IF(FN_MC!I853="","*",FN_MC!I853)</f>
        <v>*</v>
      </c>
      <c r="K864" s="96" t="str">
        <f>IF(FN_MC!M853="","*",FN_MC!M853)</f>
        <v>*</v>
      </c>
      <c r="L864" s="192" t="str">
        <f>IF(FN_MC!N853="","*",FN_MC!N853)</f>
        <v>*</v>
      </c>
      <c r="M864" s="97" t="str">
        <f>IF(FN_MC!J853="","*",FN_MC!J853)</f>
        <v>*</v>
      </c>
      <c r="N864" s="179" t="str">
        <f>IF(FN_MC!K853="","*",FN_MC!K853)</f>
        <v>*</v>
      </c>
      <c r="O864" s="179" t="str">
        <f>IF(FN_MC!L853="","*",FN_MC!L853)</f>
        <v>*</v>
      </c>
      <c r="P864" s="107" t="str">
        <f>IF(FN_MC!O853="","*",FN_MC!O853)</f>
        <v>*</v>
      </c>
      <c r="Q864" s="107" t="str">
        <f>IF(FN_MC!P853="","*",FN_MC!P853)</f>
        <v>*</v>
      </c>
      <c r="R864" s="96" t="str">
        <f>IF(FN_MC!Q853="","*",CONCATENATE(FN_MC!Q853," ",FN_MC!R853))</f>
        <v>*</v>
      </c>
      <c r="S864" s="96" t="str">
        <f>IF(FN_MC!V853="","*",FN_MC!V853)</f>
        <v>*</v>
      </c>
      <c r="T864" s="96" t="str">
        <f>IF(FN_MC!W853="","*",FN_MC!W853)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IF(FN_MC!Y854="","*",FN_MC!Y854)</f>
        <v>*</v>
      </c>
      <c r="B865" s="95" t="str">
        <f>IF(FN_MC!X854="","*",FN_MC!X854)</f>
        <v>*</v>
      </c>
      <c r="C865" s="95" t="str">
        <f>IF(FN_MC!Z854="","*",FN_MC!Z854)</f>
        <v>*</v>
      </c>
      <c r="D865" s="96" t="str">
        <f>IF(FN_MC!S854="","*",FN_MC!S854)</f>
        <v>*</v>
      </c>
      <c r="E865" s="96" t="str">
        <f>IF(FN_MC!T854="","*",FN_MC!T854)</f>
        <v>*</v>
      </c>
      <c r="F865" s="96" t="str">
        <f>IF(FN_MC!B854="","*",FN_MC!B854)</f>
        <v>*</v>
      </c>
      <c r="G865" s="96" t="str">
        <f>IF(FN_MC!D854="","*",FN_MC!D854)</f>
        <v>*</v>
      </c>
      <c r="H865" s="96" t="str">
        <f>IF(FN_MC!F854="","*",FN_MC!F854)</f>
        <v>*</v>
      </c>
      <c r="I865" s="96" t="str">
        <f>IF(FN_MC!H854="","*",FN_MC!H854)</f>
        <v>*</v>
      </c>
      <c r="J865" s="96" t="str">
        <f>IF(FN_MC!I854="","*",FN_MC!I854)</f>
        <v>*</v>
      </c>
      <c r="K865" s="96" t="str">
        <f>IF(FN_MC!M854="","*",FN_MC!M854)</f>
        <v>*</v>
      </c>
      <c r="L865" s="192" t="str">
        <f>IF(FN_MC!N854="","*",FN_MC!N854)</f>
        <v>*</v>
      </c>
      <c r="M865" s="97" t="str">
        <f>IF(FN_MC!J854="","*",FN_MC!J854)</f>
        <v>*</v>
      </c>
      <c r="N865" s="179" t="str">
        <f>IF(FN_MC!K854="","*",FN_MC!K854)</f>
        <v>*</v>
      </c>
      <c r="O865" s="179" t="str">
        <f>IF(FN_MC!L854="","*",FN_MC!L854)</f>
        <v>*</v>
      </c>
      <c r="P865" s="107" t="str">
        <f>IF(FN_MC!O854="","*",FN_MC!O854)</f>
        <v>*</v>
      </c>
      <c r="Q865" s="107" t="str">
        <f>IF(FN_MC!P854="","*",FN_MC!P854)</f>
        <v>*</v>
      </c>
      <c r="R865" s="96" t="str">
        <f>IF(FN_MC!Q854="","*",CONCATENATE(FN_MC!Q854," ",FN_MC!R854))</f>
        <v>*</v>
      </c>
      <c r="S865" s="96" t="str">
        <f>IF(FN_MC!V854="","*",FN_MC!V854)</f>
        <v>*</v>
      </c>
      <c r="T865" s="96" t="str">
        <f>IF(FN_MC!W854="","*",FN_MC!W854)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IF(FN_MC!Y855="","*",FN_MC!Y855)</f>
        <v>*</v>
      </c>
      <c r="B866" s="95" t="str">
        <f>IF(FN_MC!X855="","*",FN_MC!X855)</f>
        <v>*</v>
      </c>
      <c r="C866" s="95" t="str">
        <f>IF(FN_MC!Z855="","*",FN_MC!Z855)</f>
        <v>*</v>
      </c>
      <c r="D866" s="96" t="str">
        <f>IF(FN_MC!S855="","*",FN_MC!S855)</f>
        <v>*</v>
      </c>
      <c r="E866" s="96" t="str">
        <f>IF(FN_MC!T855="","*",FN_MC!T855)</f>
        <v>*</v>
      </c>
      <c r="F866" s="96" t="str">
        <f>IF(FN_MC!B855="","*",FN_MC!B855)</f>
        <v>*</v>
      </c>
      <c r="G866" s="96" t="str">
        <f>IF(FN_MC!D855="","*",FN_MC!D855)</f>
        <v>*</v>
      </c>
      <c r="H866" s="96" t="str">
        <f>IF(FN_MC!F855="","*",FN_MC!F855)</f>
        <v>*</v>
      </c>
      <c r="I866" s="96" t="str">
        <f>IF(FN_MC!H855="","*",FN_MC!H855)</f>
        <v>*</v>
      </c>
      <c r="J866" s="96" t="str">
        <f>IF(FN_MC!I855="","*",FN_MC!I855)</f>
        <v>*</v>
      </c>
      <c r="K866" s="96" t="str">
        <f>IF(FN_MC!M855="","*",FN_MC!M855)</f>
        <v>*</v>
      </c>
      <c r="L866" s="192" t="str">
        <f>IF(FN_MC!N855="","*",FN_MC!N855)</f>
        <v>*</v>
      </c>
      <c r="M866" s="97" t="str">
        <f>IF(FN_MC!J855="","*",FN_MC!J855)</f>
        <v>*</v>
      </c>
      <c r="N866" s="179" t="str">
        <f>IF(FN_MC!K855="","*",FN_MC!K855)</f>
        <v>*</v>
      </c>
      <c r="O866" s="179" t="str">
        <f>IF(FN_MC!L855="","*",FN_MC!L855)</f>
        <v>*</v>
      </c>
      <c r="P866" s="107" t="str">
        <f>IF(FN_MC!O855="","*",FN_MC!O855)</f>
        <v>*</v>
      </c>
      <c r="Q866" s="107" t="str">
        <f>IF(FN_MC!P855="","*",FN_MC!P855)</f>
        <v>*</v>
      </c>
      <c r="R866" s="96" t="str">
        <f>IF(FN_MC!Q855="","*",CONCATENATE(FN_MC!Q855," ",FN_MC!R855))</f>
        <v>*</v>
      </c>
      <c r="S866" s="96" t="str">
        <f>IF(FN_MC!V855="","*",FN_MC!V855)</f>
        <v>*</v>
      </c>
      <c r="T866" s="96" t="str">
        <f>IF(FN_MC!W855="","*",FN_MC!W855)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IF(FN_MC!Y856="","*",FN_MC!Y856)</f>
        <v>*</v>
      </c>
      <c r="B867" s="95" t="str">
        <f>IF(FN_MC!X856="","*",FN_MC!X856)</f>
        <v>*</v>
      </c>
      <c r="C867" s="95" t="str">
        <f>IF(FN_MC!Z856="","*",FN_MC!Z856)</f>
        <v>*</v>
      </c>
      <c r="D867" s="96" t="str">
        <f>IF(FN_MC!S856="","*",FN_MC!S856)</f>
        <v>*</v>
      </c>
      <c r="E867" s="96" t="str">
        <f>IF(FN_MC!T856="","*",FN_MC!T856)</f>
        <v>*</v>
      </c>
      <c r="F867" s="96" t="str">
        <f>IF(FN_MC!B856="","*",FN_MC!B856)</f>
        <v>*</v>
      </c>
      <c r="G867" s="96" t="str">
        <f>IF(FN_MC!D856="","*",FN_MC!D856)</f>
        <v>*</v>
      </c>
      <c r="H867" s="96" t="str">
        <f>IF(FN_MC!F856="","*",FN_MC!F856)</f>
        <v>*</v>
      </c>
      <c r="I867" s="96" t="str">
        <f>IF(FN_MC!H856="","*",FN_MC!H856)</f>
        <v>*</v>
      </c>
      <c r="J867" s="96" t="str">
        <f>IF(FN_MC!I856="","*",FN_MC!I856)</f>
        <v>*</v>
      </c>
      <c r="K867" s="96" t="str">
        <f>IF(FN_MC!M856="","*",FN_MC!M856)</f>
        <v>*</v>
      </c>
      <c r="L867" s="192" t="str">
        <f>IF(FN_MC!N856="","*",FN_MC!N856)</f>
        <v>*</v>
      </c>
      <c r="M867" s="97" t="str">
        <f>IF(FN_MC!J856="","*",FN_MC!J856)</f>
        <v>*</v>
      </c>
      <c r="N867" s="179" t="str">
        <f>IF(FN_MC!K856="","*",FN_MC!K856)</f>
        <v>*</v>
      </c>
      <c r="O867" s="179" t="str">
        <f>IF(FN_MC!L856="","*",FN_MC!L856)</f>
        <v>*</v>
      </c>
      <c r="P867" s="107" t="str">
        <f>IF(FN_MC!O856="","*",FN_MC!O856)</f>
        <v>*</v>
      </c>
      <c r="Q867" s="107" t="str">
        <f>IF(FN_MC!P856="","*",FN_MC!P856)</f>
        <v>*</v>
      </c>
      <c r="R867" s="96" t="str">
        <f>IF(FN_MC!Q856="","*",CONCATENATE(FN_MC!Q856," ",FN_MC!R856))</f>
        <v>*</v>
      </c>
      <c r="S867" s="96" t="str">
        <f>IF(FN_MC!V856="","*",FN_MC!V856)</f>
        <v>*</v>
      </c>
      <c r="T867" s="96" t="str">
        <f>IF(FN_MC!W856="","*",FN_MC!W856)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IF(FN_MC!Y857="","*",FN_MC!Y857)</f>
        <v>*</v>
      </c>
      <c r="B868" s="95" t="str">
        <f>IF(FN_MC!X857="","*",FN_MC!X857)</f>
        <v>*</v>
      </c>
      <c r="C868" s="95" t="str">
        <f>IF(FN_MC!Z857="","*",FN_MC!Z857)</f>
        <v>*</v>
      </c>
      <c r="D868" s="96" t="str">
        <f>IF(FN_MC!S857="","*",FN_MC!S857)</f>
        <v>*</v>
      </c>
      <c r="E868" s="96" t="str">
        <f>IF(FN_MC!T857="","*",FN_MC!T857)</f>
        <v>*</v>
      </c>
      <c r="F868" s="96" t="str">
        <f>IF(FN_MC!B857="","*",FN_MC!B857)</f>
        <v>*</v>
      </c>
      <c r="G868" s="96" t="str">
        <f>IF(FN_MC!D857="","*",FN_MC!D857)</f>
        <v>*</v>
      </c>
      <c r="H868" s="96" t="str">
        <f>IF(FN_MC!F857="","*",FN_MC!F857)</f>
        <v>*</v>
      </c>
      <c r="I868" s="96" t="str">
        <f>IF(FN_MC!H857="","*",FN_MC!H857)</f>
        <v>*</v>
      </c>
      <c r="J868" s="96" t="str">
        <f>IF(FN_MC!I857="","*",FN_MC!I857)</f>
        <v>*</v>
      </c>
      <c r="K868" s="96" t="str">
        <f>IF(FN_MC!M857="","*",FN_MC!M857)</f>
        <v>*</v>
      </c>
      <c r="L868" s="192" t="str">
        <f>IF(FN_MC!N857="","*",FN_MC!N857)</f>
        <v>*</v>
      </c>
      <c r="M868" s="97" t="str">
        <f>IF(FN_MC!J857="","*",FN_MC!J857)</f>
        <v>*</v>
      </c>
      <c r="N868" s="179" t="str">
        <f>IF(FN_MC!K857="","*",FN_MC!K857)</f>
        <v>*</v>
      </c>
      <c r="O868" s="179" t="str">
        <f>IF(FN_MC!L857="","*",FN_MC!L857)</f>
        <v>*</v>
      </c>
      <c r="P868" s="107" t="str">
        <f>IF(FN_MC!O857="","*",FN_MC!O857)</f>
        <v>*</v>
      </c>
      <c r="Q868" s="107" t="str">
        <f>IF(FN_MC!P857="","*",FN_MC!P857)</f>
        <v>*</v>
      </c>
      <c r="R868" s="96" t="str">
        <f>IF(FN_MC!Q857="","*",CONCATENATE(FN_MC!Q857," ",FN_MC!R857))</f>
        <v>*</v>
      </c>
      <c r="S868" s="96" t="str">
        <f>IF(FN_MC!V857="","*",FN_MC!V857)</f>
        <v>*</v>
      </c>
      <c r="T868" s="96" t="str">
        <f>IF(FN_MC!W857="","*",FN_MC!W857)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IF(FN_MC!Y858="","*",FN_MC!Y858)</f>
        <v>*</v>
      </c>
      <c r="B869" s="95" t="str">
        <f>IF(FN_MC!X858="","*",FN_MC!X858)</f>
        <v>*</v>
      </c>
      <c r="C869" s="95" t="str">
        <f>IF(FN_MC!Z858="","*",FN_MC!Z858)</f>
        <v>*</v>
      </c>
      <c r="D869" s="96" t="str">
        <f>IF(FN_MC!S858="","*",FN_MC!S858)</f>
        <v>*</v>
      </c>
      <c r="E869" s="96" t="str">
        <f>IF(FN_MC!T858="","*",FN_MC!T858)</f>
        <v>*</v>
      </c>
      <c r="F869" s="96" t="str">
        <f>IF(FN_MC!B858="","*",FN_MC!B858)</f>
        <v>*</v>
      </c>
      <c r="G869" s="96" t="str">
        <f>IF(FN_MC!D858="","*",FN_MC!D858)</f>
        <v>*</v>
      </c>
      <c r="H869" s="96" t="str">
        <f>IF(FN_MC!F858="","*",FN_MC!F858)</f>
        <v>*</v>
      </c>
      <c r="I869" s="96" t="str">
        <f>IF(FN_MC!H858="","*",FN_MC!H858)</f>
        <v>*</v>
      </c>
      <c r="J869" s="96" t="str">
        <f>IF(FN_MC!I858="","*",FN_MC!I858)</f>
        <v>*</v>
      </c>
      <c r="K869" s="96" t="str">
        <f>IF(FN_MC!M858="","*",FN_MC!M858)</f>
        <v>*</v>
      </c>
      <c r="L869" s="192" t="str">
        <f>IF(FN_MC!N858="","*",FN_MC!N858)</f>
        <v>*</v>
      </c>
      <c r="M869" s="97" t="str">
        <f>IF(FN_MC!J858="","*",FN_MC!J858)</f>
        <v>*</v>
      </c>
      <c r="N869" s="179" t="str">
        <f>IF(FN_MC!K858="","*",FN_MC!K858)</f>
        <v>*</v>
      </c>
      <c r="O869" s="179" t="str">
        <f>IF(FN_MC!L858="","*",FN_MC!L858)</f>
        <v>*</v>
      </c>
      <c r="P869" s="107" t="str">
        <f>IF(FN_MC!O858="","*",FN_MC!O858)</f>
        <v>*</v>
      </c>
      <c r="Q869" s="107" t="str">
        <f>IF(FN_MC!P858="","*",FN_MC!P858)</f>
        <v>*</v>
      </c>
      <c r="R869" s="96" t="str">
        <f>IF(FN_MC!Q858="","*",CONCATENATE(FN_MC!Q858," ",FN_MC!R858))</f>
        <v>*</v>
      </c>
      <c r="S869" s="96" t="str">
        <f>IF(FN_MC!V858="","*",FN_MC!V858)</f>
        <v>*</v>
      </c>
      <c r="T869" s="96" t="str">
        <f>IF(FN_MC!W858="","*",FN_MC!W858)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IF(FN_MC!Y859="","*",FN_MC!Y859)</f>
        <v>*</v>
      </c>
      <c r="B870" s="95" t="str">
        <f>IF(FN_MC!X859="","*",FN_MC!X859)</f>
        <v>*</v>
      </c>
      <c r="C870" s="95" t="str">
        <f>IF(FN_MC!Z859="","*",FN_MC!Z859)</f>
        <v>*</v>
      </c>
      <c r="D870" s="96" t="str">
        <f>IF(FN_MC!S859="","*",FN_MC!S859)</f>
        <v>*</v>
      </c>
      <c r="E870" s="96" t="str">
        <f>IF(FN_MC!T859="","*",FN_MC!T859)</f>
        <v>*</v>
      </c>
      <c r="F870" s="96" t="str">
        <f>IF(FN_MC!B859="","*",FN_MC!B859)</f>
        <v>*</v>
      </c>
      <c r="G870" s="96" t="str">
        <f>IF(FN_MC!D859="","*",FN_MC!D859)</f>
        <v>*</v>
      </c>
      <c r="H870" s="96" t="str">
        <f>IF(FN_MC!F859="","*",FN_MC!F859)</f>
        <v>*</v>
      </c>
      <c r="I870" s="96" t="str">
        <f>IF(FN_MC!H859="","*",FN_MC!H859)</f>
        <v>*</v>
      </c>
      <c r="J870" s="96" t="str">
        <f>IF(FN_MC!I859="","*",FN_MC!I859)</f>
        <v>*</v>
      </c>
      <c r="K870" s="96" t="str">
        <f>IF(FN_MC!M859="","*",FN_MC!M859)</f>
        <v>*</v>
      </c>
      <c r="L870" s="192" t="str">
        <f>IF(FN_MC!N859="","*",FN_MC!N859)</f>
        <v>*</v>
      </c>
      <c r="M870" s="97" t="str">
        <f>IF(FN_MC!J859="","*",FN_MC!J859)</f>
        <v>*</v>
      </c>
      <c r="N870" s="179" t="str">
        <f>IF(FN_MC!K859="","*",FN_MC!K859)</f>
        <v>*</v>
      </c>
      <c r="O870" s="179" t="str">
        <f>IF(FN_MC!L859="","*",FN_MC!L859)</f>
        <v>*</v>
      </c>
      <c r="P870" s="107" t="str">
        <f>IF(FN_MC!O859="","*",FN_MC!O859)</f>
        <v>*</v>
      </c>
      <c r="Q870" s="107" t="str">
        <f>IF(FN_MC!P859="","*",FN_MC!P859)</f>
        <v>*</v>
      </c>
      <c r="R870" s="96" t="str">
        <f>IF(FN_MC!Q859="","*",CONCATENATE(FN_MC!Q859," ",FN_MC!R859))</f>
        <v>*</v>
      </c>
      <c r="S870" s="96" t="str">
        <f>IF(FN_MC!V859="","*",FN_MC!V859)</f>
        <v>*</v>
      </c>
      <c r="T870" s="96" t="str">
        <f>IF(FN_MC!W859="","*",FN_MC!W859)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IF(FN_MC!Y860="","*",FN_MC!Y860)</f>
        <v>*</v>
      </c>
      <c r="B871" s="95" t="str">
        <f>IF(FN_MC!X860="","*",FN_MC!X860)</f>
        <v>*</v>
      </c>
      <c r="C871" s="95" t="str">
        <f>IF(FN_MC!Z860="","*",FN_MC!Z860)</f>
        <v>*</v>
      </c>
      <c r="D871" s="96" t="str">
        <f>IF(FN_MC!S860="","*",FN_MC!S860)</f>
        <v>*</v>
      </c>
      <c r="E871" s="96" t="str">
        <f>IF(FN_MC!T860="","*",FN_MC!T860)</f>
        <v>*</v>
      </c>
      <c r="F871" s="96" t="str">
        <f>IF(FN_MC!B860="","*",FN_MC!B860)</f>
        <v>*</v>
      </c>
      <c r="G871" s="96" t="str">
        <f>IF(FN_MC!D860="","*",FN_MC!D860)</f>
        <v>*</v>
      </c>
      <c r="H871" s="96" t="str">
        <f>IF(FN_MC!F860="","*",FN_MC!F860)</f>
        <v>*</v>
      </c>
      <c r="I871" s="96" t="str">
        <f>IF(FN_MC!H860="","*",FN_MC!H860)</f>
        <v>*</v>
      </c>
      <c r="J871" s="96" t="str">
        <f>IF(FN_MC!I860="","*",FN_MC!I860)</f>
        <v>*</v>
      </c>
      <c r="K871" s="96" t="str">
        <f>IF(FN_MC!M860="","*",FN_MC!M860)</f>
        <v>*</v>
      </c>
      <c r="L871" s="192" t="str">
        <f>IF(FN_MC!N860="","*",FN_MC!N860)</f>
        <v>*</v>
      </c>
      <c r="M871" s="97" t="str">
        <f>IF(FN_MC!J860="","*",FN_MC!J860)</f>
        <v>*</v>
      </c>
      <c r="N871" s="179" t="str">
        <f>IF(FN_MC!K860="","*",FN_MC!K860)</f>
        <v>*</v>
      </c>
      <c r="O871" s="179" t="str">
        <f>IF(FN_MC!L860="","*",FN_MC!L860)</f>
        <v>*</v>
      </c>
      <c r="P871" s="107" t="str">
        <f>IF(FN_MC!O860="","*",FN_MC!O860)</f>
        <v>*</v>
      </c>
      <c r="Q871" s="107" t="str">
        <f>IF(FN_MC!P860="","*",FN_MC!P860)</f>
        <v>*</v>
      </c>
      <c r="R871" s="96" t="str">
        <f>IF(FN_MC!Q860="","*",CONCATENATE(FN_MC!Q860," ",FN_MC!R860))</f>
        <v>*</v>
      </c>
      <c r="S871" s="96" t="str">
        <f>IF(FN_MC!V860="","*",FN_MC!V860)</f>
        <v>*</v>
      </c>
      <c r="T871" s="96" t="str">
        <f>IF(FN_MC!W860="","*",FN_MC!W860)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IF(FN_MC!Y861="","*",FN_MC!Y861)</f>
        <v>*</v>
      </c>
      <c r="B872" s="95" t="str">
        <f>IF(FN_MC!X861="","*",FN_MC!X861)</f>
        <v>*</v>
      </c>
      <c r="C872" s="95" t="str">
        <f>IF(FN_MC!Z861="","*",FN_MC!Z861)</f>
        <v>*</v>
      </c>
      <c r="D872" s="96" t="str">
        <f>IF(FN_MC!S861="","*",FN_MC!S861)</f>
        <v>*</v>
      </c>
      <c r="E872" s="96" t="str">
        <f>IF(FN_MC!T861="","*",FN_MC!T861)</f>
        <v>*</v>
      </c>
      <c r="F872" s="96" t="str">
        <f>IF(FN_MC!B861="","*",FN_MC!B861)</f>
        <v>*</v>
      </c>
      <c r="G872" s="96" t="str">
        <f>IF(FN_MC!D861="","*",FN_MC!D861)</f>
        <v>*</v>
      </c>
      <c r="H872" s="96" t="str">
        <f>IF(FN_MC!F861="","*",FN_MC!F861)</f>
        <v>*</v>
      </c>
      <c r="I872" s="96" t="str">
        <f>IF(FN_MC!H861="","*",FN_MC!H861)</f>
        <v>*</v>
      </c>
      <c r="J872" s="96" t="str">
        <f>IF(FN_MC!I861="","*",FN_MC!I861)</f>
        <v>*</v>
      </c>
      <c r="K872" s="96" t="str">
        <f>IF(FN_MC!M861="","*",FN_MC!M861)</f>
        <v>*</v>
      </c>
      <c r="L872" s="192" t="str">
        <f>IF(FN_MC!N861="","*",FN_MC!N861)</f>
        <v>*</v>
      </c>
      <c r="M872" s="97" t="str">
        <f>IF(FN_MC!J861="","*",FN_MC!J861)</f>
        <v>*</v>
      </c>
      <c r="N872" s="179" t="str">
        <f>IF(FN_MC!K861="","*",FN_MC!K861)</f>
        <v>*</v>
      </c>
      <c r="O872" s="179" t="str">
        <f>IF(FN_MC!L861="","*",FN_MC!L861)</f>
        <v>*</v>
      </c>
      <c r="P872" s="107" t="str">
        <f>IF(FN_MC!O861="","*",FN_MC!O861)</f>
        <v>*</v>
      </c>
      <c r="Q872" s="107" t="str">
        <f>IF(FN_MC!P861="","*",FN_MC!P861)</f>
        <v>*</v>
      </c>
      <c r="R872" s="96" t="str">
        <f>IF(FN_MC!Q861="","*",CONCATENATE(FN_MC!Q861," ",FN_MC!R861))</f>
        <v>*</v>
      </c>
      <c r="S872" s="96" t="str">
        <f>IF(FN_MC!V861="","*",FN_MC!V861)</f>
        <v>*</v>
      </c>
      <c r="T872" s="96" t="str">
        <f>IF(FN_MC!W861="","*",FN_MC!W861)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IF(FN_MC!Y862="","*",FN_MC!Y862)</f>
        <v>*</v>
      </c>
      <c r="B873" s="95" t="str">
        <f>IF(FN_MC!X862="","*",FN_MC!X862)</f>
        <v>*</v>
      </c>
      <c r="C873" s="95" t="str">
        <f>IF(FN_MC!Z862="","*",FN_MC!Z862)</f>
        <v>*</v>
      </c>
      <c r="D873" s="96" t="str">
        <f>IF(FN_MC!S862="","*",FN_MC!S862)</f>
        <v>*</v>
      </c>
      <c r="E873" s="96" t="str">
        <f>IF(FN_MC!T862="","*",FN_MC!T862)</f>
        <v>*</v>
      </c>
      <c r="F873" s="96" t="str">
        <f>IF(FN_MC!B862="","*",FN_MC!B862)</f>
        <v>*</v>
      </c>
      <c r="G873" s="96" t="str">
        <f>IF(FN_MC!D862="","*",FN_MC!D862)</f>
        <v>*</v>
      </c>
      <c r="H873" s="96" t="str">
        <f>IF(FN_MC!F862="","*",FN_MC!F862)</f>
        <v>*</v>
      </c>
      <c r="I873" s="96" t="str">
        <f>IF(FN_MC!H862="","*",FN_MC!H862)</f>
        <v>*</v>
      </c>
      <c r="J873" s="96" t="str">
        <f>IF(FN_MC!I862="","*",FN_MC!I862)</f>
        <v>*</v>
      </c>
      <c r="K873" s="96" t="str">
        <f>IF(FN_MC!M862="","*",FN_MC!M862)</f>
        <v>*</v>
      </c>
      <c r="L873" s="192" t="str">
        <f>IF(FN_MC!N862="","*",FN_MC!N862)</f>
        <v>*</v>
      </c>
      <c r="M873" s="97" t="str">
        <f>IF(FN_MC!J862="","*",FN_MC!J862)</f>
        <v>*</v>
      </c>
      <c r="N873" s="179" t="str">
        <f>IF(FN_MC!K862="","*",FN_MC!K862)</f>
        <v>*</v>
      </c>
      <c r="O873" s="179" t="str">
        <f>IF(FN_MC!L862="","*",FN_MC!L862)</f>
        <v>*</v>
      </c>
      <c r="P873" s="107" t="str">
        <f>IF(FN_MC!O862="","*",FN_MC!O862)</f>
        <v>*</v>
      </c>
      <c r="Q873" s="107" t="str">
        <f>IF(FN_MC!P862="","*",FN_MC!P862)</f>
        <v>*</v>
      </c>
      <c r="R873" s="96" t="str">
        <f>IF(FN_MC!Q862="","*",CONCATENATE(FN_MC!Q862," ",FN_MC!R862))</f>
        <v>*</v>
      </c>
      <c r="S873" s="96" t="str">
        <f>IF(FN_MC!V862="","*",FN_MC!V862)</f>
        <v>*</v>
      </c>
      <c r="T873" s="96" t="str">
        <f>IF(FN_MC!W862="","*",FN_MC!W862)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IF(FN_MC!Y863="","*",FN_MC!Y863)</f>
        <v>*</v>
      </c>
      <c r="B874" s="95" t="str">
        <f>IF(FN_MC!X863="","*",FN_MC!X863)</f>
        <v>*</v>
      </c>
      <c r="C874" s="95" t="str">
        <f>IF(FN_MC!Z863="","*",FN_MC!Z863)</f>
        <v>*</v>
      </c>
      <c r="D874" s="96" t="str">
        <f>IF(FN_MC!S863="","*",FN_MC!S863)</f>
        <v>*</v>
      </c>
      <c r="E874" s="96" t="str">
        <f>IF(FN_MC!T863="","*",FN_MC!T863)</f>
        <v>*</v>
      </c>
      <c r="F874" s="96" t="str">
        <f>IF(FN_MC!B863="","*",FN_MC!B863)</f>
        <v>*</v>
      </c>
      <c r="G874" s="96" t="str">
        <f>IF(FN_MC!D863="","*",FN_MC!D863)</f>
        <v>*</v>
      </c>
      <c r="H874" s="96" t="str">
        <f>IF(FN_MC!F863="","*",FN_MC!F863)</f>
        <v>*</v>
      </c>
      <c r="I874" s="96" t="str">
        <f>IF(FN_MC!H863="","*",FN_MC!H863)</f>
        <v>*</v>
      </c>
      <c r="J874" s="96" t="str">
        <f>IF(FN_MC!I863="","*",FN_MC!I863)</f>
        <v>*</v>
      </c>
      <c r="K874" s="96" t="str">
        <f>IF(FN_MC!M863="","*",FN_MC!M863)</f>
        <v>*</v>
      </c>
      <c r="L874" s="192" t="str">
        <f>IF(FN_MC!N863="","*",FN_MC!N863)</f>
        <v>*</v>
      </c>
      <c r="M874" s="97" t="str">
        <f>IF(FN_MC!J863="","*",FN_MC!J863)</f>
        <v>*</v>
      </c>
      <c r="N874" s="179" t="str">
        <f>IF(FN_MC!K863="","*",FN_MC!K863)</f>
        <v>*</v>
      </c>
      <c r="O874" s="179" t="str">
        <f>IF(FN_MC!L863="","*",FN_MC!L863)</f>
        <v>*</v>
      </c>
      <c r="P874" s="107" t="str">
        <f>IF(FN_MC!O863="","*",FN_MC!O863)</f>
        <v>*</v>
      </c>
      <c r="Q874" s="107" t="str">
        <f>IF(FN_MC!P863="","*",FN_MC!P863)</f>
        <v>*</v>
      </c>
      <c r="R874" s="96" t="str">
        <f>IF(FN_MC!Q863="","*",CONCATENATE(FN_MC!Q863," ",FN_MC!R863))</f>
        <v>*</v>
      </c>
      <c r="S874" s="96" t="str">
        <f>IF(FN_MC!V863="","*",FN_MC!V863)</f>
        <v>*</v>
      </c>
      <c r="T874" s="96" t="str">
        <f>IF(FN_MC!W863="","*",FN_MC!W863)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IF(FN_MC!Y864="","*",FN_MC!Y864)</f>
        <v>*</v>
      </c>
      <c r="B875" s="95" t="str">
        <f>IF(FN_MC!X864="","*",FN_MC!X864)</f>
        <v>*</v>
      </c>
      <c r="C875" s="95" t="str">
        <f>IF(FN_MC!Z864="","*",FN_MC!Z864)</f>
        <v>*</v>
      </c>
      <c r="D875" s="96" t="str">
        <f>IF(FN_MC!S864="","*",FN_MC!S864)</f>
        <v>*</v>
      </c>
      <c r="E875" s="96" t="str">
        <f>IF(FN_MC!T864="","*",FN_MC!T864)</f>
        <v>*</v>
      </c>
      <c r="F875" s="96" t="str">
        <f>IF(FN_MC!B864="","*",FN_MC!B864)</f>
        <v>*</v>
      </c>
      <c r="G875" s="96" t="str">
        <f>IF(FN_MC!D864="","*",FN_MC!D864)</f>
        <v>*</v>
      </c>
      <c r="H875" s="96" t="str">
        <f>IF(FN_MC!F864="","*",FN_MC!F864)</f>
        <v>*</v>
      </c>
      <c r="I875" s="96" t="str">
        <f>IF(FN_MC!H864="","*",FN_MC!H864)</f>
        <v>*</v>
      </c>
      <c r="J875" s="96" t="str">
        <f>IF(FN_MC!I864="","*",FN_MC!I864)</f>
        <v>*</v>
      </c>
      <c r="K875" s="96" t="str">
        <f>IF(FN_MC!M864="","*",FN_MC!M864)</f>
        <v>*</v>
      </c>
      <c r="L875" s="192" t="str">
        <f>IF(FN_MC!N864="","*",FN_MC!N864)</f>
        <v>*</v>
      </c>
      <c r="M875" s="97" t="str">
        <f>IF(FN_MC!J864="","*",FN_MC!J864)</f>
        <v>*</v>
      </c>
      <c r="N875" s="179" t="str">
        <f>IF(FN_MC!K864="","*",FN_MC!K864)</f>
        <v>*</v>
      </c>
      <c r="O875" s="179" t="str">
        <f>IF(FN_MC!L864="","*",FN_MC!L864)</f>
        <v>*</v>
      </c>
      <c r="P875" s="107" t="str">
        <f>IF(FN_MC!O864="","*",FN_MC!O864)</f>
        <v>*</v>
      </c>
      <c r="Q875" s="107" t="str">
        <f>IF(FN_MC!P864="","*",FN_MC!P864)</f>
        <v>*</v>
      </c>
      <c r="R875" s="96" t="str">
        <f>IF(FN_MC!Q864="","*",CONCATENATE(FN_MC!Q864," ",FN_MC!R864))</f>
        <v>*</v>
      </c>
      <c r="S875" s="96" t="str">
        <f>IF(FN_MC!V864="","*",FN_MC!V864)</f>
        <v>*</v>
      </c>
      <c r="T875" s="96" t="str">
        <f>IF(FN_MC!W864="","*",FN_MC!W864)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IF(FN_MC!Y865="","*",FN_MC!Y865)</f>
        <v>*</v>
      </c>
      <c r="B876" s="95" t="str">
        <f>IF(FN_MC!X865="","*",FN_MC!X865)</f>
        <v>*</v>
      </c>
      <c r="C876" s="95" t="str">
        <f>IF(FN_MC!Z865="","*",FN_MC!Z865)</f>
        <v>*</v>
      </c>
      <c r="D876" s="96" t="str">
        <f>IF(FN_MC!S865="","*",FN_MC!S865)</f>
        <v>*</v>
      </c>
      <c r="E876" s="96" t="str">
        <f>IF(FN_MC!T865="","*",FN_MC!T865)</f>
        <v>*</v>
      </c>
      <c r="F876" s="96" t="str">
        <f>IF(FN_MC!B865="","*",FN_MC!B865)</f>
        <v>*</v>
      </c>
      <c r="G876" s="96" t="str">
        <f>IF(FN_MC!D865="","*",FN_MC!D865)</f>
        <v>*</v>
      </c>
      <c r="H876" s="96" t="str">
        <f>IF(FN_MC!F865="","*",FN_MC!F865)</f>
        <v>*</v>
      </c>
      <c r="I876" s="96" t="str">
        <f>IF(FN_MC!H865="","*",FN_MC!H865)</f>
        <v>*</v>
      </c>
      <c r="J876" s="96" t="str">
        <f>IF(FN_MC!I865="","*",FN_MC!I865)</f>
        <v>*</v>
      </c>
      <c r="K876" s="96" t="str">
        <f>IF(FN_MC!M865="","*",FN_MC!M865)</f>
        <v>*</v>
      </c>
      <c r="L876" s="192" t="str">
        <f>IF(FN_MC!N865="","*",FN_MC!N865)</f>
        <v>*</v>
      </c>
      <c r="M876" s="97" t="str">
        <f>IF(FN_MC!J865="","*",FN_MC!J865)</f>
        <v>*</v>
      </c>
      <c r="N876" s="179" t="str">
        <f>IF(FN_MC!K865="","*",FN_MC!K865)</f>
        <v>*</v>
      </c>
      <c r="O876" s="179" t="str">
        <f>IF(FN_MC!L865="","*",FN_MC!L865)</f>
        <v>*</v>
      </c>
      <c r="P876" s="107" t="str">
        <f>IF(FN_MC!O865="","*",FN_MC!O865)</f>
        <v>*</v>
      </c>
      <c r="Q876" s="107" t="str">
        <f>IF(FN_MC!P865="","*",FN_MC!P865)</f>
        <v>*</v>
      </c>
      <c r="R876" s="96" t="str">
        <f>IF(FN_MC!Q865="","*",CONCATENATE(FN_MC!Q865," ",FN_MC!R865))</f>
        <v>*</v>
      </c>
      <c r="S876" s="96" t="str">
        <f>IF(FN_MC!V865="","*",FN_MC!V865)</f>
        <v>*</v>
      </c>
      <c r="T876" s="96" t="str">
        <f>IF(FN_MC!W865="","*",FN_MC!W865)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IF(FN_MC!Y866="","*",FN_MC!Y866)</f>
        <v>*</v>
      </c>
      <c r="B877" s="95" t="str">
        <f>IF(FN_MC!X866="","*",FN_MC!X866)</f>
        <v>*</v>
      </c>
      <c r="C877" s="95" t="str">
        <f>IF(FN_MC!Z866="","*",FN_MC!Z866)</f>
        <v>*</v>
      </c>
      <c r="D877" s="96" t="str">
        <f>IF(FN_MC!S866="","*",FN_MC!S866)</f>
        <v>*</v>
      </c>
      <c r="E877" s="96" t="str">
        <f>IF(FN_MC!T866="","*",FN_MC!T866)</f>
        <v>*</v>
      </c>
      <c r="F877" s="96" t="str">
        <f>IF(FN_MC!B866="","*",FN_MC!B866)</f>
        <v>*</v>
      </c>
      <c r="G877" s="96" t="str">
        <f>IF(FN_MC!D866="","*",FN_MC!D866)</f>
        <v>*</v>
      </c>
      <c r="H877" s="96" t="str">
        <f>IF(FN_MC!F866="","*",FN_MC!F866)</f>
        <v>*</v>
      </c>
      <c r="I877" s="96" t="str">
        <f>IF(FN_MC!H866="","*",FN_MC!H866)</f>
        <v>*</v>
      </c>
      <c r="J877" s="96" t="str">
        <f>IF(FN_MC!I866="","*",FN_MC!I866)</f>
        <v>*</v>
      </c>
      <c r="K877" s="96" t="str">
        <f>IF(FN_MC!M866="","*",FN_MC!M866)</f>
        <v>*</v>
      </c>
      <c r="L877" s="192" t="str">
        <f>IF(FN_MC!N866="","*",FN_MC!N866)</f>
        <v>*</v>
      </c>
      <c r="M877" s="97" t="str">
        <f>IF(FN_MC!J866="","*",FN_MC!J866)</f>
        <v>*</v>
      </c>
      <c r="N877" s="179" t="str">
        <f>IF(FN_MC!K866="","*",FN_MC!K866)</f>
        <v>*</v>
      </c>
      <c r="O877" s="179" t="str">
        <f>IF(FN_MC!L866="","*",FN_MC!L866)</f>
        <v>*</v>
      </c>
      <c r="P877" s="107" t="str">
        <f>IF(FN_MC!O866="","*",FN_MC!O866)</f>
        <v>*</v>
      </c>
      <c r="Q877" s="107" t="str">
        <f>IF(FN_MC!P866="","*",FN_MC!P866)</f>
        <v>*</v>
      </c>
      <c r="R877" s="96" t="str">
        <f>IF(FN_MC!Q866="","*",CONCATENATE(FN_MC!Q866," ",FN_MC!R866))</f>
        <v>*</v>
      </c>
      <c r="S877" s="96" t="str">
        <f>IF(FN_MC!V866="","*",FN_MC!V866)</f>
        <v>*</v>
      </c>
      <c r="T877" s="96" t="str">
        <f>IF(FN_MC!W866="","*",FN_MC!W866)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IF(FN_MC!Y867="","*",FN_MC!Y867)</f>
        <v>*</v>
      </c>
      <c r="B878" s="95" t="str">
        <f>IF(FN_MC!X867="","*",FN_MC!X867)</f>
        <v>*</v>
      </c>
      <c r="C878" s="95" t="str">
        <f>IF(FN_MC!Z867="","*",FN_MC!Z867)</f>
        <v>*</v>
      </c>
      <c r="D878" s="96" t="str">
        <f>IF(FN_MC!S867="","*",FN_MC!S867)</f>
        <v>*</v>
      </c>
      <c r="E878" s="96" t="str">
        <f>IF(FN_MC!T867="","*",FN_MC!T867)</f>
        <v>*</v>
      </c>
      <c r="F878" s="96" t="str">
        <f>IF(FN_MC!B867="","*",FN_MC!B867)</f>
        <v>*</v>
      </c>
      <c r="G878" s="96" t="str">
        <f>IF(FN_MC!D867="","*",FN_MC!D867)</f>
        <v>*</v>
      </c>
      <c r="H878" s="96" t="str">
        <f>IF(FN_MC!F867="","*",FN_MC!F867)</f>
        <v>*</v>
      </c>
      <c r="I878" s="96" t="str">
        <f>IF(FN_MC!H867="","*",FN_MC!H867)</f>
        <v>*</v>
      </c>
      <c r="J878" s="96" t="str">
        <f>IF(FN_MC!I867="","*",FN_MC!I867)</f>
        <v>*</v>
      </c>
      <c r="K878" s="96" t="str">
        <f>IF(FN_MC!M867="","*",FN_MC!M867)</f>
        <v>*</v>
      </c>
      <c r="L878" s="192" t="str">
        <f>IF(FN_MC!N867="","*",FN_MC!N867)</f>
        <v>*</v>
      </c>
      <c r="M878" s="97" t="str">
        <f>IF(FN_MC!J867="","*",FN_MC!J867)</f>
        <v>*</v>
      </c>
      <c r="N878" s="179" t="str">
        <f>IF(FN_MC!K867="","*",FN_MC!K867)</f>
        <v>*</v>
      </c>
      <c r="O878" s="179" t="str">
        <f>IF(FN_MC!L867="","*",FN_MC!L867)</f>
        <v>*</v>
      </c>
      <c r="P878" s="107" t="str">
        <f>IF(FN_MC!O867="","*",FN_MC!O867)</f>
        <v>*</v>
      </c>
      <c r="Q878" s="107" t="str">
        <f>IF(FN_MC!P867="","*",FN_MC!P867)</f>
        <v>*</v>
      </c>
      <c r="R878" s="96" t="str">
        <f>IF(FN_MC!Q867="","*",CONCATENATE(FN_MC!Q867," ",FN_MC!R867))</f>
        <v>*</v>
      </c>
      <c r="S878" s="96" t="str">
        <f>IF(FN_MC!V867="","*",FN_MC!V867)</f>
        <v>*</v>
      </c>
      <c r="T878" s="96" t="str">
        <f>IF(FN_MC!W867="","*",FN_MC!W867)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IF(FN_MC!Y868="","*",FN_MC!Y868)</f>
        <v>*</v>
      </c>
      <c r="B879" s="95" t="str">
        <f>IF(FN_MC!X868="","*",FN_MC!X868)</f>
        <v>*</v>
      </c>
      <c r="C879" s="95" t="str">
        <f>IF(FN_MC!Z868="","*",FN_MC!Z868)</f>
        <v>*</v>
      </c>
      <c r="D879" s="96" t="str">
        <f>IF(FN_MC!S868="","*",FN_MC!S868)</f>
        <v>*</v>
      </c>
      <c r="E879" s="96" t="str">
        <f>IF(FN_MC!T868="","*",FN_MC!T868)</f>
        <v>*</v>
      </c>
      <c r="F879" s="96" t="str">
        <f>IF(FN_MC!B868="","*",FN_MC!B868)</f>
        <v>*</v>
      </c>
      <c r="G879" s="96" t="str">
        <f>IF(FN_MC!D868="","*",FN_MC!D868)</f>
        <v>*</v>
      </c>
      <c r="H879" s="96" t="str">
        <f>IF(FN_MC!F868="","*",FN_MC!F868)</f>
        <v>*</v>
      </c>
      <c r="I879" s="96" t="str">
        <f>IF(FN_MC!H868="","*",FN_MC!H868)</f>
        <v>*</v>
      </c>
      <c r="J879" s="96" t="str">
        <f>IF(FN_MC!I868="","*",FN_MC!I868)</f>
        <v>*</v>
      </c>
      <c r="K879" s="96" t="str">
        <f>IF(FN_MC!M868="","*",FN_MC!M868)</f>
        <v>*</v>
      </c>
      <c r="L879" s="192" t="str">
        <f>IF(FN_MC!N868="","*",FN_MC!N868)</f>
        <v>*</v>
      </c>
      <c r="M879" s="97" t="str">
        <f>IF(FN_MC!J868="","*",FN_MC!J868)</f>
        <v>*</v>
      </c>
      <c r="N879" s="179" t="str">
        <f>IF(FN_MC!K868="","*",FN_MC!K868)</f>
        <v>*</v>
      </c>
      <c r="O879" s="179" t="str">
        <f>IF(FN_MC!L868="","*",FN_MC!L868)</f>
        <v>*</v>
      </c>
      <c r="P879" s="107" t="str">
        <f>IF(FN_MC!O868="","*",FN_MC!O868)</f>
        <v>*</v>
      </c>
      <c r="Q879" s="107" t="str">
        <f>IF(FN_MC!P868="","*",FN_MC!P868)</f>
        <v>*</v>
      </c>
      <c r="R879" s="96" t="str">
        <f>IF(FN_MC!Q868="","*",CONCATENATE(FN_MC!Q868," ",FN_MC!R868))</f>
        <v>*</v>
      </c>
      <c r="S879" s="96" t="str">
        <f>IF(FN_MC!V868="","*",FN_MC!V868)</f>
        <v>*</v>
      </c>
      <c r="T879" s="96" t="str">
        <f>IF(FN_MC!W868="","*",FN_MC!W868)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IF(FN_MC!Y869="","*",FN_MC!Y869)</f>
        <v>*</v>
      </c>
      <c r="B880" s="95" t="str">
        <f>IF(FN_MC!X869="","*",FN_MC!X869)</f>
        <v>*</v>
      </c>
      <c r="C880" s="95" t="str">
        <f>IF(FN_MC!Z869="","*",FN_MC!Z869)</f>
        <v>*</v>
      </c>
      <c r="D880" s="96" t="str">
        <f>IF(FN_MC!S869="","*",FN_MC!S869)</f>
        <v>*</v>
      </c>
      <c r="E880" s="96" t="str">
        <f>IF(FN_MC!T869="","*",FN_MC!T869)</f>
        <v>*</v>
      </c>
      <c r="F880" s="96" t="str">
        <f>IF(FN_MC!B869="","*",FN_MC!B869)</f>
        <v>*</v>
      </c>
      <c r="G880" s="96" t="str">
        <f>IF(FN_MC!D869="","*",FN_MC!D869)</f>
        <v>*</v>
      </c>
      <c r="H880" s="96" t="str">
        <f>IF(FN_MC!F869="","*",FN_MC!F869)</f>
        <v>*</v>
      </c>
      <c r="I880" s="96" t="str">
        <f>IF(FN_MC!H869="","*",FN_MC!H869)</f>
        <v>*</v>
      </c>
      <c r="J880" s="96" t="str">
        <f>IF(FN_MC!I869="","*",FN_MC!I869)</f>
        <v>*</v>
      </c>
      <c r="K880" s="96" t="str">
        <f>IF(FN_MC!M869="","*",FN_MC!M869)</f>
        <v>*</v>
      </c>
      <c r="L880" s="192" t="str">
        <f>IF(FN_MC!N869="","*",FN_MC!N869)</f>
        <v>*</v>
      </c>
      <c r="M880" s="97" t="str">
        <f>IF(FN_MC!J869="","*",FN_MC!J869)</f>
        <v>*</v>
      </c>
      <c r="N880" s="179" t="str">
        <f>IF(FN_MC!K869="","*",FN_MC!K869)</f>
        <v>*</v>
      </c>
      <c r="O880" s="179" t="str">
        <f>IF(FN_MC!L869="","*",FN_MC!L869)</f>
        <v>*</v>
      </c>
      <c r="P880" s="107" t="str">
        <f>IF(FN_MC!O869="","*",FN_MC!O869)</f>
        <v>*</v>
      </c>
      <c r="Q880" s="107" t="str">
        <f>IF(FN_MC!P869="","*",FN_MC!P869)</f>
        <v>*</v>
      </c>
      <c r="R880" s="96" t="str">
        <f>IF(FN_MC!Q869="","*",CONCATENATE(FN_MC!Q869," ",FN_MC!R869))</f>
        <v>*</v>
      </c>
      <c r="S880" s="96" t="str">
        <f>IF(FN_MC!V869="","*",FN_MC!V869)</f>
        <v>*</v>
      </c>
      <c r="T880" s="96" t="str">
        <f>IF(FN_MC!W869="","*",FN_MC!W869)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IF(FN_MC!Y870="","*",FN_MC!Y870)</f>
        <v>*</v>
      </c>
      <c r="B881" s="95" t="str">
        <f>IF(FN_MC!X870="","*",FN_MC!X870)</f>
        <v>*</v>
      </c>
      <c r="C881" s="95" t="str">
        <f>IF(FN_MC!Z870="","*",FN_MC!Z870)</f>
        <v>*</v>
      </c>
      <c r="D881" s="96" t="str">
        <f>IF(FN_MC!S870="","*",FN_MC!S870)</f>
        <v>*</v>
      </c>
      <c r="E881" s="96" t="str">
        <f>IF(FN_MC!T870="","*",FN_MC!T870)</f>
        <v>*</v>
      </c>
      <c r="F881" s="96" t="str">
        <f>IF(FN_MC!B870="","*",FN_MC!B870)</f>
        <v>*</v>
      </c>
      <c r="G881" s="96" t="str">
        <f>IF(FN_MC!D870="","*",FN_MC!D870)</f>
        <v>*</v>
      </c>
      <c r="H881" s="96" t="str">
        <f>IF(FN_MC!F870="","*",FN_MC!F870)</f>
        <v>*</v>
      </c>
      <c r="I881" s="96" t="str">
        <f>IF(FN_MC!H870="","*",FN_MC!H870)</f>
        <v>*</v>
      </c>
      <c r="J881" s="96" t="str">
        <f>IF(FN_MC!I870="","*",FN_MC!I870)</f>
        <v>*</v>
      </c>
      <c r="K881" s="96" t="str">
        <f>IF(FN_MC!M870="","*",FN_MC!M870)</f>
        <v>*</v>
      </c>
      <c r="L881" s="192" t="str">
        <f>IF(FN_MC!N870="","*",FN_MC!N870)</f>
        <v>*</v>
      </c>
      <c r="M881" s="97" t="str">
        <f>IF(FN_MC!J870="","*",FN_MC!J870)</f>
        <v>*</v>
      </c>
      <c r="N881" s="179" t="str">
        <f>IF(FN_MC!K870="","*",FN_MC!K870)</f>
        <v>*</v>
      </c>
      <c r="O881" s="179" t="str">
        <f>IF(FN_MC!L870="","*",FN_MC!L870)</f>
        <v>*</v>
      </c>
      <c r="P881" s="107" t="str">
        <f>IF(FN_MC!O870="","*",FN_MC!O870)</f>
        <v>*</v>
      </c>
      <c r="Q881" s="107" t="str">
        <f>IF(FN_MC!P870="","*",FN_MC!P870)</f>
        <v>*</v>
      </c>
      <c r="R881" s="96" t="str">
        <f>IF(FN_MC!Q870="","*",CONCATENATE(FN_MC!Q870," ",FN_MC!R870))</f>
        <v>*</v>
      </c>
      <c r="S881" s="96" t="str">
        <f>IF(FN_MC!V870="","*",FN_MC!V870)</f>
        <v>*</v>
      </c>
      <c r="T881" s="96" t="str">
        <f>IF(FN_MC!W870="","*",FN_MC!W870)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IF(FN_MC!Y871="","*",FN_MC!Y871)</f>
        <v>*</v>
      </c>
      <c r="B882" s="95" t="str">
        <f>IF(FN_MC!X871="","*",FN_MC!X871)</f>
        <v>*</v>
      </c>
      <c r="C882" s="95" t="str">
        <f>IF(FN_MC!Z871="","*",FN_MC!Z871)</f>
        <v>*</v>
      </c>
      <c r="D882" s="96" t="str">
        <f>IF(FN_MC!S871="","*",FN_MC!S871)</f>
        <v>*</v>
      </c>
      <c r="E882" s="96" t="str">
        <f>IF(FN_MC!T871="","*",FN_MC!T871)</f>
        <v>*</v>
      </c>
      <c r="F882" s="96" t="str">
        <f>IF(FN_MC!B871="","*",FN_MC!B871)</f>
        <v>*</v>
      </c>
      <c r="G882" s="96" t="str">
        <f>IF(FN_MC!D871="","*",FN_MC!D871)</f>
        <v>*</v>
      </c>
      <c r="H882" s="96" t="str">
        <f>IF(FN_MC!F871="","*",FN_MC!F871)</f>
        <v>*</v>
      </c>
      <c r="I882" s="96" t="str">
        <f>IF(FN_MC!H871="","*",FN_MC!H871)</f>
        <v>*</v>
      </c>
      <c r="J882" s="96" t="str">
        <f>IF(FN_MC!I871="","*",FN_MC!I871)</f>
        <v>*</v>
      </c>
      <c r="K882" s="96" t="str">
        <f>IF(FN_MC!M871="","*",FN_MC!M871)</f>
        <v>*</v>
      </c>
      <c r="L882" s="192" t="str">
        <f>IF(FN_MC!N871="","*",FN_MC!N871)</f>
        <v>*</v>
      </c>
      <c r="M882" s="97" t="str">
        <f>IF(FN_MC!J871="","*",FN_MC!J871)</f>
        <v>*</v>
      </c>
      <c r="N882" s="179" t="str">
        <f>IF(FN_MC!K871="","*",FN_MC!K871)</f>
        <v>*</v>
      </c>
      <c r="O882" s="179" t="str">
        <f>IF(FN_MC!L871="","*",FN_MC!L871)</f>
        <v>*</v>
      </c>
      <c r="P882" s="107" t="str">
        <f>IF(FN_MC!O871="","*",FN_MC!O871)</f>
        <v>*</v>
      </c>
      <c r="Q882" s="107" t="str">
        <f>IF(FN_MC!P871="","*",FN_MC!P871)</f>
        <v>*</v>
      </c>
      <c r="R882" s="96" t="str">
        <f>IF(FN_MC!Q871="","*",CONCATENATE(FN_MC!Q871," ",FN_MC!R871))</f>
        <v>*</v>
      </c>
      <c r="S882" s="96" t="str">
        <f>IF(FN_MC!V871="","*",FN_MC!V871)</f>
        <v>*</v>
      </c>
      <c r="T882" s="96" t="str">
        <f>IF(FN_MC!W871="","*",FN_MC!W871)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IF(FN_MC!Y872="","*",FN_MC!Y872)</f>
        <v>*</v>
      </c>
      <c r="B883" s="95" t="str">
        <f>IF(FN_MC!X872="","*",FN_MC!X872)</f>
        <v>*</v>
      </c>
      <c r="C883" s="95" t="str">
        <f>IF(FN_MC!Z872="","*",FN_MC!Z872)</f>
        <v>*</v>
      </c>
      <c r="D883" s="96" t="str">
        <f>IF(FN_MC!S872="","*",FN_MC!S872)</f>
        <v>*</v>
      </c>
      <c r="E883" s="96" t="str">
        <f>IF(FN_MC!T872="","*",FN_MC!T872)</f>
        <v>*</v>
      </c>
      <c r="F883" s="96" t="str">
        <f>IF(FN_MC!B872="","*",FN_MC!B872)</f>
        <v>*</v>
      </c>
      <c r="G883" s="96" t="str">
        <f>IF(FN_MC!D872="","*",FN_MC!D872)</f>
        <v>*</v>
      </c>
      <c r="H883" s="96" t="str">
        <f>IF(FN_MC!F872="","*",FN_MC!F872)</f>
        <v>*</v>
      </c>
      <c r="I883" s="96" t="str">
        <f>IF(FN_MC!H872="","*",FN_MC!H872)</f>
        <v>*</v>
      </c>
      <c r="J883" s="96" t="str">
        <f>IF(FN_MC!I872="","*",FN_MC!I872)</f>
        <v>*</v>
      </c>
      <c r="K883" s="96" t="str">
        <f>IF(FN_MC!M872="","*",FN_MC!M872)</f>
        <v>*</v>
      </c>
      <c r="L883" s="192" t="str">
        <f>IF(FN_MC!N872="","*",FN_MC!N872)</f>
        <v>*</v>
      </c>
      <c r="M883" s="97" t="str">
        <f>IF(FN_MC!J872="","*",FN_MC!J872)</f>
        <v>*</v>
      </c>
      <c r="N883" s="179" t="str">
        <f>IF(FN_MC!K872="","*",FN_MC!K872)</f>
        <v>*</v>
      </c>
      <c r="O883" s="179" t="str">
        <f>IF(FN_MC!L872="","*",FN_MC!L872)</f>
        <v>*</v>
      </c>
      <c r="P883" s="107" t="str">
        <f>IF(FN_MC!O872="","*",FN_MC!O872)</f>
        <v>*</v>
      </c>
      <c r="Q883" s="107" t="str">
        <f>IF(FN_MC!P872="","*",FN_MC!P872)</f>
        <v>*</v>
      </c>
      <c r="R883" s="96" t="str">
        <f>IF(FN_MC!Q872="","*",CONCATENATE(FN_MC!Q872," ",FN_MC!R872))</f>
        <v>*</v>
      </c>
      <c r="S883" s="96" t="str">
        <f>IF(FN_MC!V872="","*",FN_MC!V872)</f>
        <v>*</v>
      </c>
      <c r="T883" s="96" t="str">
        <f>IF(FN_MC!W872="","*",FN_MC!W872)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IF(FN_MC!Y873="","*",FN_MC!Y873)</f>
        <v>*</v>
      </c>
      <c r="B884" s="95" t="str">
        <f>IF(FN_MC!X873="","*",FN_MC!X873)</f>
        <v>*</v>
      </c>
      <c r="C884" s="95" t="str">
        <f>IF(FN_MC!Z873="","*",FN_MC!Z873)</f>
        <v>*</v>
      </c>
      <c r="D884" s="96" t="str">
        <f>IF(FN_MC!S873="","*",FN_MC!S873)</f>
        <v>*</v>
      </c>
      <c r="E884" s="96" t="str">
        <f>IF(FN_MC!T873="","*",FN_MC!T873)</f>
        <v>*</v>
      </c>
      <c r="F884" s="96" t="str">
        <f>IF(FN_MC!B873="","*",FN_MC!B873)</f>
        <v>*</v>
      </c>
      <c r="G884" s="96" t="str">
        <f>IF(FN_MC!D873="","*",FN_MC!D873)</f>
        <v>*</v>
      </c>
      <c r="H884" s="96" t="str">
        <f>IF(FN_MC!F873="","*",FN_MC!F873)</f>
        <v>*</v>
      </c>
      <c r="I884" s="96" t="str">
        <f>IF(FN_MC!H873="","*",FN_MC!H873)</f>
        <v>*</v>
      </c>
      <c r="J884" s="96" t="str">
        <f>IF(FN_MC!I873="","*",FN_MC!I873)</f>
        <v>*</v>
      </c>
      <c r="K884" s="96" t="str">
        <f>IF(FN_MC!M873="","*",FN_MC!M873)</f>
        <v>*</v>
      </c>
      <c r="L884" s="192" t="str">
        <f>IF(FN_MC!N873="","*",FN_MC!N873)</f>
        <v>*</v>
      </c>
      <c r="M884" s="97" t="str">
        <f>IF(FN_MC!J873="","*",FN_MC!J873)</f>
        <v>*</v>
      </c>
      <c r="N884" s="179" t="str">
        <f>IF(FN_MC!K873="","*",FN_MC!K873)</f>
        <v>*</v>
      </c>
      <c r="O884" s="179" t="str">
        <f>IF(FN_MC!L873="","*",FN_MC!L873)</f>
        <v>*</v>
      </c>
      <c r="P884" s="107" t="str">
        <f>IF(FN_MC!O873="","*",FN_MC!O873)</f>
        <v>*</v>
      </c>
      <c r="Q884" s="107" t="str">
        <f>IF(FN_MC!P873="","*",FN_MC!P873)</f>
        <v>*</v>
      </c>
      <c r="R884" s="96" t="str">
        <f>IF(FN_MC!Q873="","*",CONCATENATE(FN_MC!Q873," ",FN_MC!R873))</f>
        <v>*</v>
      </c>
      <c r="S884" s="96" t="str">
        <f>IF(FN_MC!V873="","*",FN_MC!V873)</f>
        <v>*</v>
      </c>
      <c r="T884" s="96" t="str">
        <f>IF(FN_MC!W873="","*",FN_MC!W873)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IF(FN_MC!Y874="","*",FN_MC!Y874)</f>
        <v>*</v>
      </c>
      <c r="B885" s="95" t="str">
        <f>IF(FN_MC!X874="","*",FN_MC!X874)</f>
        <v>*</v>
      </c>
      <c r="C885" s="95" t="str">
        <f>IF(FN_MC!Z874="","*",FN_MC!Z874)</f>
        <v>*</v>
      </c>
      <c r="D885" s="96" t="str">
        <f>IF(FN_MC!S874="","*",FN_MC!S874)</f>
        <v>*</v>
      </c>
      <c r="E885" s="96" t="str">
        <f>IF(FN_MC!T874="","*",FN_MC!T874)</f>
        <v>*</v>
      </c>
      <c r="F885" s="96" t="str">
        <f>IF(FN_MC!B874="","*",FN_MC!B874)</f>
        <v>*</v>
      </c>
      <c r="G885" s="96" t="str">
        <f>IF(FN_MC!D874="","*",FN_MC!D874)</f>
        <v>*</v>
      </c>
      <c r="H885" s="96" t="str">
        <f>IF(FN_MC!F874="","*",FN_MC!F874)</f>
        <v>*</v>
      </c>
      <c r="I885" s="96" t="str">
        <f>IF(FN_MC!H874="","*",FN_MC!H874)</f>
        <v>*</v>
      </c>
      <c r="J885" s="96" t="str">
        <f>IF(FN_MC!I874="","*",FN_MC!I874)</f>
        <v>*</v>
      </c>
      <c r="K885" s="96" t="str">
        <f>IF(FN_MC!M874="","*",FN_MC!M874)</f>
        <v>*</v>
      </c>
      <c r="L885" s="192" t="str">
        <f>IF(FN_MC!N874="","*",FN_MC!N874)</f>
        <v>*</v>
      </c>
      <c r="M885" s="97" t="str">
        <f>IF(FN_MC!J874="","*",FN_MC!J874)</f>
        <v>*</v>
      </c>
      <c r="N885" s="179" t="str">
        <f>IF(FN_MC!K874="","*",FN_MC!K874)</f>
        <v>*</v>
      </c>
      <c r="O885" s="179" t="str">
        <f>IF(FN_MC!L874="","*",FN_MC!L874)</f>
        <v>*</v>
      </c>
      <c r="P885" s="107" t="str">
        <f>IF(FN_MC!O874="","*",FN_MC!O874)</f>
        <v>*</v>
      </c>
      <c r="Q885" s="107" t="str">
        <f>IF(FN_MC!P874="","*",FN_MC!P874)</f>
        <v>*</v>
      </c>
      <c r="R885" s="96" t="str">
        <f>IF(FN_MC!Q874="","*",CONCATENATE(FN_MC!Q874," ",FN_MC!R874))</f>
        <v>*</v>
      </c>
      <c r="S885" s="96" t="str">
        <f>IF(FN_MC!V874="","*",FN_MC!V874)</f>
        <v>*</v>
      </c>
      <c r="T885" s="96" t="str">
        <f>IF(FN_MC!W874="","*",FN_MC!W874)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IF(FN_MC!Y875="","*",FN_MC!Y875)</f>
        <v>*</v>
      </c>
      <c r="B886" s="95" t="str">
        <f>IF(FN_MC!X875="","*",FN_MC!X875)</f>
        <v>*</v>
      </c>
      <c r="C886" s="95" t="str">
        <f>IF(FN_MC!Z875="","*",FN_MC!Z875)</f>
        <v>*</v>
      </c>
      <c r="D886" s="96" t="str">
        <f>IF(FN_MC!S875="","*",FN_MC!S875)</f>
        <v>*</v>
      </c>
      <c r="E886" s="96" t="str">
        <f>IF(FN_MC!T875="","*",FN_MC!T875)</f>
        <v>*</v>
      </c>
      <c r="F886" s="96" t="str">
        <f>IF(FN_MC!B875="","*",FN_MC!B875)</f>
        <v>*</v>
      </c>
      <c r="G886" s="96" t="str">
        <f>IF(FN_MC!D875="","*",FN_MC!D875)</f>
        <v>*</v>
      </c>
      <c r="H886" s="96" t="str">
        <f>IF(FN_MC!F875="","*",FN_MC!F875)</f>
        <v>*</v>
      </c>
      <c r="I886" s="96" t="str">
        <f>IF(FN_MC!H875="","*",FN_MC!H875)</f>
        <v>*</v>
      </c>
      <c r="J886" s="96" t="str">
        <f>IF(FN_MC!I875="","*",FN_MC!I875)</f>
        <v>*</v>
      </c>
      <c r="K886" s="96" t="str">
        <f>IF(FN_MC!M875="","*",FN_MC!M875)</f>
        <v>*</v>
      </c>
      <c r="L886" s="192" t="str">
        <f>IF(FN_MC!N875="","*",FN_MC!N875)</f>
        <v>*</v>
      </c>
      <c r="M886" s="97" t="str">
        <f>IF(FN_MC!J875="","*",FN_MC!J875)</f>
        <v>*</v>
      </c>
      <c r="N886" s="179" t="str">
        <f>IF(FN_MC!K875="","*",FN_MC!K875)</f>
        <v>*</v>
      </c>
      <c r="O886" s="179" t="str">
        <f>IF(FN_MC!L875="","*",FN_MC!L875)</f>
        <v>*</v>
      </c>
      <c r="P886" s="107" t="str">
        <f>IF(FN_MC!O875="","*",FN_MC!O875)</f>
        <v>*</v>
      </c>
      <c r="Q886" s="107" t="str">
        <f>IF(FN_MC!P875="","*",FN_MC!P875)</f>
        <v>*</v>
      </c>
      <c r="R886" s="96" t="str">
        <f>IF(FN_MC!Q875="","*",CONCATENATE(FN_MC!Q875," ",FN_MC!R875))</f>
        <v>*</v>
      </c>
      <c r="S886" s="96" t="str">
        <f>IF(FN_MC!V875="","*",FN_MC!V875)</f>
        <v>*</v>
      </c>
      <c r="T886" s="96" t="str">
        <f>IF(FN_MC!W875="","*",FN_MC!W875)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IF(FN_MC!Y876="","*",FN_MC!Y876)</f>
        <v>*</v>
      </c>
      <c r="B887" s="95" t="str">
        <f>IF(FN_MC!X876="","*",FN_MC!X876)</f>
        <v>*</v>
      </c>
      <c r="C887" s="95" t="str">
        <f>IF(FN_MC!Z876="","*",FN_MC!Z876)</f>
        <v>*</v>
      </c>
      <c r="D887" s="96" t="str">
        <f>IF(FN_MC!S876="","*",FN_MC!S876)</f>
        <v>*</v>
      </c>
      <c r="E887" s="96" t="str">
        <f>IF(FN_MC!T876="","*",FN_MC!T876)</f>
        <v>*</v>
      </c>
      <c r="F887" s="96" t="str">
        <f>IF(FN_MC!B876="","*",FN_MC!B876)</f>
        <v>*</v>
      </c>
      <c r="G887" s="96" t="str">
        <f>IF(FN_MC!D876="","*",FN_MC!D876)</f>
        <v>*</v>
      </c>
      <c r="H887" s="96" t="str">
        <f>IF(FN_MC!F876="","*",FN_MC!F876)</f>
        <v>*</v>
      </c>
      <c r="I887" s="96" t="str">
        <f>IF(FN_MC!H876="","*",FN_MC!H876)</f>
        <v>*</v>
      </c>
      <c r="J887" s="96" t="str">
        <f>IF(FN_MC!I876="","*",FN_MC!I876)</f>
        <v>*</v>
      </c>
      <c r="K887" s="96" t="str">
        <f>IF(FN_MC!M876="","*",FN_MC!M876)</f>
        <v>*</v>
      </c>
      <c r="L887" s="192" t="str">
        <f>IF(FN_MC!N876="","*",FN_MC!N876)</f>
        <v>*</v>
      </c>
      <c r="M887" s="97" t="str">
        <f>IF(FN_MC!J876="","*",FN_MC!J876)</f>
        <v>*</v>
      </c>
      <c r="N887" s="179" t="str">
        <f>IF(FN_MC!K876="","*",FN_MC!K876)</f>
        <v>*</v>
      </c>
      <c r="O887" s="179" t="str">
        <f>IF(FN_MC!L876="","*",FN_MC!L876)</f>
        <v>*</v>
      </c>
      <c r="P887" s="107" t="str">
        <f>IF(FN_MC!O876="","*",FN_MC!O876)</f>
        <v>*</v>
      </c>
      <c r="Q887" s="107" t="str">
        <f>IF(FN_MC!P876="","*",FN_MC!P876)</f>
        <v>*</v>
      </c>
      <c r="R887" s="96" t="str">
        <f>IF(FN_MC!Q876="","*",CONCATENATE(FN_MC!Q876," ",FN_MC!R876))</f>
        <v>*</v>
      </c>
      <c r="S887" s="96" t="str">
        <f>IF(FN_MC!V876="","*",FN_MC!V876)</f>
        <v>*</v>
      </c>
      <c r="T887" s="96" t="str">
        <f>IF(FN_MC!W876="","*",FN_MC!W876)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IF(FN_MC!Y877="","*",FN_MC!Y877)</f>
        <v>*</v>
      </c>
      <c r="B888" s="95" t="str">
        <f>IF(FN_MC!X877="","*",FN_MC!X877)</f>
        <v>*</v>
      </c>
      <c r="C888" s="95" t="str">
        <f>IF(FN_MC!Z877="","*",FN_MC!Z877)</f>
        <v>*</v>
      </c>
      <c r="D888" s="96" t="str">
        <f>IF(FN_MC!S877="","*",FN_MC!S877)</f>
        <v>*</v>
      </c>
      <c r="E888" s="96" t="str">
        <f>IF(FN_MC!T877="","*",FN_MC!T877)</f>
        <v>*</v>
      </c>
      <c r="F888" s="96" t="str">
        <f>IF(FN_MC!B877="","*",FN_MC!B877)</f>
        <v>*</v>
      </c>
      <c r="G888" s="96" t="str">
        <f>IF(FN_MC!D877="","*",FN_MC!D877)</f>
        <v>*</v>
      </c>
      <c r="H888" s="96" t="str">
        <f>IF(FN_MC!F877="","*",FN_MC!F877)</f>
        <v>*</v>
      </c>
      <c r="I888" s="96" t="str">
        <f>IF(FN_MC!H877="","*",FN_MC!H877)</f>
        <v>*</v>
      </c>
      <c r="J888" s="96" t="str">
        <f>IF(FN_MC!I877="","*",FN_MC!I877)</f>
        <v>*</v>
      </c>
      <c r="K888" s="96" t="str">
        <f>IF(FN_MC!M877="","*",FN_MC!M877)</f>
        <v>*</v>
      </c>
      <c r="L888" s="192" t="str">
        <f>IF(FN_MC!N877="","*",FN_MC!N877)</f>
        <v>*</v>
      </c>
      <c r="M888" s="97" t="str">
        <f>IF(FN_MC!J877="","*",FN_MC!J877)</f>
        <v>*</v>
      </c>
      <c r="N888" s="179" t="str">
        <f>IF(FN_MC!K877="","*",FN_MC!K877)</f>
        <v>*</v>
      </c>
      <c r="O888" s="179" t="str">
        <f>IF(FN_MC!L877="","*",FN_MC!L877)</f>
        <v>*</v>
      </c>
      <c r="P888" s="107" t="str">
        <f>IF(FN_MC!O877="","*",FN_MC!O877)</f>
        <v>*</v>
      </c>
      <c r="Q888" s="107" t="str">
        <f>IF(FN_MC!P877="","*",FN_MC!P877)</f>
        <v>*</v>
      </c>
      <c r="R888" s="96" t="str">
        <f>IF(FN_MC!Q877="","*",CONCATENATE(FN_MC!Q877," ",FN_MC!R877))</f>
        <v>*</v>
      </c>
      <c r="S888" s="96" t="str">
        <f>IF(FN_MC!V877="","*",FN_MC!V877)</f>
        <v>*</v>
      </c>
      <c r="T888" s="96" t="str">
        <f>IF(FN_MC!W877="","*",FN_MC!W877)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IF(FN_MC!Y878="","*",FN_MC!Y878)</f>
        <v>*</v>
      </c>
      <c r="B889" s="95" t="str">
        <f>IF(FN_MC!X878="","*",FN_MC!X878)</f>
        <v>*</v>
      </c>
      <c r="C889" s="95" t="str">
        <f>IF(FN_MC!Z878="","*",FN_MC!Z878)</f>
        <v>*</v>
      </c>
      <c r="D889" s="96" t="str">
        <f>IF(FN_MC!S878="","*",FN_MC!S878)</f>
        <v>*</v>
      </c>
      <c r="E889" s="96" t="str">
        <f>IF(FN_MC!T878="","*",FN_MC!T878)</f>
        <v>*</v>
      </c>
      <c r="F889" s="96" t="str">
        <f>IF(FN_MC!B878="","*",FN_MC!B878)</f>
        <v>*</v>
      </c>
      <c r="G889" s="96" t="str">
        <f>IF(FN_MC!D878="","*",FN_MC!D878)</f>
        <v>*</v>
      </c>
      <c r="H889" s="96" t="str">
        <f>IF(FN_MC!F878="","*",FN_MC!F878)</f>
        <v>*</v>
      </c>
      <c r="I889" s="96" t="str">
        <f>IF(FN_MC!H878="","*",FN_MC!H878)</f>
        <v>*</v>
      </c>
      <c r="J889" s="96" t="str">
        <f>IF(FN_MC!I878="","*",FN_MC!I878)</f>
        <v>*</v>
      </c>
      <c r="K889" s="96" t="str">
        <f>IF(FN_MC!M878="","*",FN_MC!M878)</f>
        <v>*</v>
      </c>
      <c r="L889" s="192" t="str">
        <f>IF(FN_MC!N878="","*",FN_MC!N878)</f>
        <v>*</v>
      </c>
      <c r="M889" s="97" t="str">
        <f>IF(FN_MC!J878="","*",FN_MC!J878)</f>
        <v>*</v>
      </c>
      <c r="N889" s="179" t="str">
        <f>IF(FN_MC!K878="","*",FN_MC!K878)</f>
        <v>*</v>
      </c>
      <c r="O889" s="179" t="str">
        <f>IF(FN_MC!L878="","*",FN_MC!L878)</f>
        <v>*</v>
      </c>
      <c r="P889" s="107" t="str">
        <f>IF(FN_MC!O878="","*",FN_MC!O878)</f>
        <v>*</v>
      </c>
      <c r="Q889" s="107" t="str">
        <f>IF(FN_MC!P878="","*",FN_MC!P878)</f>
        <v>*</v>
      </c>
      <c r="R889" s="96" t="str">
        <f>IF(FN_MC!Q878="","*",CONCATENATE(FN_MC!Q878," ",FN_MC!R878))</f>
        <v>*</v>
      </c>
      <c r="S889" s="96" t="str">
        <f>IF(FN_MC!V878="","*",FN_MC!V878)</f>
        <v>*</v>
      </c>
      <c r="T889" s="96" t="str">
        <f>IF(FN_MC!W878="","*",FN_MC!W878)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IF(FN_MC!Y879="","*",FN_MC!Y879)</f>
        <v>*</v>
      </c>
      <c r="B890" s="95" t="str">
        <f>IF(FN_MC!X879="","*",FN_MC!X879)</f>
        <v>*</v>
      </c>
      <c r="C890" s="95" t="str">
        <f>IF(FN_MC!Z879="","*",FN_MC!Z879)</f>
        <v>*</v>
      </c>
      <c r="D890" s="96" t="str">
        <f>IF(FN_MC!S879="","*",FN_MC!S879)</f>
        <v>*</v>
      </c>
      <c r="E890" s="96" t="str">
        <f>IF(FN_MC!T879="","*",FN_MC!T879)</f>
        <v>*</v>
      </c>
      <c r="F890" s="96" t="str">
        <f>IF(FN_MC!B879="","*",FN_MC!B879)</f>
        <v>*</v>
      </c>
      <c r="G890" s="96" t="str">
        <f>IF(FN_MC!D879="","*",FN_MC!D879)</f>
        <v>*</v>
      </c>
      <c r="H890" s="96" t="str">
        <f>IF(FN_MC!F879="","*",FN_MC!F879)</f>
        <v>*</v>
      </c>
      <c r="I890" s="96" t="str">
        <f>IF(FN_MC!H879="","*",FN_MC!H879)</f>
        <v>*</v>
      </c>
      <c r="J890" s="96" t="str">
        <f>IF(FN_MC!I879="","*",FN_MC!I879)</f>
        <v>*</v>
      </c>
      <c r="K890" s="96" t="str">
        <f>IF(FN_MC!M879="","*",FN_MC!M879)</f>
        <v>*</v>
      </c>
      <c r="L890" s="192" t="str">
        <f>IF(FN_MC!N879="","*",FN_MC!N879)</f>
        <v>*</v>
      </c>
      <c r="M890" s="97" t="str">
        <f>IF(FN_MC!J879="","*",FN_MC!J879)</f>
        <v>*</v>
      </c>
      <c r="N890" s="179" t="str">
        <f>IF(FN_MC!K879="","*",FN_MC!K879)</f>
        <v>*</v>
      </c>
      <c r="O890" s="179" t="str">
        <f>IF(FN_MC!L879="","*",FN_MC!L879)</f>
        <v>*</v>
      </c>
      <c r="P890" s="107" t="str">
        <f>IF(FN_MC!O879="","*",FN_MC!O879)</f>
        <v>*</v>
      </c>
      <c r="Q890" s="107" t="str">
        <f>IF(FN_MC!P879="","*",FN_MC!P879)</f>
        <v>*</v>
      </c>
      <c r="R890" s="96" t="str">
        <f>IF(FN_MC!Q879="","*",CONCATENATE(FN_MC!Q879," ",FN_MC!R879))</f>
        <v>*</v>
      </c>
      <c r="S890" s="96" t="str">
        <f>IF(FN_MC!V879="","*",FN_MC!V879)</f>
        <v>*</v>
      </c>
      <c r="T890" s="96" t="str">
        <f>IF(FN_MC!W879="","*",FN_MC!W879)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IF(FN_MC!Y880="","*",FN_MC!Y880)</f>
        <v>*</v>
      </c>
      <c r="B891" s="95" t="str">
        <f>IF(FN_MC!X880="","*",FN_MC!X880)</f>
        <v>*</v>
      </c>
      <c r="C891" s="95" t="str">
        <f>IF(FN_MC!Z880="","*",FN_MC!Z880)</f>
        <v>*</v>
      </c>
      <c r="D891" s="96" t="str">
        <f>IF(FN_MC!S880="","*",FN_MC!S880)</f>
        <v>*</v>
      </c>
      <c r="E891" s="96" t="str">
        <f>IF(FN_MC!T880="","*",FN_MC!T880)</f>
        <v>*</v>
      </c>
      <c r="F891" s="96" t="str">
        <f>IF(FN_MC!B880="","*",FN_MC!B880)</f>
        <v>*</v>
      </c>
      <c r="G891" s="96" t="str">
        <f>IF(FN_MC!D880="","*",FN_MC!D880)</f>
        <v>*</v>
      </c>
      <c r="H891" s="96" t="str">
        <f>IF(FN_MC!F880="","*",FN_MC!F880)</f>
        <v>*</v>
      </c>
      <c r="I891" s="96" t="str">
        <f>IF(FN_MC!H880="","*",FN_MC!H880)</f>
        <v>*</v>
      </c>
      <c r="J891" s="96" t="str">
        <f>IF(FN_MC!I880="","*",FN_MC!I880)</f>
        <v>*</v>
      </c>
      <c r="K891" s="96" t="str">
        <f>IF(FN_MC!M880="","*",FN_MC!M880)</f>
        <v>*</v>
      </c>
      <c r="L891" s="192" t="str">
        <f>IF(FN_MC!N880="","*",FN_MC!N880)</f>
        <v>*</v>
      </c>
      <c r="M891" s="97" t="str">
        <f>IF(FN_MC!J880="","*",FN_MC!J880)</f>
        <v>*</v>
      </c>
      <c r="N891" s="179" t="str">
        <f>IF(FN_MC!K880="","*",FN_MC!K880)</f>
        <v>*</v>
      </c>
      <c r="O891" s="179" t="str">
        <f>IF(FN_MC!L880="","*",FN_MC!L880)</f>
        <v>*</v>
      </c>
      <c r="P891" s="107" t="str">
        <f>IF(FN_MC!O880="","*",FN_MC!O880)</f>
        <v>*</v>
      </c>
      <c r="Q891" s="107" t="str">
        <f>IF(FN_MC!P880="","*",FN_MC!P880)</f>
        <v>*</v>
      </c>
      <c r="R891" s="96" t="str">
        <f>IF(FN_MC!Q880="","*",CONCATENATE(FN_MC!Q880," ",FN_MC!R880))</f>
        <v>*</v>
      </c>
      <c r="S891" s="96" t="str">
        <f>IF(FN_MC!V880="","*",FN_MC!V880)</f>
        <v>*</v>
      </c>
      <c r="T891" s="96" t="str">
        <f>IF(FN_MC!W880="","*",FN_MC!W880)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IF(FN_MC!Y881="","*",FN_MC!Y881)</f>
        <v>*</v>
      </c>
      <c r="B892" s="95" t="str">
        <f>IF(FN_MC!X881="","*",FN_MC!X881)</f>
        <v>*</v>
      </c>
      <c r="C892" s="95" t="str">
        <f>IF(FN_MC!Z881="","*",FN_MC!Z881)</f>
        <v>*</v>
      </c>
      <c r="D892" s="96" t="str">
        <f>IF(FN_MC!S881="","*",FN_MC!S881)</f>
        <v>*</v>
      </c>
      <c r="E892" s="96" t="str">
        <f>IF(FN_MC!T881="","*",FN_MC!T881)</f>
        <v>*</v>
      </c>
      <c r="F892" s="96" t="str">
        <f>IF(FN_MC!B881="","*",FN_MC!B881)</f>
        <v>*</v>
      </c>
      <c r="G892" s="96" t="str">
        <f>IF(FN_MC!D881="","*",FN_MC!D881)</f>
        <v>*</v>
      </c>
      <c r="H892" s="96" t="str">
        <f>IF(FN_MC!F881="","*",FN_MC!F881)</f>
        <v>*</v>
      </c>
      <c r="I892" s="96" t="str">
        <f>IF(FN_MC!H881="","*",FN_MC!H881)</f>
        <v>*</v>
      </c>
      <c r="J892" s="96" t="str">
        <f>IF(FN_MC!I881="","*",FN_MC!I881)</f>
        <v>*</v>
      </c>
      <c r="K892" s="96" t="str">
        <f>IF(FN_MC!M881="","*",FN_MC!M881)</f>
        <v>*</v>
      </c>
      <c r="L892" s="192" t="str">
        <f>IF(FN_MC!N881="","*",FN_MC!N881)</f>
        <v>*</v>
      </c>
      <c r="M892" s="97" t="str">
        <f>IF(FN_MC!J881="","*",FN_MC!J881)</f>
        <v>*</v>
      </c>
      <c r="N892" s="179" t="str">
        <f>IF(FN_MC!K881="","*",FN_MC!K881)</f>
        <v>*</v>
      </c>
      <c r="O892" s="179" t="str">
        <f>IF(FN_MC!L881="","*",FN_MC!L881)</f>
        <v>*</v>
      </c>
      <c r="P892" s="107" t="str">
        <f>IF(FN_MC!O881="","*",FN_MC!O881)</f>
        <v>*</v>
      </c>
      <c r="Q892" s="107" t="str">
        <f>IF(FN_MC!P881="","*",FN_MC!P881)</f>
        <v>*</v>
      </c>
      <c r="R892" s="96" t="str">
        <f>IF(FN_MC!Q881="","*",CONCATENATE(FN_MC!Q881," ",FN_MC!R881))</f>
        <v>*</v>
      </c>
      <c r="S892" s="96" t="str">
        <f>IF(FN_MC!V881="","*",FN_MC!V881)</f>
        <v>*</v>
      </c>
      <c r="T892" s="96" t="str">
        <f>IF(FN_MC!W881="","*",FN_MC!W881)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IF(FN_MC!Y882="","*",FN_MC!Y882)</f>
        <v>*</v>
      </c>
      <c r="B893" s="95" t="str">
        <f>IF(FN_MC!X882="","*",FN_MC!X882)</f>
        <v>*</v>
      </c>
      <c r="C893" s="95" t="str">
        <f>IF(FN_MC!Z882="","*",FN_MC!Z882)</f>
        <v>*</v>
      </c>
      <c r="D893" s="96" t="str">
        <f>IF(FN_MC!S882="","*",FN_MC!S882)</f>
        <v>*</v>
      </c>
      <c r="E893" s="96" t="str">
        <f>IF(FN_MC!T882="","*",FN_MC!T882)</f>
        <v>*</v>
      </c>
      <c r="F893" s="96" t="str">
        <f>IF(FN_MC!B882="","*",FN_MC!B882)</f>
        <v>*</v>
      </c>
      <c r="G893" s="96" t="str">
        <f>IF(FN_MC!D882="","*",FN_MC!D882)</f>
        <v>*</v>
      </c>
      <c r="H893" s="96" t="str">
        <f>IF(FN_MC!F882="","*",FN_MC!F882)</f>
        <v>*</v>
      </c>
      <c r="I893" s="96" t="str">
        <f>IF(FN_MC!H882="","*",FN_MC!H882)</f>
        <v>*</v>
      </c>
      <c r="J893" s="96" t="str">
        <f>IF(FN_MC!I882="","*",FN_MC!I882)</f>
        <v>*</v>
      </c>
      <c r="K893" s="96" t="str">
        <f>IF(FN_MC!M882="","*",FN_MC!M882)</f>
        <v>*</v>
      </c>
      <c r="L893" s="192" t="str">
        <f>IF(FN_MC!N882="","*",FN_MC!N882)</f>
        <v>*</v>
      </c>
      <c r="M893" s="97" t="str">
        <f>IF(FN_MC!J882="","*",FN_MC!J882)</f>
        <v>*</v>
      </c>
      <c r="N893" s="179" t="str">
        <f>IF(FN_MC!K882="","*",FN_MC!K882)</f>
        <v>*</v>
      </c>
      <c r="O893" s="179" t="str">
        <f>IF(FN_MC!L882="","*",FN_MC!L882)</f>
        <v>*</v>
      </c>
      <c r="P893" s="107" t="str">
        <f>IF(FN_MC!O882="","*",FN_MC!O882)</f>
        <v>*</v>
      </c>
      <c r="Q893" s="107" t="str">
        <f>IF(FN_MC!P882="","*",FN_MC!P882)</f>
        <v>*</v>
      </c>
      <c r="R893" s="96" t="str">
        <f>IF(FN_MC!Q882="","*",CONCATENATE(FN_MC!Q882," ",FN_MC!R882))</f>
        <v>*</v>
      </c>
      <c r="S893" s="96" t="str">
        <f>IF(FN_MC!V882="","*",FN_MC!V882)</f>
        <v>*</v>
      </c>
      <c r="T893" s="96" t="str">
        <f>IF(FN_MC!W882="","*",FN_MC!W882)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IF(FN_MC!Y883="","*",FN_MC!Y883)</f>
        <v>*</v>
      </c>
      <c r="B894" s="95" t="str">
        <f>IF(FN_MC!X883="","*",FN_MC!X883)</f>
        <v>*</v>
      </c>
      <c r="C894" s="95" t="str">
        <f>IF(FN_MC!Z883="","*",FN_MC!Z883)</f>
        <v>*</v>
      </c>
      <c r="D894" s="96" t="str">
        <f>IF(FN_MC!S883="","*",FN_MC!S883)</f>
        <v>*</v>
      </c>
      <c r="E894" s="96" t="str">
        <f>IF(FN_MC!T883="","*",FN_MC!T883)</f>
        <v>*</v>
      </c>
      <c r="F894" s="96" t="str">
        <f>IF(FN_MC!B883="","*",FN_MC!B883)</f>
        <v>*</v>
      </c>
      <c r="G894" s="96" t="str">
        <f>IF(FN_MC!D883="","*",FN_MC!D883)</f>
        <v>*</v>
      </c>
      <c r="H894" s="96" t="str">
        <f>IF(FN_MC!F883="","*",FN_MC!F883)</f>
        <v>*</v>
      </c>
      <c r="I894" s="96" t="str">
        <f>IF(FN_MC!H883="","*",FN_MC!H883)</f>
        <v>*</v>
      </c>
      <c r="J894" s="96" t="str">
        <f>IF(FN_MC!I883="","*",FN_MC!I883)</f>
        <v>*</v>
      </c>
      <c r="K894" s="96" t="str">
        <f>IF(FN_MC!M883="","*",FN_MC!M883)</f>
        <v>*</v>
      </c>
      <c r="L894" s="192" t="str">
        <f>IF(FN_MC!N883="","*",FN_MC!N883)</f>
        <v>*</v>
      </c>
      <c r="M894" s="97" t="str">
        <f>IF(FN_MC!J883="","*",FN_MC!J883)</f>
        <v>*</v>
      </c>
      <c r="N894" s="179" t="str">
        <f>IF(FN_MC!K883="","*",FN_MC!K883)</f>
        <v>*</v>
      </c>
      <c r="O894" s="179" t="str">
        <f>IF(FN_MC!L883="","*",FN_MC!L883)</f>
        <v>*</v>
      </c>
      <c r="P894" s="107" t="str">
        <f>IF(FN_MC!O883="","*",FN_MC!O883)</f>
        <v>*</v>
      </c>
      <c r="Q894" s="107" t="str">
        <f>IF(FN_MC!P883="","*",FN_MC!P883)</f>
        <v>*</v>
      </c>
      <c r="R894" s="96" t="str">
        <f>IF(FN_MC!Q883="","*",CONCATENATE(FN_MC!Q883," ",FN_MC!R883))</f>
        <v>*</v>
      </c>
      <c r="S894" s="96" t="str">
        <f>IF(FN_MC!V883="","*",FN_MC!V883)</f>
        <v>*</v>
      </c>
      <c r="T894" s="96" t="str">
        <f>IF(FN_MC!W883="","*",FN_MC!W883)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IF(FN_MC!Y884="","*",FN_MC!Y884)</f>
        <v>*</v>
      </c>
      <c r="B895" s="95" t="str">
        <f>IF(FN_MC!X884="","*",FN_MC!X884)</f>
        <v>*</v>
      </c>
      <c r="C895" s="95" t="str">
        <f>IF(FN_MC!Z884="","*",FN_MC!Z884)</f>
        <v>*</v>
      </c>
      <c r="D895" s="96" t="str">
        <f>IF(FN_MC!S884="","*",FN_MC!S884)</f>
        <v>*</v>
      </c>
      <c r="E895" s="96" t="str">
        <f>IF(FN_MC!T884="","*",FN_MC!T884)</f>
        <v>*</v>
      </c>
      <c r="F895" s="96" t="str">
        <f>IF(FN_MC!B884="","*",FN_MC!B884)</f>
        <v>*</v>
      </c>
      <c r="G895" s="96" t="str">
        <f>IF(FN_MC!D884="","*",FN_MC!D884)</f>
        <v>*</v>
      </c>
      <c r="H895" s="96" t="str">
        <f>IF(FN_MC!F884="","*",FN_MC!F884)</f>
        <v>*</v>
      </c>
      <c r="I895" s="96" t="str">
        <f>IF(FN_MC!H884="","*",FN_MC!H884)</f>
        <v>*</v>
      </c>
      <c r="J895" s="96" t="str">
        <f>IF(FN_MC!I884="","*",FN_MC!I884)</f>
        <v>*</v>
      </c>
      <c r="K895" s="96" t="str">
        <f>IF(FN_MC!M884="","*",FN_MC!M884)</f>
        <v>*</v>
      </c>
      <c r="L895" s="192" t="str">
        <f>IF(FN_MC!N884="","*",FN_MC!N884)</f>
        <v>*</v>
      </c>
      <c r="M895" s="97" t="str">
        <f>IF(FN_MC!J884="","*",FN_MC!J884)</f>
        <v>*</v>
      </c>
      <c r="N895" s="179" t="str">
        <f>IF(FN_MC!K884="","*",FN_MC!K884)</f>
        <v>*</v>
      </c>
      <c r="O895" s="179" t="str">
        <f>IF(FN_MC!L884="","*",FN_MC!L884)</f>
        <v>*</v>
      </c>
      <c r="P895" s="107" t="str">
        <f>IF(FN_MC!O884="","*",FN_MC!O884)</f>
        <v>*</v>
      </c>
      <c r="Q895" s="107" t="str">
        <f>IF(FN_MC!P884="","*",FN_MC!P884)</f>
        <v>*</v>
      </c>
      <c r="R895" s="96" t="str">
        <f>IF(FN_MC!Q884="","*",CONCATENATE(FN_MC!Q884," ",FN_MC!R884))</f>
        <v>*</v>
      </c>
      <c r="S895" s="96" t="str">
        <f>IF(FN_MC!V884="","*",FN_MC!V884)</f>
        <v>*</v>
      </c>
      <c r="T895" s="96" t="str">
        <f>IF(FN_MC!W884="","*",FN_MC!W884)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IF(FN_MC!Y885="","*",FN_MC!Y885)</f>
        <v>*</v>
      </c>
      <c r="B896" s="95" t="str">
        <f>IF(FN_MC!X885="","*",FN_MC!X885)</f>
        <v>*</v>
      </c>
      <c r="C896" s="95" t="str">
        <f>IF(FN_MC!Z885="","*",FN_MC!Z885)</f>
        <v>*</v>
      </c>
      <c r="D896" s="96" t="str">
        <f>IF(FN_MC!S885="","*",FN_MC!S885)</f>
        <v>*</v>
      </c>
      <c r="E896" s="96" t="str">
        <f>IF(FN_MC!T885="","*",FN_MC!T885)</f>
        <v>*</v>
      </c>
      <c r="F896" s="96" t="str">
        <f>IF(FN_MC!B885="","*",FN_MC!B885)</f>
        <v>*</v>
      </c>
      <c r="G896" s="96" t="str">
        <f>IF(FN_MC!D885="","*",FN_MC!D885)</f>
        <v>*</v>
      </c>
      <c r="H896" s="96" t="str">
        <f>IF(FN_MC!F885="","*",FN_MC!F885)</f>
        <v>*</v>
      </c>
      <c r="I896" s="96" t="str">
        <f>IF(FN_MC!H885="","*",FN_MC!H885)</f>
        <v>*</v>
      </c>
      <c r="J896" s="96" t="str">
        <f>IF(FN_MC!I885="","*",FN_MC!I885)</f>
        <v>*</v>
      </c>
      <c r="K896" s="96" t="str">
        <f>IF(FN_MC!M885="","*",FN_MC!M885)</f>
        <v>*</v>
      </c>
      <c r="L896" s="192" t="str">
        <f>IF(FN_MC!N885="","*",FN_MC!N885)</f>
        <v>*</v>
      </c>
      <c r="M896" s="97" t="str">
        <f>IF(FN_MC!J885="","*",FN_MC!J885)</f>
        <v>*</v>
      </c>
      <c r="N896" s="179" t="str">
        <f>IF(FN_MC!K885="","*",FN_MC!K885)</f>
        <v>*</v>
      </c>
      <c r="O896" s="179" t="str">
        <f>IF(FN_MC!L885="","*",FN_MC!L885)</f>
        <v>*</v>
      </c>
      <c r="P896" s="107" t="str">
        <f>IF(FN_MC!O885="","*",FN_MC!O885)</f>
        <v>*</v>
      </c>
      <c r="Q896" s="107" t="str">
        <f>IF(FN_MC!P885="","*",FN_MC!P885)</f>
        <v>*</v>
      </c>
      <c r="R896" s="96" t="str">
        <f>IF(FN_MC!Q885="","*",CONCATENATE(FN_MC!Q885," ",FN_MC!R885))</f>
        <v>*</v>
      </c>
      <c r="S896" s="96" t="str">
        <f>IF(FN_MC!V885="","*",FN_MC!V885)</f>
        <v>*</v>
      </c>
      <c r="T896" s="96" t="str">
        <f>IF(FN_MC!W885="","*",FN_MC!W885)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IF(FN_MC!Y886="","*",FN_MC!Y886)</f>
        <v>*</v>
      </c>
      <c r="B897" s="95" t="str">
        <f>IF(FN_MC!X886="","*",FN_MC!X886)</f>
        <v>*</v>
      </c>
      <c r="C897" s="95" t="str">
        <f>IF(FN_MC!Z886="","*",FN_MC!Z886)</f>
        <v>*</v>
      </c>
      <c r="D897" s="96" t="str">
        <f>IF(FN_MC!S886="","*",FN_MC!S886)</f>
        <v>*</v>
      </c>
      <c r="E897" s="96" t="str">
        <f>IF(FN_MC!T886="","*",FN_MC!T886)</f>
        <v>*</v>
      </c>
      <c r="F897" s="96" t="str">
        <f>IF(FN_MC!B886="","*",FN_MC!B886)</f>
        <v>*</v>
      </c>
      <c r="G897" s="96" t="str">
        <f>IF(FN_MC!D886="","*",FN_MC!D886)</f>
        <v>*</v>
      </c>
      <c r="H897" s="96" t="str">
        <f>IF(FN_MC!F886="","*",FN_MC!F886)</f>
        <v>*</v>
      </c>
      <c r="I897" s="96" t="str">
        <f>IF(FN_MC!H886="","*",FN_MC!H886)</f>
        <v>*</v>
      </c>
      <c r="J897" s="96" t="str">
        <f>IF(FN_MC!I886="","*",FN_MC!I886)</f>
        <v>*</v>
      </c>
      <c r="K897" s="96" t="str">
        <f>IF(FN_MC!M886="","*",FN_MC!M886)</f>
        <v>*</v>
      </c>
      <c r="L897" s="192" t="str">
        <f>IF(FN_MC!N886="","*",FN_MC!N886)</f>
        <v>*</v>
      </c>
      <c r="M897" s="97" t="str">
        <f>IF(FN_MC!J886="","*",FN_MC!J886)</f>
        <v>*</v>
      </c>
      <c r="N897" s="179" t="str">
        <f>IF(FN_MC!K886="","*",FN_MC!K886)</f>
        <v>*</v>
      </c>
      <c r="O897" s="179" t="str">
        <f>IF(FN_MC!L886="","*",FN_MC!L886)</f>
        <v>*</v>
      </c>
      <c r="P897" s="107" t="str">
        <f>IF(FN_MC!O886="","*",FN_MC!O886)</f>
        <v>*</v>
      </c>
      <c r="Q897" s="107" t="str">
        <f>IF(FN_MC!P886="","*",FN_MC!P886)</f>
        <v>*</v>
      </c>
      <c r="R897" s="96" t="str">
        <f>IF(FN_MC!Q886="","*",CONCATENATE(FN_MC!Q886," ",FN_MC!R886))</f>
        <v>*</v>
      </c>
      <c r="S897" s="96" t="str">
        <f>IF(FN_MC!V886="","*",FN_MC!V886)</f>
        <v>*</v>
      </c>
      <c r="T897" s="96" t="str">
        <f>IF(FN_MC!W886="","*",FN_MC!W886)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IF(FN_MC!Y887="","*",FN_MC!Y887)</f>
        <v>*</v>
      </c>
      <c r="B898" s="95" t="str">
        <f>IF(FN_MC!X887="","*",FN_MC!X887)</f>
        <v>*</v>
      </c>
      <c r="C898" s="95" t="str">
        <f>IF(FN_MC!Z887="","*",FN_MC!Z887)</f>
        <v>*</v>
      </c>
      <c r="D898" s="96" t="str">
        <f>IF(FN_MC!S887="","*",FN_MC!S887)</f>
        <v>*</v>
      </c>
      <c r="E898" s="96" t="str">
        <f>IF(FN_MC!T887="","*",FN_MC!T887)</f>
        <v>*</v>
      </c>
      <c r="F898" s="96" t="str">
        <f>IF(FN_MC!B887="","*",FN_MC!B887)</f>
        <v>*</v>
      </c>
      <c r="G898" s="96" t="str">
        <f>IF(FN_MC!D887="","*",FN_MC!D887)</f>
        <v>*</v>
      </c>
      <c r="H898" s="96" t="str">
        <f>IF(FN_MC!F887="","*",FN_MC!F887)</f>
        <v>*</v>
      </c>
      <c r="I898" s="96" t="str">
        <f>IF(FN_MC!H887="","*",FN_MC!H887)</f>
        <v>*</v>
      </c>
      <c r="J898" s="96" t="str">
        <f>IF(FN_MC!I887="","*",FN_MC!I887)</f>
        <v>*</v>
      </c>
      <c r="K898" s="96" t="str">
        <f>IF(FN_MC!M887="","*",FN_MC!M887)</f>
        <v>*</v>
      </c>
      <c r="L898" s="192" t="str">
        <f>IF(FN_MC!N887="","*",FN_MC!N887)</f>
        <v>*</v>
      </c>
      <c r="M898" s="97" t="str">
        <f>IF(FN_MC!J887="","*",FN_MC!J887)</f>
        <v>*</v>
      </c>
      <c r="N898" s="179" t="str">
        <f>IF(FN_MC!K887="","*",FN_MC!K887)</f>
        <v>*</v>
      </c>
      <c r="O898" s="179" t="str">
        <f>IF(FN_MC!L887="","*",FN_MC!L887)</f>
        <v>*</v>
      </c>
      <c r="P898" s="107" t="str">
        <f>IF(FN_MC!O887="","*",FN_MC!O887)</f>
        <v>*</v>
      </c>
      <c r="Q898" s="107" t="str">
        <f>IF(FN_MC!P887="","*",FN_MC!P887)</f>
        <v>*</v>
      </c>
      <c r="R898" s="96" t="str">
        <f>IF(FN_MC!Q887="","*",CONCATENATE(FN_MC!Q887," ",FN_MC!R887))</f>
        <v>*</v>
      </c>
      <c r="S898" s="96" t="str">
        <f>IF(FN_MC!V887="","*",FN_MC!V887)</f>
        <v>*</v>
      </c>
      <c r="T898" s="96" t="str">
        <f>IF(FN_MC!W887="","*",FN_MC!W887)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IF(FN_MC!Y888="","*",FN_MC!Y888)</f>
        <v>*</v>
      </c>
      <c r="B899" s="95" t="str">
        <f>IF(FN_MC!X888="","*",FN_MC!X888)</f>
        <v>*</v>
      </c>
      <c r="C899" s="95" t="str">
        <f>IF(FN_MC!Z888="","*",FN_MC!Z888)</f>
        <v>*</v>
      </c>
      <c r="D899" s="96" t="str">
        <f>IF(FN_MC!S888="","*",FN_MC!S888)</f>
        <v>*</v>
      </c>
      <c r="E899" s="96" t="str">
        <f>IF(FN_MC!T888="","*",FN_MC!T888)</f>
        <v>*</v>
      </c>
      <c r="F899" s="96" t="str">
        <f>IF(FN_MC!B888="","*",FN_MC!B888)</f>
        <v>*</v>
      </c>
      <c r="G899" s="96" t="str">
        <f>IF(FN_MC!D888="","*",FN_MC!D888)</f>
        <v>*</v>
      </c>
      <c r="H899" s="96" t="str">
        <f>IF(FN_MC!F888="","*",FN_MC!F888)</f>
        <v>*</v>
      </c>
      <c r="I899" s="96" t="str">
        <f>IF(FN_MC!H888="","*",FN_MC!H888)</f>
        <v>*</v>
      </c>
      <c r="J899" s="96" t="str">
        <f>IF(FN_MC!I888="","*",FN_MC!I888)</f>
        <v>*</v>
      </c>
      <c r="K899" s="96" t="str">
        <f>IF(FN_MC!M888="","*",FN_MC!M888)</f>
        <v>*</v>
      </c>
      <c r="L899" s="192" t="str">
        <f>IF(FN_MC!N888="","*",FN_MC!N888)</f>
        <v>*</v>
      </c>
      <c r="M899" s="97" t="str">
        <f>IF(FN_MC!J888="","*",FN_MC!J888)</f>
        <v>*</v>
      </c>
      <c r="N899" s="179" t="str">
        <f>IF(FN_MC!K888="","*",FN_MC!K888)</f>
        <v>*</v>
      </c>
      <c r="O899" s="179" t="str">
        <f>IF(FN_MC!L888="","*",FN_MC!L888)</f>
        <v>*</v>
      </c>
      <c r="P899" s="107" t="str">
        <f>IF(FN_MC!O888="","*",FN_MC!O888)</f>
        <v>*</v>
      </c>
      <c r="Q899" s="107" t="str">
        <f>IF(FN_MC!P888="","*",FN_MC!P888)</f>
        <v>*</v>
      </c>
      <c r="R899" s="96" t="str">
        <f>IF(FN_MC!Q888="","*",CONCATENATE(FN_MC!Q888," ",FN_MC!R888))</f>
        <v>*</v>
      </c>
      <c r="S899" s="96" t="str">
        <f>IF(FN_MC!V888="","*",FN_MC!V888)</f>
        <v>*</v>
      </c>
      <c r="T899" s="96" t="str">
        <f>IF(FN_MC!W888="","*",FN_MC!W888)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IF(FN_MC!Y889="","*",FN_MC!Y889)</f>
        <v>*</v>
      </c>
      <c r="B900" s="95" t="str">
        <f>IF(FN_MC!X889="","*",FN_MC!X889)</f>
        <v>*</v>
      </c>
      <c r="C900" s="95" t="str">
        <f>IF(FN_MC!Z889="","*",FN_MC!Z889)</f>
        <v>*</v>
      </c>
      <c r="D900" s="96" t="str">
        <f>IF(FN_MC!S889="","*",FN_MC!S889)</f>
        <v>*</v>
      </c>
      <c r="E900" s="96" t="str">
        <f>IF(FN_MC!T889="","*",FN_MC!T889)</f>
        <v>*</v>
      </c>
      <c r="F900" s="96" t="str">
        <f>IF(FN_MC!B889="","*",FN_MC!B889)</f>
        <v>*</v>
      </c>
      <c r="G900" s="96" t="str">
        <f>IF(FN_MC!D889="","*",FN_MC!D889)</f>
        <v>*</v>
      </c>
      <c r="H900" s="96" t="str">
        <f>IF(FN_MC!F889="","*",FN_MC!F889)</f>
        <v>*</v>
      </c>
      <c r="I900" s="96" t="str">
        <f>IF(FN_MC!H889="","*",FN_MC!H889)</f>
        <v>*</v>
      </c>
      <c r="J900" s="96" t="str">
        <f>IF(FN_MC!I889="","*",FN_MC!I889)</f>
        <v>*</v>
      </c>
      <c r="K900" s="96" t="str">
        <f>IF(FN_MC!M889="","*",FN_MC!M889)</f>
        <v>*</v>
      </c>
      <c r="L900" s="192" t="str">
        <f>IF(FN_MC!N889="","*",FN_MC!N889)</f>
        <v>*</v>
      </c>
      <c r="M900" s="97" t="str">
        <f>IF(FN_MC!J889="","*",FN_MC!J889)</f>
        <v>*</v>
      </c>
      <c r="N900" s="179" t="str">
        <f>IF(FN_MC!K889="","*",FN_MC!K889)</f>
        <v>*</v>
      </c>
      <c r="O900" s="179" t="str">
        <f>IF(FN_MC!L889="","*",FN_MC!L889)</f>
        <v>*</v>
      </c>
      <c r="P900" s="107" t="str">
        <f>IF(FN_MC!O889="","*",FN_MC!O889)</f>
        <v>*</v>
      </c>
      <c r="Q900" s="107" t="str">
        <f>IF(FN_MC!P889="","*",FN_MC!P889)</f>
        <v>*</v>
      </c>
      <c r="R900" s="96" t="str">
        <f>IF(FN_MC!Q889="","*",CONCATENATE(FN_MC!Q889," ",FN_MC!R889))</f>
        <v>*</v>
      </c>
      <c r="S900" s="96" t="str">
        <f>IF(FN_MC!V889="","*",FN_MC!V889)</f>
        <v>*</v>
      </c>
      <c r="T900" s="96" t="str">
        <f>IF(FN_MC!W889="","*",FN_MC!W889)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IF(FN_MC!Y890="","*",FN_MC!Y890)</f>
        <v>*</v>
      </c>
      <c r="B901" s="95" t="str">
        <f>IF(FN_MC!X890="","*",FN_MC!X890)</f>
        <v>*</v>
      </c>
      <c r="C901" s="95" t="str">
        <f>IF(FN_MC!Z890="","*",FN_MC!Z890)</f>
        <v>*</v>
      </c>
      <c r="D901" s="96" t="str">
        <f>IF(FN_MC!S890="","*",FN_MC!S890)</f>
        <v>*</v>
      </c>
      <c r="E901" s="96" t="str">
        <f>IF(FN_MC!T890="","*",FN_MC!T890)</f>
        <v>*</v>
      </c>
      <c r="F901" s="96" t="str">
        <f>IF(FN_MC!B890="","*",FN_MC!B890)</f>
        <v>*</v>
      </c>
      <c r="G901" s="96" t="str">
        <f>IF(FN_MC!D890="","*",FN_MC!D890)</f>
        <v>*</v>
      </c>
      <c r="H901" s="96" t="str">
        <f>IF(FN_MC!F890="","*",FN_MC!F890)</f>
        <v>*</v>
      </c>
      <c r="I901" s="96" t="str">
        <f>IF(FN_MC!H890="","*",FN_MC!H890)</f>
        <v>*</v>
      </c>
      <c r="J901" s="96" t="str">
        <f>IF(FN_MC!I890="","*",FN_MC!I890)</f>
        <v>*</v>
      </c>
      <c r="K901" s="96" t="str">
        <f>IF(FN_MC!M890="","*",FN_MC!M890)</f>
        <v>*</v>
      </c>
      <c r="L901" s="192" t="str">
        <f>IF(FN_MC!N890="","*",FN_MC!N890)</f>
        <v>*</v>
      </c>
      <c r="M901" s="97" t="str">
        <f>IF(FN_MC!J890="","*",FN_MC!J890)</f>
        <v>*</v>
      </c>
      <c r="N901" s="179" t="str">
        <f>IF(FN_MC!K890="","*",FN_MC!K890)</f>
        <v>*</v>
      </c>
      <c r="O901" s="179" t="str">
        <f>IF(FN_MC!L890="","*",FN_MC!L890)</f>
        <v>*</v>
      </c>
      <c r="P901" s="107" t="str">
        <f>IF(FN_MC!O890="","*",FN_MC!O890)</f>
        <v>*</v>
      </c>
      <c r="Q901" s="107" t="str">
        <f>IF(FN_MC!P890="","*",FN_MC!P890)</f>
        <v>*</v>
      </c>
      <c r="R901" s="96" t="str">
        <f>IF(FN_MC!Q890="","*",CONCATENATE(FN_MC!Q890," ",FN_MC!R890))</f>
        <v>*</v>
      </c>
      <c r="S901" s="96" t="str">
        <f>IF(FN_MC!V890="","*",FN_MC!V890)</f>
        <v>*</v>
      </c>
      <c r="T901" s="96" t="str">
        <f>IF(FN_MC!W890="","*",FN_MC!W890)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IF(FN_MC!Y891="","*",FN_MC!Y891)</f>
        <v>*</v>
      </c>
      <c r="B902" s="95" t="str">
        <f>IF(FN_MC!X891="","*",FN_MC!X891)</f>
        <v>*</v>
      </c>
      <c r="C902" s="95" t="str">
        <f>IF(FN_MC!Z891="","*",FN_MC!Z891)</f>
        <v>*</v>
      </c>
      <c r="D902" s="96" t="str">
        <f>IF(FN_MC!S891="","*",FN_MC!S891)</f>
        <v>*</v>
      </c>
      <c r="E902" s="96" t="str">
        <f>IF(FN_MC!T891="","*",FN_MC!T891)</f>
        <v>*</v>
      </c>
      <c r="F902" s="96" t="str">
        <f>IF(FN_MC!B891="","*",FN_MC!B891)</f>
        <v>*</v>
      </c>
      <c r="G902" s="96" t="str">
        <f>IF(FN_MC!D891="","*",FN_MC!D891)</f>
        <v>*</v>
      </c>
      <c r="H902" s="96" t="str">
        <f>IF(FN_MC!F891="","*",FN_MC!F891)</f>
        <v>*</v>
      </c>
      <c r="I902" s="96" t="str">
        <f>IF(FN_MC!H891="","*",FN_MC!H891)</f>
        <v>*</v>
      </c>
      <c r="J902" s="96" t="str">
        <f>IF(FN_MC!I891="","*",FN_MC!I891)</f>
        <v>*</v>
      </c>
      <c r="K902" s="96" t="str">
        <f>IF(FN_MC!M891="","*",FN_MC!M891)</f>
        <v>*</v>
      </c>
      <c r="L902" s="192" t="str">
        <f>IF(FN_MC!N891="","*",FN_MC!N891)</f>
        <v>*</v>
      </c>
      <c r="M902" s="97" t="str">
        <f>IF(FN_MC!J891="","*",FN_MC!J891)</f>
        <v>*</v>
      </c>
      <c r="N902" s="179" t="str">
        <f>IF(FN_MC!K891="","*",FN_MC!K891)</f>
        <v>*</v>
      </c>
      <c r="O902" s="179" t="str">
        <f>IF(FN_MC!L891="","*",FN_MC!L891)</f>
        <v>*</v>
      </c>
      <c r="P902" s="107" t="str">
        <f>IF(FN_MC!O891="","*",FN_MC!O891)</f>
        <v>*</v>
      </c>
      <c r="Q902" s="107" t="str">
        <f>IF(FN_MC!P891="","*",FN_MC!P891)</f>
        <v>*</v>
      </c>
      <c r="R902" s="96" t="str">
        <f>IF(FN_MC!Q891="","*",CONCATENATE(FN_MC!Q891," ",FN_MC!R891))</f>
        <v>*</v>
      </c>
      <c r="S902" s="96" t="str">
        <f>IF(FN_MC!V891="","*",FN_MC!V891)</f>
        <v>*</v>
      </c>
      <c r="T902" s="96" t="str">
        <f>IF(FN_MC!W891="","*",FN_MC!W891)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IF(FN_MC!Y892="","*",FN_MC!Y892)</f>
        <v>*</v>
      </c>
      <c r="B903" s="95" t="str">
        <f>IF(FN_MC!X892="","*",FN_MC!X892)</f>
        <v>*</v>
      </c>
      <c r="C903" s="95" t="str">
        <f>IF(FN_MC!Z892="","*",FN_MC!Z892)</f>
        <v>*</v>
      </c>
      <c r="D903" s="96" t="str">
        <f>IF(FN_MC!S892="","*",FN_MC!S892)</f>
        <v>*</v>
      </c>
      <c r="E903" s="96" t="str">
        <f>IF(FN_MC!T892="","*",FN_MC!T892)</f>
        <v>*</v>
      </c>
      <c r="F903" s="96" t="str">
        <f>IF(FN_MC!B892="","*",FN_MC!B892)</f>
        <v>*</v>
      </c>
      <c r="G903" s="96" t="str">
        <f>IF(FN_MC!D892="","*",FN_MC!D892)</f>
        <v>*</v>
      </c>
      <c r="H903" s="96" t="str">
        <f>IF(FN_MC!F892="","*",FN_MC!F892)</f>
        <v>*</v>
      </c>
      <c r="I903" s="96" t="str">
        <f>IF(FN_MC!H892="","*",FN_MC!H892)</f>
        <v>*</v>
      </c>
      <c r="J903" s="96" t="str">
        <f>IF(FN_MC!I892="","*",FN_MC!I892)</f>
        <v>*</v>
      </c>
      <c r="K903" s="96" t="str">
        <f>IF(FN_MC!M892="","*",FN_MC!M892)</f>
        <v>*</v>
      </c>
      <c r="L903" s="192" t="str">
        <f>IF(FN_MC!N892="","*",FN_MC!N892)</f>
        <v>*</v>
      </c>
      <c r="M903" s="97" t="str">
        <f>IF(FN_MC!J892="","*",FN_MC!J892)</f>
        <v>*</v>
      </c>
      <c r="N903" s="179" t="str">
        <f>IF(FN_MC!K892="","*",FN_MC!K892)</f>
        <v>*</v>
      </c>
      <c r="O903" s="179" t="str">
        <f>IF(FN_MC!L892="","*",FN_MC!L892)</f>
        <v>*</v>
      </c>
      <c r="P903" s="107" t="str">
        <f>IF(FN_MC!O892="","*",FN_MC!O892)</f>
        <v>*</v>
      </c>
      <c r="Q903" s="107" t="str">
        <f>IF(FN_MC!P892="","*",FN_MC!P892)</f>
        <v>*</v>
      </c>
      <c r="R903" s="96" t="str">
        <f>IF(FN_MC!Q892="","*",CONCATENATE(FN_MC!Q892," ",FN_MC!R892))</f>
        <v>*</v>
      </c>
      <c r="S903" s="96" t="str">
        <f>IF(FN_MC!V892="","*",FN_MC!V892)</f>
        <v>*</v>
      </c>
      <c r="T903" s="96" t="str">
        <f>IF(FN_MC!W892="","*",FN_MC!W892)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IF(FN_MC!Y893="","*",FN_MC!Y893)</f>
        <v>*</v>
      </c>
      <c r="B904" s="95" t="str">
        <f>IF(FN_MC!X893="","*",FN_MC!X893)</f>
        <v>*</v>
      </c>
      <c r="C904" s="95" t="str">
        <f>IF(FN_MC!Z893="","*",FN_MC!Z893)</f>
        <v>*</v>
      </c>
      <c r="D904" s="96" t="str">
        <f>IF(FN_MC!S893="","*",FN_MC!S893)</f>
        <v>*</v>
      </c>
      <c r="E904" s="96" t="str">
        <f>IF(FN_MC!T893="","*",FN_MC!T893)</f>
        <v>*</v>
      </c>
      <c r="F904" s="96" t="str">
        <f>IF(FN_MC!B893="","*",FN_MC!B893)</f>
        <v>*</v>
      </c>
      <c r="G904" s="96" t="str">
        <f>IF(FN_MC!D893="","*",FN_MC!D893)</f>
        <v>*</v>
      </c>
      <c r="H904" s="96" t="str">
        <f>IF(FN_MC!F893="","*",FN_MC!F893)</f>
        <v>*</v>
      </c>
      <c r="I904" s="96" t="str">
        <f>IF(FN_MC!H893="","*",FN_MC!H893)</f>
        <v>*</v>
      </c>
      <c r="J904" s="96" t="str">
        <f>IF(FN_MC!I893="","*",FN_MC!I893)</f>
        <v>*</v>
      </c>
      <c r="K904" s="96" t="str">
        <f>IF(FN_MC!M893="","*",FN_MC!M893)</f>
        <v>*</v>
      </c>
      <c r="L904" s="192" t="str">
        <f>IF(FN_MC!N893="","*",FN_MC!N893)</f>
        <v>*</v>
      </c>
      <c r="M904" s="97" t="str">
        <f>IF(FN_MC!J893="","*",FN_MC!J893)</f>
        <v>*</v>
      </c>
      <c r="N904" s="179" t="str">
        <f>IF(FN_MC!K893="","*",FN_MC!K893)</f>
        <v>*</v>
      </c>
      <c r="O904" s="179" t="str">
        <f>IF(FN_MC!L893="","*",FN_MC!L893)</f>
        <v>*</v>
      </c>
      <c r="P904" s="107" t="str">
        <f>IF(FN_MC!O893="","*",FN_MC!O893)</f>
        <v>*</v>
      </c>
      <c r="Q904" s="107" t="str">
        <f>IF(FN_MC!P893="","*",FN_MC!P893)</f>
        <v>*</v>
      </c>
      <c r="R904" s="96" t="str">
        <f>IF(FN_MC!Q893="","*",CONCATENATE(FN_MC!Q893," ",FN_MC!R893))</f>
        <v>*</v>
      </c>
      <c r="S904" s="96" t="str">
        <f>IF(FN_MC!V893="","*",FN_MC!V893)</f>
        <v>*</v>
      </c>
      <c r="T904" s="96" t="str">
        <f>IF(FN_MC!W893="","*",FN_MC!W893)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IF(FN_MC!Y894="","*",FN_MC!Y894)</f>
        <v>*</v>
      </c>
      <c r="B905" s="95" t="str">
        <f>IF(FN_MC!X894="","*",FN_MC!X894)</f>
        <v>*</v>
      </c>
      <c r="C905" s="95" t="str">
        <f>IF(FN_MC!Z894="","*",FN_MC!Z894)</f>
        <v>*</v>
      </c>
      <c r="D905" s="96" t="str">
        <f>IF(FN_MC!S894="","*",FN_MC!S894)</f>
        <v>*</v>
      </c>
      <c r="E905" s="96" t="str">
        <f>IF(FN_MC!T894="","*",FN_MC!T894)</f>
        <v>*</v>
      </c>
      <c r="F905" s="96" t="str">
        <f>IF(FN_MC!B894="","*",FN_MC!B894)</f>
        <v>*</v>
      </c>
      <c r="G905" s="96" t="str">
        <f>IF(FN_MC!D894="","*",FN_MC!D894)</f>
        <v>*</v>
      </c>
      <c r="H905" s="96" t="str">
        <f>IF(FN_MC!F894="","*",FN_MC!F894)</f>
        <v>*</v>
      </c>
      <c r="I905" s="96" t="str">
        <f>IF(FN_MC!H894="","*",FN_MC!H894)</f>
        <v>*</v>
      </c>
      <c r="J905" s="96" t="str">
        <f>IF(FN_MC!I894="","*",FN_MC!I894)</f>
        <v>*</v>
      </c>
      <c r="K905" s="96" t="str">
        <f>IF(FN_MC!M894="","*",FN_MC!M894)</f>
        <v>*</v>
      </c>
      <c r="L905" s="192" t="str">
        <f>IF(FN_MC!N894="","*",FN_MC!N894)</f>
        <v>*</v>
      </c>
      <c r="M905" s="97" t="str">
        <f>IF(FN_MC!J894="","*",FN_MC!J894)</f>
        <v>*</v>
      </c>
      <c r="N905" s="179" t="str">
        <f>IF(FN_MC!K894="","*",FN_MC!K894)</f>
        <v>*</v>
      </c>
      <c r="O905" s="179" t="str">
        <f>IF(FN_MC!L894="","*",FN_MC!L894)</f>
        <v>*</v>
      </c>
      <c r="P905" s="107" t="str">
        <f>IF(FN_MC!O894="","*",FN_MC!O894)</f>
        <v>*</v>
      </c>
      <c r="Q905" s="107" t="str">
        <f>IF(FN_MC!P894="","*",FN_MC!P894)</f>
        <v>*</v>
      </c>
      <c r="R905" s="96" t="str">
        <f>IF(FN_MC!Q894="","*",CONCATENATE(FN_MC!Q894," ",FN_MC!R894))</f>
        <v>*</v>
      </c>
      <c r="S905" s="96" t="str">
        <f>IF(FN_MC!V894="","*",FN_MC!V894)</f>
        <v>*</v>
      </c>
      <c r="T905" s="96" t="str">
        <f>IF(FN_MC!W894="","*",FN_MC!W894)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IF(FN_MC!Y895="","*",FN_MC!Y895)</f>
        <v>*</v>
      </c>
      <c r="B906" s="95" t="str">
        <f>IF(FN_MC!X895="","*",FN_MC!X895)</f>
        <v>*</v>
      </c>
      <c r="C906" s="95" t="str">
        <f>IF(FN_MC!Z895="","*",FN_MC!Z895)</f>
        <v>*</v>
      </c>
      <c r="D906" s="96" t="str">
        <f>IF(FN_MC!S895="","*",FN_MC!S895)</f>
        <v>*</v>
      </c>
      <c r="E906" s="96" t="str">
        <f>IF(FN_MC!T895="","*",FN_MC!T895)</f>
        <v>*</v>
      </c>
      <c r="F906" s="96" t="str">
        <f>IF(FN_MC!B895="","*",FN_MC!B895)</f>
        <v>*</v>
      </c>
      <c r="G906" s="96" t="str">
        <f>IF(FN_MC!D895="","*",FN_MC!D895)</f>
        <v>*</v>
      </c>
      <c r="H906" s="96" t="str">
        <f>IF(FN_MC!F895="","*",FN_MC!F895)</f>
        <v>*</v>
      </c>
      <c r="I906" s="96" t="str">
        <f>IF(FN_MC!H895="","*",FN_MC!H895)</f>
        <v>*</v>
      </c>
      <c r="J906" s="96" t="str">
        <f>IF(FN_MC!I895="","*",FN_MC!I895)</f>
        <v>*</v>
      </c>
      <c r="K906" s="96" t="str">
        <f>IF(FN_MC!M895="","*",FN_MC!M895)</f>
        <v>*</v>
      </c>
      <c r="L906" s="192" t="str">
        <f>IF(FN_MC!N895="","*",FN_MC!N895)</f>
        <v>*</v>
      </c>
      <c r="M906" s="97" t="str">
        <f>IF(FN_MC!J895="","*",FN_MC!J895)</f>
        <v>*</v>
      </c>
      <c r="N906" s="179" t="str">
        <f>IF(FN_MC!K895="","*",FN_MC!K895)</f>
        <v>*</v>
      </c>
      <c r="O906" s="179" t="str">
        <f>IF(FN_MC!L895="","*",FN_MC!L895)</f>
        <v>*</v>
      </c>
      <c r="P906" s="107" t="str">
        <f>IF(FN_MC!O895="","*",FN_MC!O895)</f>
        <v>*</v>
      </c>
      <c r="Q906" s="107" t="str">
        <f>IF(FN_MC!P895="","*",FN_MC!P895)</f>
        <v>*</v>
      </c>
      <c r="R906" s="96" t="str">
        <f>IF(FN_MC!Q895="","*",CONCATENATE(FN_MC!Q895," ",FN_MC!R895))</f>
        <v>*</v>
      </c>
      <c r="S906" s="96" t="str">
        <f>IF(FN_MC!V895="","*",FN_MC!V895)</f>
        <v>*</v>
      </c>
      <c r="T906" s="96" t="str">
        <f>IF(FN_MC!W895="","*",FN_MC!W895)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IF(FN_MC!Y896="","*",FN_MC!Y896)</f>
        <v>*</v>
      </c>
      <c r="B907" s="95" t="str">
        <f>IF(FN_MC!X896="","*",FN_MC!X896)</f>
        <v>*</v>
      </c>
      <c r="C907" s="95" t="str">
        <f>IF(FN_MC!Z896="","*",FN_MC!Z896)</f>
        <v>*</v>
      </c>
      <c r="D907" s="96" t="str">
        <f>IF(FN_MC!S896="","*",FN_MC!S896)</f>
        <v>*</v>
      </c>
      <c r="E907" s="96" t="str">
        <f>IF(FN_MC!T896="","*",FN_MC!T896)</f>
        <v>*</v>
      </c>
      <c r="F907" s="96" t="str">
        <f>IF(FN_MC!B896="","*",FN_MC!B896)</f>
        <v>*</v>
      </c>
      <c r="G907" s="96" t="str">
        <f>IF(FN_MC!D896="","*",FN_MC!D896)</f>
        <v>*</v>
      </c>
      <c r="H907" s="96" t="str">
        <f>IF(FN_MC!F896="","*",FN_MC!F896)</f>
        <v>*</v>
      </c>
      <c r="I907" s="96" t="str">
        <f>IF(FN_MC!H896="","*",FN_MC!H896)</f>
        <v>*</v>
      </c>
      <c r="J907" s="96" t="str">
        <f>IF(FN_MC!I896="","*",FN_MC!I896)</f>
        <v>*</v>
      </c>
      <c r="K907" s="96" t="str">
        <f>IF(FN_MC!M896="","*",FN_MC!M896)</f>
        <v>*</v>
      </c>
      <c r="L907" s="192" t="str">
        <f>IF(FN_MC!N896="","*",FN_MC!N896)</f>
        <v>*</v>
      </c>
      <c r="M907" s="97" t="str">
        <f>IF(FN_MC!J896="","*",FN_MC!J896)</f>
        <v>*</v>
      </c>
      <c r="N907" s="179" t="str">
        <f>IF(FN_MC!K896="","*",FN_MC!K896)</f>
        <v>*</v>
      </c>
      <c r="O907" s="179" t="str">
        <f>IF(FN_MC!L896="","*",FN_MC!L896)</f>
        <v>*</v>
      </c>
      <c r="P907" s="107" t="str">
        <f>IF(FN_MC!O896="","*",FN_MC!O896)</f>
        <v>*</v>
      </c>
      <c r="Q907" s="107" t="str">
        <f>IF(FN_MC!P896="","*",FN_MC!P896)</f>
        <v>*</v>
      </c>
      <c r="R907" s="96" t="str">
        <f>IF(FN_MC!Q896="","*",CONCATENATE(FN_MC!Q896," ",FN_MC!R896))</f>
        <v>*</v>
      </c>
      <c r="S907" s="96" t="str">
        <f>IF(FN_MC!V896="","*",FN_MC!V896)</f>
        <v>*</v>
      </c>
      <c r="T907" s="96" t="str">
        <f>IF(FN_MC!W896="","*",FN_MC!W896)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1" t="s">
        <v>1635</v>
      </c>
      <c r="C2" s="281"/>
      <c r="D2" s="281"/>
      <c r="E2" s="281"/>
      <c r="F2" s="281"/>
      <c r="G2" s="281"/>
    </row>
    <row r="3" spans="2:7">
      <c r="B3" s="282"/>
      <c r="C3" s="282"/>
      <c r="D3" s="282"/>
      <c r="E3" s="282"/>
      <c r="F3" s="282"/>
      <c r="G3" s="282"/>
    </row>
    <row r="4" spans="2:7" ht="40.5">
      <c r="B4" s="187" t="s">
        <v>1636</v>
      </c>
      <c r="C4" s="187" t="s">
        <v>1637</v>
      </c>
      <c r="D4" s="187" t="s">
        <v>1638</v>
      </c>
      <c r="E4" s="187" t="s">
        <v>1639</v>
      </c>
      <c r="F4" s="187" t="s">
        <v>366</v>
      </c>
      <c r="G4" s="187" t="s">
        <v>1640</v>
      </c>
    </row>
    <row r="5" spans="2:7">
      <c r="B5" s="188" t="s">
        <v>1641</v>
      </c>
      <c r="C5" s="188">
        <v>309525</v>
      </c>
      <c r="D5" s="188" t="s">
        <v>1642</v>
      </c>
      <c r="E5" s="188" t="s">
        <v>249</v>
      </c>
      <c r="F5" s="188" t="s">
        <v>1643</v>
      </c>
      <c r="G5" s="189">
        <v>46296</v>
      </c>
    </row>
    <row r="6" spans="2:7">
      <c r="B6" s="188" t="s">
        <v>1644</v>
      </c>
      <c r="C6" s="188">
        <v>257410</v>
      </c>
      <c r="D6" s="188" t="s">
        <v>1645</v>
      </c>
      <c r="E6" s="188" t="s">
        <v>249</v>
      </c>
      <c r="F6" s="188" t="s">
        <v>1643</v>
      </c>
      <c r="G6" s="189"/>
    </row>
    <row r="7" spans="2:7">
      <c r="B7" s="188" t="s">
        <v>1484</v>
      </c>
      <c r="C7" s="188">
        <v>256875</v>
      </c>
      <c r="D7" s="188" t="s">
        <v>1646</v>
      </c>
      <c r="E7" s="188" t="s">
        <v>249</v>
      </c>
      <c r="F7" s="188" t="s">
        <v>1643</v>
      </c>
      <c r="G7" s="189">
        <v>46296</v>
      </c>
    </row>
    <row r="8" spans="2:7">
      <c r="B8" s="188" t="s">
        <v>1647</v>
      </c>
      <c r="C8" s="188">
        <v>257278</v>
      </c>
      <c r="D8" s="188" t="s">
        <v>1648</v>
      </c>
      <c r="E8" s="188" t="s">
        <v>240</v>
      </c>
      <c r="F8" s="188" t="s">
        <v>1649</v>
      </c>
      <c r="G8" s="189">
        <v>46235</v>
      </c>
    </row>
    <row r="9" spans="2:7">
      <c r="B9" s="188" t="s">
        <v>1650</v>
      </c>
      <c r="C9" s="188">
        <v>261794</v>
      </c>
      <c r="D9" s="188" t="s">
        <v>1651</v>
      </c>
      <c r="E9" s="188" t="s">
        <v>240</v>
      </c>
      <c r="F9" s="188" t="s">
        <v>1649</v>
      </c>
      <c r="G9" s="189">
        <v>46082</v>
      </c>
    </row>
    <row r="10" spans="2:7">
      <c r="B10" s="188" t="s">
        <v>1652</v>
      </c>
      <c r="C10" s="188">
        <v>257033</v>
      </c>
      <c r="D10" s="188" t="s">
        <v>1653</v>
      </c>
      <c r="E10" s="188" t="s">
        <v>240</v>
      </c>
      <c r="F10" s="188" t="s">
        <v>480</v>
      </c>
      <c r="G10" s="188" t="s">
        <v>1654</v>
      </c>
    </row>
    <row r="11" spans="2:7">
      <c r="B11" s="188" t="s">
        <v>1655</v>
      </c>
      <c r="C11" s="188">
        <v>396578</v>
      </c>
      <c r="D11" s="188" t="s">
        <v>1656</v>
      </c>
      <c r="E11" s="188" t="s">
        <v>240</v>
      </c>
      <c r="F11" s="188" t="s">
        <v>480</v>
      </c>
      <c r="G11" s="188" t="s">
        <v>1654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3" t="s">
        <v>1657</v>
      </c>
      <c r="D5" s="284"/>
      <c r="E5" s="284"/>
      <c r="F5" s="284"/>
      <c r="G5" s="284"/>
      <c r="H5" s="284"/>
      <c r="I5" s="284"/>
      <c r="J5" s="285"/>
      <c r="K5" s="286" t="s">
        <v>1658</v>
      </c>
      <c r="L5" s="287"/>
      <c r="M5" s="287"/>
      <c r="N5" s="287"/>
      <c r="O5" s="288" t="s">
        <v>1659</v>
      </c>
      <c r="P5" s="289"/>
      <c r="Q5" s="290"/>
    </row>
    <row r="6" spans="1:17" s="81" customFormat="1" ht="15.75" customHeight="1">
      <c r="A6" s="75" t="s">
        <v>1633</v>
      </c>
      <c r="B6" s="82" t="s">
        <v>1632</v>
      </c>
      <c r="C6" s="83" t="s">
        <v>1212</v>
      </c>
      <c r="D6" s="84" t="s">
        <v>1213</v>
      </c>
      <c r="E6" s="83" t="s">
        <v>1660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1661</v>
      </c>
      <c r="M6" s="116" t="s">
        <v>29</v>
      </c>
      <c r="N6" s="117" t="s">
        <v>1207</v>
      </c>
      <c r="O6" s="161" t="s">
        <v>1250</v>
      </c>
      <c r="P6" s="128"/>
      <c r="Q6" s="138" t="s">
        <v>1662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*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1</v>
      </c>
      <c r="P182" s="78"/>
      <c r="Q182" s="120" t="str">
        <f>IF($A$2=1,IF(FN_MC!BJ155="","*",FN_MC!BJ155),IF(FN_MC!BK155="","*",FN_MC!BK155))</f>
        <v>*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*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1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*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IF(FN_MC!B161="","*",FN_MC!B161)</f>
        <v>46069</v>
      </c>
      <c r="B191" s="86" t="str">
        <f>IF(FN_MC!X161="","*",FN_MC!X161)</f>
        <v>Oportunidade</v>
      </c>
      <c r="C191" s="87" t="str">
        <f>IF(FN_MC!S161="","*",FN_MC!S161)</f>
        <v>FERRONORTE</v>
      </c>
      <c r="D191" s="87" t="str">
        <f>IF(FN_MC!T161="","*",FN_MC!T161)</f>
        <v>TMI-TCS</v>
      </c>
      <c r="E191" s="87" t="str">
        <f>IF(FN_MC!D161="","*",FN_MC!D161)</f>
        <v>W48</v>
      </c>
      <c r="F191" s="87" t="str">
        <f>IF(FN_MC!H161="","*",FN_MC!H161)</f>
        <v>TAP</v>
      </c>
      <c r="G191" s="87" t="str">
        <f>IF(FN_MC!M161="","*",FN_MC!M161)</f>
        <v>TAP-TIN</v>
      </c>
      <c r="H191" s="125">
        <f>IF(FN_MC!K161="","*",FN_MC!K161)</f>
        <v>24.84</v>
      </c>
      <c r="I191" s="110">
        <f>IF(FN_MC!O161="","*",FN_MC!O161)</f>
        <v>0.375</v>
      </c>
      <c r="J191" s="110">
        <f>IF(FN_MC!P161="","*",FN_MC!P161)</f>
        <v>4.1666666666666664E-2</v>
      </c>
      <c r="K191" s="118" t="str">
        <f>IF(FN_MC!AK161="","*",FN_MC!AK161)</f>
        <v>TAP</v>
      </c>
      <c r="L191" s="118" t="str">
        <f>IF(FN_MC!AM161="","*",FN_MC!AM161)</f>
        <v>TAP-TIN</v>
      </c>
      <c r="M191" s="118">
        <f>IF(FN_MC!AP161="","*",FN_MC!AP161)</f>
        <v>24.84</v>
      </c>
      <c r="N191" s="118" t="str">
        <f>IF(FN_MC!AM161="","*",FN_MC!AM161)</f>
        <v>TAP-TIN</v>
      </c>
      <c r="O191" s="135">
        <f>FN_MC!BH161</f>
        <v>1</v>
      </c>
      <c r="P191" s="78"/>
      <c r="Q191" s="120" t="str">
        <f>IF($A$2=1,IF(FN_MC!BJ161="","*",FN_MC!BJ161),IF(FN_MC!BK161="","*",FN_MC!BK161))</f>
        <v>MC1 as 08:16 - autorizado 09:16h</v>
      </c>
    </row>
    <row r="192" spans="1:17" hidden="1">
      <c r="A192" s="85">
        <f>IF(FN_MC!B162="","*",FN_MC!B162)</f>
        <v>46069</v>
      </c>
      <c r="B192" s="86" t="str">
        <f>IF(FN_MC!X162="","*",FN_MC!X162)</f>
        <v>Oportunidade</v>
      </c>
      <c r="C192" s="87" t="str">
        <f>IF(FN_MC!S162="","*",FN_MC!S162)</f>
        <v>MALHA CENTRAL</v>
      </c>
      <c r="D192" s="87" t="str">
        <f>IF(FN_MC!T162="","*",FN_MC!T162)</f>
        <v>RAMAL</v>
      </c>
      <c r="E192" s="87" t="str">
        <f>IF(FN_MC!D162="","*",FN_MC!D162)</f>
        <v>V97</v>
      </c>
      <c r="F192" s="87" t="str">
        <f>IF(FN_MC!H162="","*",FN_MC!H162)</f>
        <v>ZIQ</v>
      </c>
      <c r="G192" s="87" t="str">
        <f>IF(FN_MC!M162="","*",FN_MC!M162)</f>
        <v>ZIQ-ZQY</v>
      </c>
      <c r="H192" s="125">
        <f>IF(FN_MC!K162="","*",FN_MC!K162)</f>
        <v>180</v>
      </c>
      <c r="I192" s="110">
        <f>IF(FN_MC!O162="","*",FN_MC!O162)</f>
        <v>0.375</v>
      </c>
      <c r="J192" s="110">
        <f>IF(FN_MC!P162="","*",FN_MC!P162)</f>
        <v>4.1666666666666664E-2</v>
      </c>
      <c r="K192" s="118" t="str">
        <f>IF(FN_MC!AK162="","*",FN_MC!AK162)</f>
        <v>ZIQ</v>
      </c>
      <c r="L192" s="118" t="str">
        <f>IF(FN_MC!AM162="","*",FN_MC!AM162)</f>
        <v>ZIQ-ZQY</v>
      </c>
      <c r="M192" s="118">
        <f>IF(FN_MC!AP162="","*",FN_MC!AP162)</f>
        <v>180</v>
      </c>
      <c r="N192" s="118" t="str">
        <f>IF(FN_MC!AM162="","*",FN_MC!AM162)</f>
        <v>ZIQ-ZQY</v>
      </c>
      <c r="O192" s="135">
        <f>FN_MC!BH162</f>
        <v>1</v>
      </c>
      <c r="P192" s="78"/>
      <c r="Q192" s="120" t="str">
        <f>IF($A$2=1,IF(FN_MC!BJ162="","*",FN_MC!BJ162),IF(FN_MC!BK162="","*",FN_MC!BK162))</f>
        <v>MC1 as 09:25h - Licença as 09:56h</v>
      </c>
    </row>
    <row r="193" spans="1:17" hidden="1">
      <c r="A193" s="85" t="str">
        <f>IF(FN_MC!B163="","*",FN_MC!B163)</f>
        <v>*</v>
      </c>
      <c r="B193" s="86" t="str">
        <f>IF(FN_MC!X163="","*",FN_MC!X163)</f>
        <v>*</v>
      </c>
      <c r="C193" s="87" t="str">
        <f>IF(FN_MC!S163="","*",FN_MC!S163)</f>
        <v>-</v>
      </c>
      <c r="D193" s="87" t="str">
        <f>IF(FN_MC!T163="","*",FN_MC!T163)</f>
        <v>-</v>
      </c>
      <c r="E193" s="87" t="str">
        <f>IF(FN_MC!D163="","*",FN_MC!D163)</f>
        <v>*</v>
      </c>
      <c r="F193" s="87" t="str">
        <f>IF(FN_MC!H163="","*",FN_MC!H163)</f>
        <v>*</v>
      </c>
      <c r="G193" s="87" t="str">
        <f>IF(FN_MC!M163="","*",FN_MC!M163)</f>
        <v>-</v>
      </c>
      <c r="H193" s="125" t="str">
        <f>IF(FN_MC!K163="","*",FN_MC!K163)</f>
        <v>*</v>
      </c>
      <c r="I193" s="110" t="str">
        <f>IF(FN_MC!O163="","*",FN_MC!O163)</f>
        <v>*</v>
      </c>
      <c r="J193" s="110" t="str">
        <f>IF(FN_MC!P163="","*",FN_MC!P163)</f>
        <v>*</v>
      </c>
      <c r="K193" s="118" t="str">
        <f>IF(FN_MC!AK163="","*",FN_MC!AK163)</f>
        <v>-</v>
      </c>
      <c r="L193" s="118" t="str">
        <f>IF(FN_MC!AM163="","*",FN_MC!AM163)</f>
        <v>-</v>
      </c>
      <c r="M193" s="118" t="str">
        <f>IF(FN_MC!AP163="","*",FN_MC!AP163)</f>
        <v>-</v>
      </c>
      <c r="N193" s="118" t="str">
        <f>IF(FN_MC!AM163="","*",FN_MC!AM163)</f>
        <v>-</v>
      </c>
      <c r="O193" s="135">
        <f>FN_MC!BH163</f>
        <v>0</v>
      </c>
      <c r="P193" s="78"/>
      <c r="Q193" s="120" t="str">
        <f>IF($A$2=1,IF(FN_MC!BJ163="","*",FN_MC!BJ163),IF(FN_MC!BK163="","*",FN_MC!BK163))</f>
        <v>*</v>
      </c>
    </row>
    <row r="194" spans="1:17" hidden="1">
      <c r="A194" s="85">
        <f>IF(FN_MC!B166="","*",FN_MC!B166)</f>
        <v>46070</v>
      </c>
      <c r="B194" s="86" t="str">
        <f>IF(FN_MC!X166="","*",FN_MC!X166)</f>
        <v>Oportunidade</v>
      </c>
      <c r="C194" s="87" t="str">
        <f>IF(FN_MC!S166="","*",FN_MC!S166)</f>
        <v>FERRONORTE</v>
      </c>
      <c r="D194" s="87" t="str">
        <f>IF(FN_MC!T166="","*",FN_MC!T166)</f>
        <v>TGR-TRO</v>
      </c>
      <c r="E194" s="87" t="str">
        <f>IF(FN_MC!D166="","*",FN_MC!D166)</f>
        <v>BRUNO (TF-525)</v>
      </c>
      <c r="F194" s="87" t="str">
        <f>IF(FN_MC!H166="","*",FN_MC!H166)</f>
        <v>TRM1</v>
      </c>
      <c r="G194" s="87" t="str">
        <f>IF(FN_MC!M166="","*",FN_MC!M166)</f>
        <v>TRM</v>
      </c>
      <c r="H194" s="125">
        <f>IF(FN_MC!K166="","*",FN_MC!K166)</f>
        <v>549.9</v>
      </c>
      <c r="I194" s="110">
        <f>IF(FN_MC!O166="","*",FN_MC!O166)</f>
        <v>0.375</v>
      </c>
      <c r="J194" s="110">
        <f>IF(FN_MC!P166="","*",FN_MC!P166)</f>
        <v>6.25E-2</v>
      </c>
      <c r="K194" s="118" t="str">
        <f>IF(FN_MC!AK166="","*",FN_MC!AK166)</f>
        <v>TRM1</v>
      </c>
      <c r="L194" s="118" t="str">
        <f>IF(FN_MC!AM166="","*",FN_MC!AM166)</f>
        <v>TRM</v>
      </c>
      <c r="M194" s="118">
        <f>IF(FN_MC!AP166="","*",FN_MC!AP166)</f>
        <v>549.9</v>
      </c>
      <c r="N194" s="118" t="str">
        <f>IF(FN_MC!AM166="","*",FN_MC!AM166)</f>
        <v>TRM</v>
      </c>
      <c r="O194" s="135">
        <f>FN_MC!BH166</f>
        <v>0</v>
      </c>
      <c r="P194" s="78"/>
      <c r="Q194" s="120" t="str">
        <f>IF($A$2=1,IF(FN_MC!BJ166="","*",FN_MC!BJ166),IF(FN_MC!BK166="","*",FN_MC!BK166))</f>
        <v>*</v>
      </c>
    </row>
    <row r="195" spans="1:17" hidden="1">
      <c r="A195" s="85">
        <f>IF(FN_MC!B167="","*",FN_MC!B167)</f>
        <v>46070</v>
      </c>
      <c r="B195" s="86" t="str">
        <f>IF(FN_MC!X167="","*",FN_MC!X167)</f>
        <v>Contrato</v>
      </c>
      <c r="C195" s="87" t="str">
        <f>IF(FN_MC!S167="","*",FN_MC!S167)</f>
        <v>FERRONORTE</v>
      </c>
      <c r="D195" s="87" t="str">
        <f>IF(FN_MC!T167="","*",FN_MC!T167)</f>
        <v>TCS-TGR</v>
      </c>
      <c r="E195" s="87" t="str">
        <f>IF(FN_MC!D167="","*",FN_MC!D167)</f>
        <v>ELSON (TF-526)</v>
      </c>
      <c r="F195" s="87" t="str">
        <f>IF(FN_MC!H167="","*",FN_MC!H167)</f>
        <v>499TGR1</v>
      </c>
      <c r="G195" s="87" t="str">
        <f>IF(FN_MC!M167="","*",FN_MC!M167)</f>
        <v>TBR-TGR</v>
      </c>
      <c r="H195" s="125">
        <f>IF(FN_MC!K167="","*",FN_MC!K167)</f>
        <v>498.9</v>
      </c>
      <c r="I195" s="110">
        <f>IF(FN_MC!O167="","*",FN_MC!O167)</f>
        <v>0.41666666666666669</v>
      </c>
      <c r="J195" s="110">
        <f>IF(FN_MC!P167="","*",FN_MC!P167)</f>
        <v>8.3333333333333329E-2</v>
      </c>
      <c r="K195" s="118" t="str">
        <f>IF(FN_MC!AK167="","*",FN_MC!AK167)</f>
        <v>499TGR1</v>
      </c>
      <c r="L195" s="118" t="str">
        <f>IF(FN_MC!AM167="","*",FN_MC!AM167)</f>
        <v>TBR-TGR</v>
      </c>
      <c r="M195" s="118">
        <f>IF(FN_MC!AP167="","*",FN_MC!AP167)</f>
        <v>498.9</v>
      </c>
      <c r="N195" s="118" t="str">
        <f>IF(FN_MC!AM167="","*",FN_MC!AM167)</f>
        <v>TBR-TGR</v>
      </c>
      <c r="O195" s="135">
        <f>FN_MC!BH167</f>
        <v>0</v>
      </c>
      <c r="P195" s="78"/>
      <c r="Q195" s="120" t="str">
        <f>IF($A$2=1,IF(FN_MC!BJ167="","*",FN_MC!BJ167),IF(FN_MC!BK167="","*",FN_MC!BK167))</f>
        <v>*</v>
      </c>
    </row>
    <row r="196" spans="1:17" hidden="1">
      <c r="A196" s="85" t="str">
        <f>IF(FN_MC!B168="","*",FN_MC!B168)</f>
        <v>*</v>
      </c>
      <c r="B196" s="86" t="str">
        <f>IF(FN_MC!X168="","*",FN_MC!X168)</f>
        <v>*</v>
      </c>
      <c r="C196" s="87" t="str">
        <f>IF(FN_MC!S168="","*",FN_MC!S168)</f>
        <v>-</v>
      </c>
      <c r="D196" s="87" t="str">
        <f>IF(FN_MC!T168="","*",FN_MC!T168)</f>
        <v>-</v>
      </c>
      <c r="E196" s="87" t="str">
        <f>IF(FN_MC!D168="","*",FN_MC!D168)</f>
        <v>*</v>
      </c>
      <c r="F196" s="87" t="str">
        <f>IF(FN_MC!H168="","*",FN_MC!H168)</f>
        <v>*</v>
      </c>
      <c r="G196" s="87" t="str">
        <f>IF(FN_MC!M168="","*",FN_MC!M168)</f>
        <v>-</v>
      </c>
      <c r="H196" s="125" t="str">
        <f>IF(FN_MC!K168="","*",FN_MC!K168)</f>
        <v>*</v>
      </c>
      <c r="I196" s="110" t="str">
        <f>IF(FN_MC!O168="","*",FN_MC!O168)</f>
        <v>*</v>
      </c>
      <c r="J196" s="110" t="str">
        <f>IF(FN_MC!P168="","*",FN_MC!P168)</f>
        <v>*</v>
      </c>
      <c r="K196" s="118" t="str">
        <f>IF(FN_MC!AK168="","*",FN_MC!AK168)</f>
        <v>-</v>
      </c>
      <c r="L196" s="118" t="str">
        <f>IF(FN_MC!AM168="","*",FN_MC!AM168)</f>
        <v>-</v>
      </c>
      <c r="M196" s="118" t="str">
        <f>IF(FN_MC!AP168="","*",FN_MC!AP168)</f>
        <v>-</v>
      </c>
      <c r="N196" s="118" t="str">
        <f>IF(FN_MC!AM168="","*",FN_MC!AM168)</f>
        <v>-</v>
      </c>
      <c r="O196" s="135">
        <f>FN_MC!BH168</f>
        <v>0</v>
      </c>
      <c r="P196" s="78"/>
      <c r="Q196" s="120" t="str">
        <f>IF($A$2=1,IF(FN_MC!BJ168="","*",FN_MC!BJ168),IF(FN_MC!BK168="","*",FN_MC!BK168))</f>
        <v>*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0</v>
      </c>
      <c r="P197" s="78"/>
      <c r="Q197" s="120" t="str">
        <f>IF($A$2=1,IF(FN_MC!BJ169="","*",FN_MC!BJ169),IF(FN_MC!BK169="","*",FN_MC!BK169))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IF(FN_MC!B170="","*",FN_MC!B170)</f>
        <v>*</v>
      </c>
      <c r="B201" s="86" t="str">
        <f>IF(FN_MC!X170="","*",FN_MC!X170)</f>
        <v>*</v>
      </c>
      <c r="C201" s="87" t="str">
        <f>IF(FN_MC!S170="","*",FN_MC!S170)</f>
        <v>-</v>
      </c>
      <c r="D201" s="87" t="str">
        <f>IF(FN_MC!T170="","*",FN_MC!T170)</f>
        <v>-</v>
      </c>
      <c r="E201" s="87" t="str">
        <f>IF(FN_MC!D170="","*",FN_MC!D170)</f>
        <v>*</v>
      </c>
      <c r="F201" s="87" t="str">
        <f>IF(FN_MC!H170="","*",FN_MC!H170)</f>
        <v>*</v>
      </c>
      <c r="G201" s="87" t="str">
        <f>IF(FN_MC!M170="","*",FN_MC!M170)</f>
        <v>-</v>
      </c>
      <c r="H201" s="125" t="str">
        <f>IF(FN_MC!K170="","*",FN_MC!K170)</f>
        <v>*</v>
      </c>
      <c r="I201" s="110" t="str">
        <f>IF(FN_MC!O170="","*",FN_MC!O170)</f>
        <v>*</v>
      </c>
      <c r="J201" s="110" t="str">
        <f>IF(FN_MC!P170="","*",FN_MC!P170)</f>
        <v>*</v>
      </c>
      <c r="K201" s="118" t="str">
        <f>IF(FN_MC!AK170="","*",FN_MC!AK170)</f>
        <v>-</v>
      </c>
      <c r="L201" s="118" t="str">
        <f>IF(FN_MC!AM170="","*",FN_MC!AM170)</f>
        <v>-</v>
      </c>
      <c r="M201" s="118" t="str">
        <f>IF(FN_MC!AP170="","*",FN_MC!AP170)</f>
        <v>-</v>
      </c>
      <c r="N201" s="118" t="str">
        <f>IF(FN_MC!AM170="","*",FN_MC!AM170)</f>
        <v>-</v>
      </c>
      <c r="O201" s="135">
        <f>FN_MC!BH170</f>
        <v>0</v>
      </c>
      <c r="P201" s="78"/>
      <c r="Q201" s="120" t="str">
        <f>IF($A$2=1,IF(FN_MC!BJ170="","*",FN_MC!BJ170),IF(FN_MC!BK170="","*",FN_MC!BK170))</f>
        <v>*</v>
      </c>
    </row>
    <row r="202" spans="1:17" hidden="1">
      <c r="A202" s="85">
        <f>IF(FN_MC!B171="","*",FN_MC!B171)</f>
        <v>46070</v>
      </c>
      <c r="B202" s="86" t="str">
        <f>IF(FN_MC!X171="","*",FN_MC!X171)</f>
        <v>Contrato</v>
      </c>
      <c r="C202" s="87" t="str">
        <f>IF(FN_MC!S171="","*",FN_MC!S171)</f>
        <v>FERRONORTE</v>
      </c>
      <c r="D202" s="87" t="str">
        <f>IF(FN_MC!T171="","*",FN_MC!T171)</f>
        <v>TMI-TCS</v>
      </c>
      <c r="E202" s="87" t="str">
        <f>IF(FN_MC!D171="","*",FN_MC!D171)</f>
        <v>W50</v>
      </c>
      <c r="F202" s="87" t="str">
        <f>IF(FN_MC!H171="","*",FN_MC!H171)</f>
        <v>TCS</v>
      </c>
      <c r="G202" s="87" t="str">
        <f>IF(FN_MC!M171="","*",FN_MC!M171)</f>
        <v>TVI-TJA</v>
      </c>
      <c r="H202" s="125">
        <f>IF(FN_MC!K171="","*",FN_MC!K171)</f>
        <v>245</v>
      </c>
      <c r="I202" s="110">
        <f>IF(FN_MC!O171="","*",FN_MC!O171)</f>
        <v>0.35416666666666669</v>
      </c>
      <c r="J202" s="110">
        <f>IF(FN_MC!P171="","*",FN_MC!P171)</f>
        <v>0.16666666666666666</v>
      </c>
      <c r="K202" s="118" t="str">
        <f>IF(FN_MC!AK171="","*",FN_MC!AK171)</f>
        <v>TCS</v>
      </c>
      <c r="L202" s="118" t="str">
        <f>IF(FN_MC!AM171="","*",FN_MC!AM171)</f>
        <v>TVI-TJA</v>
      </c>
      <c r="M202" s="118">
        <f>IF(FN_MC!AP171="","*",FN_MC!AP171)</f>
        <v>245</v>
      </c>
      <c r="N202" s="118" t="str">
        <f>IF(FN_MC!AM171="","*",FN_MC!AM171)</f>
        <v>TVI-TJA</v>
      </c>
      <c r="O202" s="135">
        <f>FN_MC!BH171</f>
        <v>0</v>
      </c>
      <c r="P202" s="78"/>
      <c r="Q202" s="120" t="str">
        <f>IF($A$2=1,IF(FN_MC!BJ171="","*",FN_MC!BJ171),IF(FN_MC!BK171="","*",FN_MC!BK171))</f>
        <v>*</v>
      </c>
    </row>
    <row r="203" spans="1:17" hidden="1">
      <c r="A203" s="85">
        <f>IF(FN_MC!B172="","*",FN_MC!B172)</f>
        <v>46070</v>
      </c>
      <c r="B203" s="86" t="str">
        <f>IF(FN_MC!X172="","*",FN_MC!X172)</f>
        <v>Contrato</v>
      </c>
      <c r="C203" s="87" t="str">
        <f>IF(FN_MC!S172="","*",FN_MC!S172)</f>
        <v>FERRONORTE</v>
      </c>
      <c r="D203" s="87" t="str">
        <f>IF(FN_MC!T172="","*",FN_MC!T172)</f>
        <v>TMI-TCS</v>
      </c>
      <c r="E203" s="87" t="str">
        <f>IF(FN_MC!D172="","*",FN_MC!D172)</f>
        <v>W48</v>
      </c>
      <c r="F203" s="87" t="str">
        <f>IF(FN_MC!H172="","*",FN_MC!H172)</f>
        <v>TIN</v>
      </c>
      <c r="G203" s="87" t="str">
        <f>IF(FN_MC!M172="","*",FN_MC!M172)</f>
        <v>TIN-TSJ</v>
      </c>
      <c r="H203" s="125">
        <f>IF(FN_MC!K172="","*",FN_MC!K172)</f>
        <v>111.63</v>
      </c>
      <c r="I203" s="110">
        <f>IF(FN_MC!O172="","*",FN_MC!O172)</f>
        <v>0.35416666666666669</v>
      </c>
      <c r="J203" s="110">
        <f>IF(FN_MC!P172="","*",FN_MC!P172)</f>
        <v>0.16666666666666666</v>
      </c>
      <c r="K203" s="118" t="str">
        <f>IF(FN_MC!AK172="","*",FN_MC!AK172)</f>
        <v>TIN</v>
      </c>
      <c r="L203" s="118" t="str">
        <f>IF(FN_MC!AM172="","*",FN_MC!AM172)</f>
        <v>TIN-TSJ</v>
      </c>
      <c r="M203" s="118">
        <f>IF(FN_MC!AP172="","*",FN_MC!AP172)</f>
        <v>111.63</v>
      </c>
      <c r="N203" s="118" t="str">
        <f>IF(FN_MC!AM172="","*",FN_MC!AM172)</f>
        <v>TIN-TSJ</v>
      </c>
      <c r="O203" s="135">
        <f>FN_MC!BH172</f>
        <v>0</v>
      </c>
      <c r="P203" s="78"/>
      <c r="Q203" s="120" t="str">
        <f>IF($A$2=1,IF(FN_MC!BJ172="","*",FN_MC!BJ172),IF(FN_MC!BK172="","*",FN_MC!BK172))</f>
        <v>*</v>
      </c>
    </row>
    <row r="204" spans="1:17" hidden="1">
      <c r="A204" s="85">
        <f>IF(FN_MC!B173="","*",FN_MC!B173)</f>
        <v>46070</v>
      </c>
      <c r="B204" s="86" t="str">
        <f>IF(FN_MC!X173="","*",FN_MC!X173)</f>
        <v>Contrato</v>
      </c>
      <c r="C204" s="87" t="str">
        <f>IF(FN_MC!S173="","*",FN_MC!S173)</f>
        <v>FERRONORTE</v>
      </c>
      <c r="D204" s="87" t="str">
        <f>IF(FN_MC!T173="","*",FN_MC!T173)</f>
        <v>TMI-TCS</v>
      </c>
      <c r="E204" s="87" t="str">
        <f>IF(FN_MC!D173="","*",FN_MC!D173)</f>
        <v>MARCOS (TF-520)</v>
      </c>
      <c r="F204" s="87" t="str">
        <f>IF(FN_MC!H173="","*",FN_MC!H173)</f>
        <v>K97TIN</v>
      </c>
      <c r="G204" s="87" t="str">
        <f>IF(FN_MC!M173="","*",FN_MC!M173)</f>
        <v>TSP-TIN</v>
      </c>
      <c r="H204" s="125">
        <f>IF(FN_MC!K173="","*",FN_MC!K173)</f>
        <v>97.62</v>
      </c>
      <c r="I204" s="110">
        <f>IF(FN_MC!O173="","*",FN_MC!O173)</f>
        <v>0.375</v>
      </c>
      <c r="J204" s="110">
        <f>IF(FN_MC!P173="","*",FN_MC!P173)</f>
        <v>8.3333333333333329E-2</v>
      </c>
      <c r="K204" s="118" t="str">
        <f>IF(FN_MC!AK173="","*",FN_MC!AK173)</f>
        <v>K97TIN</v>
      </c>
      <c r="L204" s="118" t="str">
        <f>IF(FN_MC!AM173="","*",FN_MC!AM173)</f>
        <v>TSP-TIN</v>
      </c>
      <c r="M204" s="118">
        <f>IF(FN_MC!AP173="","*",FN_MC!AP173)</f>
        <v>97.62</v>
      </c>
      <c r="N204" s="118" t="str">
        <f>IF(FN_MC!AM173="","*",FN_MC!AM173)</f>
        <v>TSP-TIN</v>
      </c>
      <c r="O204" s="135">
        <f>FN_MC!BH173</f>
        <v>0</v>
      </c>
      <c r="P204" s="78"/>
      <c r="Q204" s="120" t="str">
        <f>IF($A$2=1,IF(FN_MC!BJ173="","*",FN_MC!BJ173),IF(FN_MC!BK173="","*",FN_MC!BK173))</f>
        <v>*</v>
      </c>
    </row>
    <row r="205" spans="1:17" hidden="1">
      <c r="A205" s="85">
        <f>IF(FN_MC!B175="","*",FN_MC!B175)</f>
        <v>46070</v>
      </c>
      <c r="B205" s="86" t="str">
        <f>IF(FN_MC!X175="","*",FN_MC!X175)</f>
        <v>Oportunidade</v>
      </c>
      <c r="C205" s="87" t="str">
        <f>IF(FN_MC!S175="","*",FN_MC!S175)</f>
        <v>FERRONORTE</v>
      </c>
      <c r="D205" s="87" t="str">
        <f>IF(FN_MC!T175="","*",FN_MC!T175)</f>
        <v>TMI-TCS</v>
      </c>
      <c r="E205" s="87" t="str">
        <f>IF(FN_MC!D175="","*",FN_MC!D175)</f>
        <v>A60</v>
      </c>
      <c r="F205" s="87" t="str">
        <f>IF(FN_MC!H175="","*",FN_MC!H175)</f>
        <v>TMI</v>
      </c>
      <c r="G205" s="87" t="str">
        <f>IF(FN_MC!M175="","*",FN_MC!M175)</f>
        <v>TMI-TRP</v>
      </c>
      <c r="H205" s="125">
        <f>IF(FN_MC!K175="","*",FN_MC!K175)</f>
        <v>1</v>
      </c>
      <c r="I205" s="110">
        <f>IF(FN_MC!O175="","*",FN_MC!O175)</f>
        <v>0.33333333333333331</v>
      </c>
      <c r="J205" s="110">
        <f>IF(FN_MC!P175="","*",FN_MC!P175)</f>
        <v>4.1666666666666664E-2</v>
      </c>
      <c r="K205" s="118" t="str">
        <f>IF(FN_MC!AK175="","*",FN_MC!AK175)</f>
        <v>TMI</v>
      </c>
      <c r="L205" s="118" t="str">
        <f>IF(FN_MC!AM175="","*",FN_MC!AM175)</f>
        <v>TMI-TRP</v>
      </c>
      <c r="M205" s="118">
        <f>IF(FN_MC!AP175="","*",FN_MC!AP175)</f>
        <v>1</v>
      </c>
      <c r="N205" s="118" t="str">
        <f>IF(FN_MC!AM175="","*",FN_MC!AM175)</f>
        <v>TMI-TRP</v>
      </c>
      <c r="O205" s="135">
        <f>FN_MC!BH175</f>
        <v>0</v>
      </c>
      <c r="P205" s="78"/>
      <c r="Q205" s="120" t="str">
        <f>IF($A$2=1,IF(FN_MC!BJ175="","*",FN_MC!BJ175),IF(FN_MC!BK175="","*",FN_MC!BK175))</f>
        <v>*</v>
      </c>
    </row>
    <row r="206" spans="1:17" hidden="1">
      <c r="A206" s="85" t="str">
        <f>IF(FN_MC!B176="","*",FN_MC!B176)</f>
        <v>*</v>
      </c>
      <c r="B206" s="86" t="str">
        <f>IF(FN_MC!X176="","*",FN_MC!X176)</f>
        <v>*</v>
      </c>
      <c r="C206" s="87" t="str">
        <f>IF(FN_MC!S176="","*",FN_MC!S176)</f>
        <v>-</v>
      </c>
      <c r="D206" s="87" t="str">
        <f>IF(FN_MC!T176="","*",FN_MC!T176)</f>
        <v>-</v>
      </c>
      <c r="E206" s="87" t="str">
        <f>IF(FN_MC!D176="","*",FN_MC!D176)</f>
        <v>*</v>
      </c>
      <c r="F206" s="87" t="str">
        <f>IF(FN_MC!H176="","*",FN_MC!H176)</f>
        <v>*</v>
      </c>
      <c r="G206" s="87" t="str">
        <f>IF(FN_MC!M176="","*",FN_MC!M176)</f>
        <v>-</v>
      </c>
      <c r="H206" s="125" t="str">
        <f>IF(FN_MC!K176="","*",FN_MC!K176)</f>
        <v>*</v>
      </c>
      <c r="I206" s="110" t="str">
        <f>IF(FN_MC!O176="","*",FN_MC!O176)</f>
        <v>*</v>
      </c>
      <c r="J206" s="110" t="str">
        <f>IF(FN_MC!P176="","*",FN_MC!P176)</f>
        <v>*</v>
      </c>
      <c r="K206" s="118" t="str">
        <f>IF(FN_MC!AK176="","*",FN_MC!AK176)</f>
        <v>-</v>
      </c>
      <c r="L206" s="118" t="str">
        <f>IF(FN_MC!AM176="","*",FN_MC!AM176)</f>
        <v>-</v>
      </c>
      <c r="M206" s="118" t="str">
        <f>IF(FN_MC!AP176="","*",FN_MC!AP176)</f>
        <v>-</v>
      </c>
      <c r="N206" s="118" t="str">
        <f>IF(FN_MC!AM176="","*",FN_MC!AM176)</f>
        <v>-</v>
      </c>
      <c r="O206" s="135">
        <f>FN_MC!BH176</f>
        <v>0</v>
      </c>
      <c r="P206" s="78"/>
      <c r="Q206" s="120" t="str">
        <f>IF($A$2=1,IF(FN_MC!BJ176="","*",FN_MC!BJ176),IF(FN_MC!BK176="","*",FN_MC!BK176))</f>
        <v>*</v>
      </c>
    </row>
    <row r="207" spans="1:17" hidden="1">
      <c r="A207" s="85">
        <f>IF(FN_MC!B177="","*",FN_MC!B177)</f>
        <v>46070</v>
      </c>
      <c r="B207" s="86" t="str">
        <f>IF(FN_MC!X177="","*",FN_MC!X177)</f>
        <v>Oportunidade</v>
      </c>
      <c r="C207" s="87" t="str">
        <f>IF(FN_MC!S177="","*",FN_MC!S177)</f>
        <v>MALHA CENTRAL</v>
      </c>
      <c r="D207" s="87" t="str">
        <f>IF(FN_MC!T177="","*",FN_MC!T177)</f>
        <v>RAMAL</v>
      </c>
      <c r="E207" s="87" t="str">
        <f>IF(FN_MC!D177="","*",FN_MC!D177)</f>
        <v>A88</v>
      </c>
      <c r="F207" s="87" t="str">
        <f>IF(FN_MC!H177="","*",FN_MC!H177)</f>
        <v>ZDK</v>
      </c>
      <c r="G207" s="87" t="str">
        <f>IF(FN_MC!M177="","*",FN_MC!M177)</f>
        <v>ZDK</v>
      </c>
      <c r="H207" s="125">
        <f>IF(FN_MC!K177="","*",FN_MC!K177)</f>
        <v>251.05199999999999</v>
      </c>
      <c r="I207" s="110">
        <f>IF(FN_MC!O177="","*",FN_MC!O177)</f>
        <v>0.375</v>
      </c>
      <c r="J207" s="110">
        <f>IF(FN_MC!P177="","*",FN_MC!P177)</f>
        <v>4.1666666666666664E-2</v>
      </c>
      <c r="K207" s="118" t="str">
        <f>IF(FN_MC!AK177="","*",FN_MC!AK177)</f>
        <v>ZDK</v>
      </c>
      <c r="L207" s="118" t="str">
        <f>IF(FN_MC!AM177="","*",FN_MC!AM177)</f>
        <v>ZDK</v>
      </c>
      <c r="M207" s="118">
        <f>IF(FN_MC!AP177="","*",FN_MC!AP177)</f>
        <v>251.05199999999999</v>
      </c>
      <c r="N207" s="118" t="str">
        <f>IF(FN_MC!AM177="","*",FN_MC!AM177)</f>
        <v>ZDK</v>
      </c>
      <c r="O207" s="135">
        <f>FN_MC!BH177</f>
        <v>0</v>
      </c>
      <c r="P207" s="78"/>
      <c r="Q207" s="120" t="str">
        <f>IF($A$2=1,IF(FN_MC!BJ177="","*",FN_MC!BJ177),IF(FN_MC!BK177="","*",FN_MC!BK177))</f>
        <v>*</v>
      </c>
    </row>
    <row r="208" spans="1:17" hidden="1">
      <c r="A208" s="85">
        <f>IF(FN_MC!B178="","*",FN_MC!B178)</f>
        <v>46070</v>
      </c>
      <c r="B208" s="86" t="str">
        <f>IF(FN_MC!X178="","*",FN_MC!X178)</f>
        <v>Oportunidade</v>
      </c>
      <c r="C208" s="87" t="str">
        <f>IF(FN_MC!S178="","*",FN_MC!S178)</f>
        <v>MALHA CENTRAL</v>
      </c>
      <c r="D208" s="87" t="str">
        <f>IF(FN_MC!T178="","*",FN_MC!T178)</f>
        <v>RAMAL</v>
      </c>
      <c r="E208" s="87" t="str">
        <f>IF(FN_MC!D178="","*",FN_MC!D178)</f>
        <v>E18</v>
      </c>
      <c r="F208" s="87" t="str">
        <f>IF(FN_MC!H178="","*",FN_MC!H178)</f>
        <v>ZIQZQY</v>
      </c>
      <c r="G208" s="87" t="str">
        <f>IF(FN_MC!M178="","*",FN_MC!M178)</f>
        <v>ZIQ-ZQY</v>
      </c>
      <c r="H208" s="125">
        <f>IF(FN_MC!K178="","*",FN_MC!K178)</f>
        <v>176</v>
      </c>
      <c r="I208" s="110">
        <f>IF(FN_MC!O178="","*",FN_MC!O178)</f>
        <v>0.35416666666666669</v>
      </c>
      <c r="J208" s="110">
        <f>IF(FN_MC!P178="","*",FN_MC!P178)</f>
        <v>0.125</v>
      </c>
      <c r="K208" s="118" t="str">
        <f>IF(FN_MC!AK178="","*",FN_MC!AK178)</f>
        <v>ZIQZQY</v>
      </c>
      <c r="L208" s="118" t="str">
        <f>IF(FN_MC!AM178="","*",FN_MC!AM178)</f>
        <v>ZIQ-ZQY</v>
      </c>
      <c r="M208" s="118">
        <f>IF(FN_MC!AP178="","*",FN_MC!AP178)</f>
        <v>176</v>
      </c>
      <c r="N208" s="118" t="str">
        <f>IF(FN_MC!AM178="","*",FN_MC!AM178)</f>
        <v>ZIQ-ZQY</v>
      </c>
      <c r="O208" s="135">
        <f>FN_MC!BH178</f>
        <v>0</v>
      </c>
      <c r="P208" s="78"/>
      <c r="Q208" s="120" t="str">
        <f>IF($A$2=1,IF(FN_MC!BJ178="","*",FN_MC!BJ178),IF(FN_MC!BK178="","*",FN_MC!BK178))</f>
        <v>*</v>
      </c>
    </row>
    <row r="209" spans="1:17" hidden="1">
      <c r="A209" s="85" t="str">
        <f>IF(FN_MC!B179="","*",FN_MC!B179)</f>
        <v>*</v>
      </c>
      <c r="B209" s="86" t="str">
        <f>IF(FN_MC!X179="","*",FN_MC!X179)</f>
        <v>*</v>
      </c>
      <c r="C209" s="87" t="str">
        <f>IF(FN_MC!S179="","*",FN_MC!S179)</f>
        <v>-</v>
      </c>
      <c r="D209" s="87" t="str">
        <f>IF(FN_MC!T179="","*",FN_MC!T179)</f>
        <v>-</v>
      </c>
      <c r="E209" s="87" t="str">
        <f>IF(FN_MC!D179="","*",FN_MC!D179)</f>
        <v>*</v>
      </c>
      <c r="F209" s="87" t="str">
        <f>IF(FN_MC!H179="","*",FN_MC!H179)</f>
        <v>*</v>
      </c>
      <c r="G209" s="87" t="str">
        <f>IF(FN_MC!M179="","*",FN_MC!M179)</f>
        <v>-</v>
      </c>
      <c r="H209" s="125" t="str">
        <f>IF(FN_MC!K179="","*",FN_MC!K179)</f>
        <v>*</v>
      </c>
      <c r="I209" s="110" t="str">
        <f>IF(FN_MC!O179="","*",FN_MC!O179)</f>
        <v>*</v>
      </c>
      <c r="J209" s="110" t="str">
        <f>IF(FN_MC!P179="","*",FN_MC!P179)</f>
        <v>*</v>
      </c>
      <c r="K209" s="118" t="str">
        <f>IF(FN_MC!AK179="","*",FN_MC!AK179)</f>
        <v>-</v>
      </c>
      <c r="L209" s="118" t="str">
        <f>IF(FN_MC!AM179="","*",FN_MC!AM179)</f>
        <v>-</v>
      </c>
      <c r="M209" s="118" t="str">
        <f>IF(FN_MC!AP179="","*",FN_MC!AP179)</f>
        <v>-</v>
      </c>
      <c r="N209" s="118" t="str">
        <f>IF(FN_MC!AM179="","*",FN_MC!AM179)</f>
        <v>-</v>
      </c>
      <c r="O209" s="135">
        <f>FN_MC!BH179</f>
        <v>0</v>
      </c>
      <c r="P209" s="78"/>
      <c r="Q209" s="120" t="str">
        <f>IF($A$2=1,IF(FN_MC!BJ179="","*",FN_MC!BJ179),IF(FN_MC!BK179="","*",FN_MC!BK179))</f>
        <v>*</v>
      </c>
    </row>
    <row r="210" spans="1:17" hidden="1">
      <c r="A210" s="85" t="str">
        <f>IF(FN_MC!B180="","*",FN_MC!B180)</f>
        <v>*</v>
      </c>
      <c r="B210" s="86" t="str">
        <f>IF(FN_MC!X180="","*",FN_MC!X180)</f>
        <v>*</v>
      </c>
      <c r="C210" s="87" t="str">
        <f>IF(FN_MC!S180="","*",FN_MC!S180)</f>
        <v>-</v>
      </c>
      <c r="D210" s="87" t="str">
        <f>IF(FN_MC!T180="","*",FN_MC!T180)</f>
        <v>-</v>
      </c>
      <c r="E210" s="87" t="str">
        <f>IF(FN_MC!D180="","*",FN_MC!D180)</f>
        <v>*</v>
      </c>
      <c r="F210" s="87" t="str">
        <f>IF(FN_MC!H180="","*",FN_MC!H180)</f>
        <v>*</v>
      </c>
      <c r="G210" s="87" t="str">
        <f>IF(FN_MC!M180="","*",FN_MC!M180)</f>
        <v>-</v>
      </c>
      <c r="H210" s="125" t="str">
        <f>IF(FN_MC!K180="","*",FN_MC!K180)</f>
        <v>*</v>
      </c>
      <c r="I210" s="110" t="str">
        <f>IF(FN_MC!O180="","*",FN_MC!O180)</f>
        <v>*</v>
      </c>
      <c r="J210" s="110" t="str">
        <f>IF(FN_MC!P180="","*",FN_MC!P180)</f>
        <v>*</v>
      </c>
      <c r="K210" s="118" t="str">
        <f>IF(FN_MC!AK180="","*",FN_MC!AK180)</f>
        <v>-</v>
      </c>
      <c r="L210" s="118" t="str">
        <f>IF(FN_MC!AM180="","*",FN_MC!AM180)</f>
        <v>-</v>
      </c>
      <c r="M210" s="118" t="str">
        <f>IF(FN_MC!AP180="","*",FN_MC!AP180)</f>
        <v>-</v>
      </c>
      <c r="N210" s="118" t="str">
        <f>IF(FN_MC!AM180="","*",FN_MC!AM180)</f>
        <v>-</v>
      </c>
      <c r="O210" s="135">
        <f>FN_MC!BH180</f>
        <v>0</v>
      </c>
      <c r="P210" s="78"/>
      <c r="Q210" s="120" t="str">
        <f>IF($A$2=1,IF(FN_MC!BJ180="","*",FN_MC!BJ180),IF(FN_MC!BK180="","*",FN_MC!BK180))</f>
        <v>*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*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TEP</v>
      </c>
      <c r="H212" s="125">
        <f>IF(FN_MC!K182="","*",FN_MC!K182)</f>
        <v>563.09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TEP</v>
      </c>
      <c r="M212" s="118">
        <f>IF(FN_MC!AP182="","*",FN_MC!AP182)</f>
        <v>563.09</v>
      </c>
      <c r="N212" s="118" t="str">
        <f>IF(FN_MC!AM182="","*",FN_MC!AM182)</f>
        <v>TEP</v>
      </c>
      <c r="O212" s="135">
        <f>FN_MC!BH182</f>
        <v>0</v>
      </c>
      <c r="P212" s="78"/>
      <c r="Q212" s="120" t="str">
        <f>IF($A$2=1,IF(FN_MC!BJ182="","*",FN_MC!BJ182),IF(FN_MC!BK182="","*",FN_MC!BK182))</f>
        <v>*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472.2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472.2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*</v>
      </c>
    </row>
    <row r="214" spans="1:17" hidden="1">
      <c r="A214" s="85">
        <f>IF(FN_MC!B184="","*",FN_MC!B184)</f>
        <v>46071</v>
      </c>
      <c r="B214" s="86" t="str">
        <f>IF(FN_MC!X184="","*",FN_MC!X184)</f>
        <v>Contrato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8.3333333333333329E-2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430.26799999999997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*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0</v>
      </c>
      <c r="P215" s="78"/>
      <c r="Q215" s="120" t="str">
        <f>IF($A$2=1,IF(FN_MC!BJ185="","*",FN_MC!BJ185),IF(FN_MC!BK185="","*",FN_MC!BK185))</f>
        <v>*</v>
      </c>
    </row>
    <row r="216" spans="1:17" hidden="1">
      <c r="A216" s="85" t="str">
        <f>IF(FN_MC!B186="","*",FN_MC!B186)</f>
        <v>*</v>
      </c>
      <c r="B216" s="86" t="str">
        <f>IF(FN_MC!X186="","*",FN_MC!X186)</f>
        <v>*</v>
      </c>
      <c r="C216" s="87" t="str">
        <f>IF(FN_MC!S186="","*",FN_MC!S186)</f>
        <v>-</v>
      </c>
      <c r="D216" s="87" t="str">
        <f>IF(FN_MC!T186="","*",FN_MC!T186)</f>
        <v>-</v>
      </c>
      <c r="E216" s="87" t="str">
        <f>IF(FN_MC!D186="","*",FN_MC!D186)</f>
        <v>*</v>
      </c>
      <c r="F216" s="87" t="str">
        <f>IF(FN_MC!H186="","*",FN_MC!H186)</f>
        <v>*</v>
      </c>
      <c r="G216" s="87" t="str">
        <f>IF(FN_MC!M186="","*",FN_MC!M186)</f>
        <v>-</v>
      </c>
      <c r="H216" s="125" t="str">
        <f>IF(FN_MC!K186="","*",FN_MC!K186)</f>
        <v>*</v>
      </c>
      <c r="I216" s="110" t="str">
        <f>IF(FN_MC!O186="","*",FN_MC!O186)</f>
        <v>*</v>
      </c>
      <c r="J216" s="110" t="str">
        <f>IF(FN_MC!P186="","*",FN_MC!P186)</f>
        <v>*</v>
      </c>
      <c r="K216" s="118" t="str">
        <f>IF(FN_MC!AK186="","*",FN_MC!AK186)</f>
        <v>-</v>
      </c>
      <c r="L216" s="118" t="str">
        <f>IF(FN_MC!AM186="","*",FN_MC!AM186)</f>
        <v>-</v>
      </c>
      <c r="M216" s="118" t="str">
        <f>IF(FN_MC!AP186="","*",FN_MC!AP186)</f>
        <v>-</v>
      </c>
      <c r="N216" s="118" t="str">
        <f>IF(FN_MC!AM186="","*",FN_MC!AM186)</f>
        <v>-</v>
      </c>
      <c r="O216" s="135">
        <f>FN_MC!BH186</f>
        <v>0</v>
      </c>
      <c r="P216" s="78"/>
      <c r="Q216" s="120" t="str">
        <f>IF($A$2=1,IF(FN_MC!BJ186="","*",FN_MC!BJ186),IF(FN_MC!BK186="","*",FN_MC!BK186))</f>
        <v>*</v>
      </c>
    </row>
    <row r="217" spans="1:17" hidden="1">
      <c r="A217" s="85">
        <f>IF(FN_MC!B187="","*",FN_MC!B187)</f>
        <v>46071</v>
      </c>
      <c r="B217" s="86" t="str">
        <f>IF(FN_MC!X187="","*",FN_MC!X187)</f>
        <v>Oportunidade</v>
      </c>
      <c r="C217" s="87" t="str">
        <f>IF(FN_MC!S187="","*",FN_MC!S187)</f>
        <v>FERRONORTE</v>
      </c>
      <c r="D217" s="87" t="str">
        <f>IF(FN_MC!T187="","*",FN_MC!T187)</f>
        <v>TMI-TCS</v>
      </c>
      <c r="E217" s="87" t="str">
        <f>IF(FN_MC!D187="","*",FN_MC!D187)</f>
        <v>W50</v>
      </c>
      <c r="F217" s="87" t="str">
        <f>IF(FN_MC!H187="","*",FN_MC!H187)</f>
        <v>TCS</v>
      </c>
      <c r="G217" s="87" t="str">
        <f>IF(FN_MC!M187="","*",FN_MC!M187)</f>
        <v>TVI-TJA</v>
      </c>
      <c r="H217" s="125">
        <f>IF(FN_MC!K187="","*",FN_MC!K187)</f>
        <v>243</v>
      </c>
      <c r="I217" s="110">
        <f>IF(FN_MC!O187="","*",FN_MC!O187)</f>
        <v>0.35416666666666669</v>
      </c>
      <c r="J217" s="110">
        <f>IF(FN_MC!P187="","*",FN_MC!P187)</f>
        <v>8.3333333333333329E-2</v>
      </c>
      <c r="K217" s="118" t="str">
        <f>IF(FN_MC!AK187="","*",FN_MC!AK187)</f>
        <v>TCS</v>
      </c>
      <c r="L217" s="118" t="str">
        <f>IF(FN_MC!AM187="","*",FN_MC!AM187)</f>
        <v>TVI-TJA</v>
      </c>
      <c r="M217" s="118">
        <f>IF(FN_MC!AP187="","*",FN_MC!AP187)</f>
        <v>243</v>
      </c>
      <c r="N217" s="118" t="str">
        <f>IF(FN_MC!AM187="","*",FN_MC!AM187)</f>
        <v>TVI-TJA</v>
      </c>
      <c r="O217" s="135">
        <f>FN_MC!BH187</f>
        <v>0</v>
      </c>
      <c r="P217" s="78"/>
      <c r="Q217" s="120" t="str">
        <f>IF($A$2=1,IF(FN_MC!BJ187="","*",FN_MC!BJ187),IF(FN_MC!BK187="","*",FN_MC!BK187))</f>
        <v>*</v>
      </c>
    </row>
    <row r="218" spans="1:17" hidden="1">
      <c r="A218" s="85">
        <f>IF(FN_MC!B188="","*",FN_MC!B188)</f>
        <v>46071</v>
      </c>
      <c r="B218" s="86" t="str">
        <f>IF(FN_MC!X188="","*",FN_MC!X188)</f>
        <v>Oportunidade</v>
      </c>
      <c r="C218" s="87" t="str">
        <f>IF(FN_MC!S188="","*",FN_MC!S188)</f>
        <v>FERRONORTE</v>
      </c>
      <c r="D218" s="87" t="str">
        <f>IF(FN_MC!T188="","*",FN_MC!T188)</f>
        <v>TMI-TCS</v>
      </c>
      <c r="E218" s="87" t="str">
        <f>IF(FN_MC!D188="","*",FN_MC!D188)</f>
        <v>V48</v>
      </c>
      <c r="F218" s="87" t="str">
        <f>IF(FN_MC!H188="","*",FN_MC!H188)</f>
        <v>TVI</v>
      </c>
      <c r="G218" s="87" t="str">
        <f>IF(FN_MC!M188="","*",FN_MC!M188)</f>
        <v>TVI-TJA</v>
      </c>
      <c r="H218" s="125">
        <f>IF(FN_MC!K188="","*",FN_MC!K188)</f>
        <v>237.4</v>
      </c>
      <c r="I218" s="110">
        <f>IF(FN_MC!O188="","*",FN_MC!O188)</f>
        <v>0.375</v>
      </c>
      <c r="J218" s="110">
        <f>IF(FN_MC!P188="","*",FN_MC!P188)</f>
        <v>0.16666666666666666</v>
      </c>
      <c r="K218" s="118" t="str">
        <f>IF(FN_MC!AK188="","*",FN_MC!AK188)</f>
        <v>TVI</v>
      </c>
      <c r="L218" s="118" t="str">
        <f>IF(FN_MC!AM188="","*",FN_MC!AM188)</f>
        <v>TVI-TJA</v>
      </c>
      <c r="M218" s="118">
        <f>IF(FN_MC!AP188="","*",FN_MC!AP188)</f>
        <v>237.4</v>
      </c>
      <c r="N218" s="118" t="str">
        <f>IF(FN_MC!AM188="","*",FN_MC!AM188)</f>
        <v>TVI-TJA</v>
      </c>
      <c r="O218" s="135">
        <f>FN_MC!BH188</f>
        <v>0</v>
      </c>
      <c r="P218" s="78"/>
      <c r="Q218" s="120" t="str">
        <f>IF($A$2=1,IF(FN_MC!BJ188="","*",FN_MC!BJ188),IF(FN_MC!BK188="","*",FN_MC!BK188))</f>
        <v>*</v>
      </c>
    </row>
    <row r="219" spans="1:17" hidden="1">
      <c r="A219" s="85">
        <f>IF(FN_MC!B189="","*",FN_MC!B189)</f>
        <v>46071</v>
      </c>
      <c r="B219" s="86" t="str">
        <f>IF(FN_MC!X189="","*",FN_MC!X189)</f>
        <v>Oportunidade</v>
      </c>
      <c r="C219" s="87" t="str">
        <f>IF(FN_MC!S189="","*",FN_MC!S189)</f>
        <v>FERRONORTE</v>
      </c>
      <c r="D219" s="87" t="str">
        <f>IF(FN_MC!T189="","*",FN_MC!T189)</f>
        <v>TMI-TCS</v>
      </c>
      <c r="E219" s="87" t="str">
        <f>IF(FN_MC!D189="","*",FN_MC!D189)</f>
        <v>MARCOS (TF-520)</v>
      </c>
      <c r="F219" s="87" t="str">
        <f>IF(FN_MC!H189="","*",FN_MC!H189)</f>
        <v>K52TQI</v>
      </c>
      <c r="G219" s="87" t="str">
        <f>IF(FN_MC!M189="","*",FN_MC!M189)</f>
        <v>TLG-TQI</v>
      </c>
      <c r="H219" s="125">
        <f>IF(FN_MC!K189="","*",FN_MC!K189)</f>
        <v>54.53</v>
      </c>
      <c r="I219" s="110">
        <f>IF(FN_MC!O189="","*",FN_MC!O189)</f>
        <v>0.375</v>
      </c>
      <c r="J219" s="110">
        <f>IF(FN_MC!P189="","*",FN_MC!P189)</f>
        <v>8.3333333333333329E-2</v>
      </c>
      <c r="K219" s="118" t="str">
        <f>IF(FN_MC!AK189="","*",FN_MC!AK189)</f>
        <v>K52TQI</v>
      </c>
      <c r="L219" s="118" t="str">
        <f>IF(FN_MC!AM189="","*",FN_MC!AM189)</f>
        <v>TLG-TQI</v>
      </c>
      <c r="M219" s="118">
        <f>IF(FN_MC!AP189="","*",FN_MC!AP189)</f>
        <v>54.53</v>
      </c>
      <c r="N219" s="118" t="str">
        <f>IF(FN_MC!AM189="","*",FN_MC!AM189)</f>
        <v>TLG-TQI</v>
      </c>
      <c r="O219" s="135">
        <f>FN_MC!BH189</f>
        <v>0</v>
      </c>
      <c r="P219" s="78"/>
      <c r="Q219" s="120" t="str">
        <f>IF($A$2=1,IF(FN_MC!BJ189="","*",FN_MC!BJ189),IF(FN_MC!BK189="","*",FN_MC!BK189))</f>
        <v>*</v>
      </c>
    </row>
    <row r="220" spans="1:17" hidden="1">
      <c r="A220" s="85" t="str">
        <f>IF(FN_MC!B190="","*",FN_MC!B190)</f>
        <v>*</v>
      </c>
      <c r="B220" s="86" t="str">
        <f>IF(FN_MC!X190="","*",FN_MC!X190)</f>
        <v>*</v>
      </c>
      <c r="C220" s="87" t="str">
        <f>IF(FN_MC!S190="","*",FN_MC!S190)</f>
        <v>-</v>
      </c>
      <c r="D220" s="87" t="str">
        <f>IF(FN_MC!T190="","*",FN_MC!T190)</f>
        <v>-</v>
      </c>
      <c r="E220" s="87" t="str">
        <f>IF(FN_MC!D190="","*",FN_MC!D190)</f>
        <v>*</v>
      </c>
      <c r="F220" s="87" t="str">
        <f>IF(FN_MC!H190="","*",FN_MC!H190)</f>
        <v>*</v>
      </c>
      <c r="G220" s="87" t="str">
        <f>IF(FN_MC!M190="","*",FN_MC!M190)</f>
        <v>-</v>
      </c>
      <c r="H220" s="125" t="str">
        <f>IF(FN_MC!K190="","*",FN_MC!K190)</f>
        <v>*</v>
      </c>
      <c r="I220" s="110" t="str">
        <f>IF(FN_MC!O190="","*",FN_MC!O190)</f>
        <v>*</v>
      </c>
      <c r="J220" s="110" t="str">
        <f>IF(FN_MC!P190="","*",FN_MC!P190)</f>
        <v>*</v>
      </c>
      <c r="K220" s="118" t="str">
        <f>IF(FN_MC!AK190="","*",FN_MC!AK190)</f>
        <v>-</v>
      </c>
      <c r="L220" s="118" t="str">
        <f>IF(FN_MC!AM190="","*",FN_MC!AM190)</f>
        <v>-</v>
      </c>
      <c r="M220" s="118" t="str">
        <f>IF(FN_MC!AP190="","*",FN_MC!AP190)</f>
        <v>-</v>
      </c>
      <c r="N220" s="118" t="str">
        <f>IF(FN_MC!AM190="","*",FN_MC!AM190)</f>
        <v>-</v>
      </c>
      <c r="O220" s="135">
        <f>FN_MC!BH190</f>
        <v>0</v>
      </c>
      <c r="P220" s="78"/>
      <c r="Q220" s="120" t="str">
        <f>IF($A$2=1,IF(FN_MC!BJ190="","*",FN_MC!BJ190),IF(FN_MC!BK190="","*",FN_MC!BK190))</f>
        <v>*</v>
      </c>
    </row>
    <row r="221" spans="1:17" hidden="1">
      <c r="A221" s="85" t="str">
        <f>IF(FN_MC!B191="","*",FN_MC!B191)</f>
        <v>*</v>
      </c>
      <c r="B221" s="86" t="str">
        <f>IF(FN_MC!X191="","*",FN_MC!X191)</f>
        <v>*</v>
      </c>
      <c r="C221" s="87" t="str">
        <f>IF(FN_MC!S191="","*",FN_MC!S191)</f>
        <v>-</v>
      </c>
      <c r="D221" s="87" t="str">
        <f>IF(FN_MC!T191="","*",FN_MC!T191)</f>
        <v>-</v>
      </c>
      <c r="E221" s="87" t="str">
        <f>IF(FN_MC!D191="","*",FN_MC!D191)</f>
        <v>*</v>
      </c>
      <c r="F221" s="87" t="str">
        <f>IF(FN_MC!H191="","*",FN_MC!H191)</f>
        <v>*</v>
      </c>
      <c r="G221" s="87" t="str">
        <f>IF(FN_MC!M191="","*",FN_MC!M191)</f>
        <v>-</v>
      </c>
      <c r="H221" s="125" t="str">
        <f>IF(FN_MC!K191="","*",FN_MC!K191)</f>
        <v>*</v>
      </c>
      <c r="I221" s="110" t="str">
        <f>IF(FN_MC!O191="","*",FN_MC!O191)</f>
        <v>*</v>
      </c>
      <c r="J221" s="110" t="str">
        <f>IF(FN_MC!P191="","*",FN_MC!P191)</f>
        <v>*</v>
      </c>
      <c r="K221" s="118" t="str">
        <f>IF(FN_MC!AK191="","*",FN_MC!AK191)</f>
        <v>-</v>
      </c>
      <c r="L221" s="118" t="str">
        <f>IF(FN_MC!AM191="","*",FN_MC!AM191)</f>
        <v>-</v>
      </c>
      <c r="M221" s="118" t="str">
        <f>IF(FN_MC!AP191="","*",FN_MC!AP191)</f>
        <v>-</v>
      </c>
      <c r="N221" s="118" t="str">
        <f>IF(FN_MC!AM191="","*",FN_MC!AM191)</f>
        <v>-</v>
      </c>
      <c r="O221" s="135">
        <f>FN_MC!BH191</f>
        <v>0</v>
      </c>
      <c r="P221" s="78"/>
      <c r="Q221" s="120" t="str">
        <f>IF($A$2=1,IF(FN_MC!BJ191="","*",FN_MC!BJ191),IF(FN_MC!BK191="","*",FN_MC!BK191))</f>
        <v>*</v>
      </c>
    </row>
    <row r="222" spans="1:17" hidden="1">
      <c r="A222" s="85" t="str">
        <f>IF(FN_MC!B192="","*",FN_MC!B192)</f>
        <v>*</v>
      </c>
      <c r="B222" s="86" t="str">
        <f>IF(FN_MC!X192="","*",FN_MC!X192)</f>
        <v>*</v>
      </c>
      <c r="C222" s="87" t="str">
        <f>IF(FN_MC!S192="","*",FN_MC!S192)</f>
        <v>-</v>
      </c>
      <c r="D222" s="87" t="str">
        <f>IF(FN_MC!T192="","*",FN_MC!T192)</f>
        <v>-</v>
      </c>
      <c r="E222" s="87" t="str">
        <f>IF(FN_MC!D192="","*",FN_MC!D192)</f>
        <v>*</v>
      </c>
      <c r="F222" s="87" t="str">
        <f>IF(FN_MC!H192="","*",FN_MC!H192)</f>
        <v>*</v>
      </c>
      <c r="G222" s="87" t="str">
        <f>IF(FN_MC!M192="","*",FN_MC!M192)</f>
        <v>-</v>
      </c>
      <c r="H222" s="125" t="str">
        <f>IF(FN_MC!K192="","*",FN_MC!K192)</f>
        <v>*</v>
      </c>
      <c r="I222" s="110" t="str">
        <f>IF(FN_MC!O192="","*",FN_MC!O192)</f>
        <v>*</v>
      </c>
      <c r="J222" s="110" t="str">
        <f>IF(FN_MC!P192="","*",FN_MC!P192)</f>
        <v>*</v>
      </c>
      <c r="K222" s="118" t="str">
        <f>IF(FN_MC!AK192="","*",FN_MC!AK192)</f>
        <v>-</v>
      </c>
      <c r="L222" s="118" t="str">
        <f>IF(FN_MC!AM192="","*",FN_MC!AM192)</f>
        <v>-</v>
      </c>
      <c r="M222" s="118" t="str">
        <f>IF(FN_MC!AP192="","*",FN_MC!AP192)</f>
        <v>-</v>
      </c>
      <c r="N222" s="118" t="str">
        <f>IF(FN_MC!AM192="","*",FN_MC!AM192)</f>
        <v>-</v>
      </c>
      <c r="O222" s="135">
        <f>FN_MC!BH192</f>
        <v>0</v>
      </c>
      <c r="P222" s="78"/>
      <c r="Q222" s="120" t="str">
        <f>IF($A$2=1,IF(FN_MC!BJ192="","*",FN_MC!BJ192),IF(FN_MC!BK192="","*",FN_MC!BK192))</f>
        <v>*</v>
      </c>
    </row>
    <row r="223" spans="1:17" hidden="1">
      <c r="A223" s="85" t="str">
        <f>IF(FN_MC!B193="","*",FN_MC!B193)</f>
        <v>*</v>
      </c>
      <c r="B223" s="86" t="str">
        <f>IF(FN_MC!X193="","*",FN_MC!X193)</f>
        <v>*</v>
      </c>
      <c r="C223" s="87" t="str">
        <f>IF(FN_MC!S193="","*",FN_MC!S193)</f>
        <v>-</v>
      </c>
      <c r="D223" s="87" t="str">
        <f>IF(FN_MC!T193="","*",FN_MC!T193)</f>
        <v>-</v>
      </c>
      <c r="E223" s="87" t="str">
        <f>IF(FN_MC!D193="","*",FN_MC!D193)</f>
        <v>*</v>
      </c>
      <c r="F223" s="87" t="str">
        <f>IF(FN_MC!H193="","*",FN_MC!H193)</f>
        <v>*</v>
      </c>
      <c r="G223" s="87" t="str">
        <f>IF(FN_MC!M193="","*",FN_MC!M193)</f>
        <v>-</v>
      </c>
      <c r="H223" s="125" t="str">
        <f>IF(FN_MC!K193="","*",FN_MC!K193)</f>
        <v>*</v>
      </c>
      <c r="I223" s="110" t="str">
        <f>IF(FN_MC!O193="","*",FN_MC!O193)</f>
        <v>*</v>
      </c>
      <c r="J223" s="110" t="str">
        <f>IF(FN_MC!P193="","*",FN_MC!P193)</f>
        <v>*</v>
      </c>
      <c r="K223" s="118" t="str">
        <f>IF(FN_MC!AK193="","*",FN_MC!AK193)</f>
        <v>-</v>
      </c>
      <c r="L223" s="118" t="str">
        <f>IF(FN_MC!AM193="","*",FN_MC!AM193)</f>
        <v>-</v>
      </c>
      <c r="M223" s="118" t="str">
        <f>IF(FN_MC!AP193="","*",FN_MC!AP193)</f>
        <v>-</v>
      </c>
      <c r="N223" s="118" t="str">
        <f>IF(FN_MC!AM193="","*",FN_MC!AM193)</f>
        <v>-</v>
      </c>
      <c r="O223" s="135">
        <f>FN_MC!BH193</f>
        <v>0</v>
      </c>
      <c r="P223" s="78"/>
      <c r="Q223" s="120" t="str">
        <f>IF($A$2=1,IF(FN_MC!BJ193="","*",FN_MC!BJ193),IF(FN_MC!BK193="","*",FN_MC!BK193))</f>
        <v>*</v>
      </c>
    </row>
    <row r="224" spans="1:17" hidden="1">
      <c r="A224" s="85" t="str">
        <f>IF(FN_MC!B194="","*",FN_MC!B194)</f>
        <v>*</v>
      </c>
      <c r="B224" s="86" t="str">
        <f>IF(FN_MC!X194="","*",FN_MC!X194)</f>
        <v>*</v>
      </c>
      <c r="C224" s="87" t="str">
        <f>IF(FN_MC!S194="","*",FN_MC!S194)</f>
        <v>-</v>
      </c>
      <c r="D224" s="87" t="str">
        <f>IF(FN_MC!T194="","*",FN_MC!T194)</f>
        <v>-</v>
      </c>
      <c r="E224" s="87" t="str">
        <f>IF(FN_MC!D194="","*",FN_MC!D194)</f>
        <v>*</v>
      </c>
      <c r="F224" s="87" t="str">
        <f>IF(FN_MC!H194="","*",FN_MC!H194)</f>
        <v>*</v>
      </c>
      <c r="G224" s="87" t="str">
        <f>IF(FN_MC!M194="","*",FN_MC!M194)</f>
        <v>-</v>
      </c>
      <c r="H224" s="125" t="str">
        <f>IF(FN_MC!K194="","*",FN_MC!K194)</f>
        <v>*</v>
      </c>
      <c r="I224" s="110" t="str">
        <f>IF(FN_MC!O194="","*",FN_MC!O194)</f>
        <v>*</v>
      </c>
      <c r="J224" s="110" t="str">
        <f>IF(FN_MC!P194="","*",FN_MC!P194)</f>
        <v>*</v>
      </c>
      <c r="K224" s="118" t="str">
        <f>IF(FN_MC!AK194="","*",FN_MC!AK194)</f>
        <v>-</v>
      </c>
      <c r="L224" s="118" t="str">
        <f>IF(FN_MC!AM194="","*",FN_MC!AM194)</f>
        <v>-</v>
      </c>
      <c r="M224" s="118" t="str">
        <f>IF(FN_MC!AP194="","*",FN_MC!AP194)</f>
        <v>-</v>
      </c>
      <c r="N224" s="118" t="str">
        <f>IF(FN_MC!AM194="","*",FN_MC!AM194)</f>
        <v>-</v>
      </c>
      <c r="O224" s="135">
        <f>FN_MC!BH194</f>
        <v>0</v>
      </c>
      <c r="P224" s="78"/>
      <c r="Q224" s="120" t="str">
        <f>IF($A$2=1,IF(FN_MC!BJ194="","*",FN_MC!BJ194),IF(FN_MC!BK194="","*",FN_MC!BK194))</f>
        <v>*</v>
      </c>
    </row>
    <row r="225" spans="1:17" hidden="1">
      <c r="A225" s="85" t="str">
        <f>IF(FN_MC!B195="","*",FN_MC!B195)</f>
        <v>*</v>
      </c>
      <c r="B225" s="86" t="str">
        <f>IF(FN_MC!X195="","*",FN_MC!X195)</f>
        <v>*</v>
      </c>
      <c r="C225" s="87" t="str">
        <f>IF(FN_MC!S195="","*",FN_MC!S195)</f>
        <v>-</v>
      </c>
      <c r="D225" s="87" t="str">
        <f>IF(FN_MC!T195="","*",FN_MC!T195)</f>
        <v>-</v>
      </c>
      <c r="E225" s="87" t="str">
        <f>IF(FN_MC!D195="","*",FN_MC!D195)</f>
        <v>*</v>
      </c>
      <c r="F225" s="87" t="str">
        <f>IF(FN_MC!H195="","*",FN_MC!H195)</f>
        <v>*</v>
      </c>
      <c r="G225" s="87" t="str">
        <f>IF(FN_MC!M195="","*",FN_MC!M195)</f>
        <v>-</v>
      </c>
      <c r="H225" s="125" t="str">
        <f>IF(FN_MC!K195="","*",FN_MC!K195)</f>
        <v>*</v>
      </c>
      <c r="I225" s="110" t="str">
        <f>IF(FN_MC!O195="","*",FN_MC!O195)</f>
        <v>*</v>
      </c>
      <c r="J225" s="110" t="str">
        <f>IF(FN_MC!P195="","*",FN_MC!P195)</f>
        <v>*</v>
      </c>
      <c r="K225" s="118" t="str">
        <f>IF(FN_MC!AK195="","*",FN_MC!AK195)</f>
        <v>-</v>
      </c>
      <c r="L225" s="118" t="str">
        <f>IF(FN_MC!AM195="","*",FN_MC!AM195)</f>
        <v>-</v>
      </c>
      <c r="M225" s="118" t="str">
        <f>IF(FN_MC!AP195="","*",FN_MC!AP195)</f>
        <v>-</v>
      </c>
      <c r="N225" s="118" t="str">
        <f>IF(FN_MC!AM195="","*",FN_MC!AM195)</f>
        <v>-</v>
      </c>
      <c r="O225" s="135">
        <f>FN_MC!BH195</f>
        <v>0</v>
      </c>
      <c r="P225" s="78"/>
      <c r="Q225" s="120" t="str">
        <f>IF($A$2=1,IF(FN_MC!BJ195="","*",FN_MC!BJ195),IF(FN_MC!BK195="","*",FN_MC!BK195))</f>
        <v>*</v>
      </c>
    </row>
    <row r="226" spans="1:17" hidden="1">
      <c r="A226" s="85" t="str">
        <f>IF(FN_MC!B196="","*",FN_MC!B196)</f>
        <v>*</v>
      </c>
      <c r="B226" s="86" t="str">
        <f>IF(FN_MC!X196="","*",FN_MC!X196)</f>
        <v>*</v>
      </c>
      <c r="C226" s="87" t="str">
        <f>IF(FN_MC!S196="","*",FN_MC!S196)</f>
        <v>-</v>
      </c>
      <c r="D226" s="87" t="str">
        <f>IF(FN_MC!T196="","*",FN_MC!T196)</f>
        <v>-</v>
      </c>
      <c r="E226" s="87" t="str">
        <f>IF(FN_MC!D196="","*",FN_MC!D196)</f>
        <v>*</v>
      </c>
      <c r="F226" s="87" t="str">
        <f>IF(FN_MC!H196="","*",FN_MC!H196)</f>
        <v>*</v>
      </c>
      <c r="G226" s="87" t="str">
        <f>IF(FN_MC!M196="","*",FN_MC!M196)</f>
        <v>-</v>
      </c>
      <c r="H226" s="125" t="str">
        <f>IF(FN_MC!K196="","*",FN_MC!K196)</f>
        <v>*</v>
      </c>
      <c r="I226" s="110" t="str">
        <f>IF(FN_MC!O196="","*",FN_MC!O196)</f>
        <v>*</v>
      </c>
      <c r="J226" s="110" t="str">
        <f>IF(FN_MC!P196="","*",FN_MC!P196)</f>
        <v>*</v>
      </c>
      <c r="K226" s="118" t="str">
        <f>IF(FN_MC!AK196="","*",FN_MC!AK196)</f>
        <v>-</v>
      </c>
      <c r="L226" s="118" t="str">
        <f>IF(FN_MC!AM196="","*",FN_MC!AM196)</f>
        <v>-</v>
      </c>
      <c r="M226" s="118" t="str">
        <f>IF(FN_MC!AP196="","*",FN_MC!AP196)</f>
        <v>-</v>
      </c>
      <c r="N226" s="118" t="str">
        <f>IF(FN_MC!AM196="","*",FN_MC!AM196)</f>
        <v>-</v>
      </c>
      <c r="O226" s="135">
        <f>FN_MC!BH196</f>
        <v>0</v>
      </c>
      <c r="P226" s="78"/>
      <c r="Q226" s="120" t="str">
        <f>IF($A$2=1,IF(FN_MC!BJ196="","*",FN_MC!BJ196),IF(FN_MC!BK196="","*",FN_MC!BK196))</f>
        <v>*</v>
      </c>
    </row>
    <row r="227" spans="1:17" hidden="1">
      <c r="A227" s="85" t="str">
        <f>IF(FN_MC!B197="","*",FN_MC!B197)</f>
        <v>*</v>
      </c>
      <c r="B227" s="86" t="str">
        <f>IF(FN_MC!X197="","*",FN_MC!X197)</f>
        <v>*</v>
      </c>
      <c r="C227" s="87" t="str">
        <f>IF(FN_MC!S197="","*",FN_MC!S197)</f>
        <v>-</v>
      </c>
      <c r="D227" s="87" t="str">
        <f>IF(FN_MC!T197="","*",FN_MC!T197)</f>
        <v>-</v>
      </c>
      <c r="E227" s="87" t="str">
        <f>IF(FN_MC!D197="","*",FN_MC!D197)</f>
        <v>*</v>
      </c>
      <c r="F227" s="87" t="str">
        <f>IF(FN_MC!H197="","*",FN_MC!H197)</f>
        <v>*</v>
      </c>
      <c r="G227" s="87" t="str">
        <f>IF(FN_MC!M197="","*",FN_MC!M197)</f>
        <v>-</v>
      </c>
      <c r="H227" s="125" t="str">
        <f>IF(FN_MC!K197="","*",FN_MC!K197)</f>
        <v>*</v>
      </c>
      <c r="I227" s="110" t="str">
        <f>IF(FN_MC!O197="","*",FN_MC!O197)</f>
        <v>*</v>
      </c>
      <c r="J227" s="110" t="str">
        <f>IF(FN_MC!P197="","*",FN_MC!P197)</f>
        <v>*</v>
      </c>
      <c r="K227" s="118" t="str">
        <f>IF(FN_MC!AK197="","*",FN_MC!AK197)</f>
        <v>-</v>
      </c>
      <c r="L227" s="118" t="str">
        <f>IF(FN_MC!AM197="","*",FN_MC!AM197)</f>
        <v>-</v>
      </c>
      <c r="M227" s="118" t="str">
        <f>IF(FN_MC!AP197="","*",FN_MC!AP197)</f>
        <v>-</v>
      </c>
      <c r="N227" s="118" t="str">
        <f>IF(FN_MC!AM197="","*",FN_MC!AM197)</f>
        <v>-</v>
      </c>
      <c r="O227" s="135">
        <f>FN_MC!BH197</f>
        <v>0</v>
      </c>
      <c r="P227" s="78"/>
      <c r="Q227" s="120" t="str">
        <f>IF($A$2=1,IF(FN_MC!BJ197="","*",FN_MC!BJ197),IF(FN_MC!BK197="","*",FN_MC!BK197))</f>
        <v>*</v>
      </c>
    </row>
    <row r="228" spans="1:17" hidden="1">
      <c r="A228" s="85" t="str">
        <f>IF(FN_MC!B198="","*",FN_MC!B198)</f>
        <v>*</v>
      </c>
      <c r="B228" s="86" t="str">
        <f>IF(FN_MC!X198="","*",FN_MC!X198)</f>
        <v>*</v>
      </c>
      <c r="C228" s="87" t="str">
        <f>IF(FN_MC!S198="","*",FN_MC!S198)</f>
        <v>-</v>
      </c>
      <c r="D228" s="87" t="str">
        <f>IF(FN_MC!T198="","*",FN_MC!T198)</f>
        <v>-</v>
      </c>
      <c r="E228" s="87" t="str">
        <f>IF(FN_MC!D198="","*",FN_MC!D198)</f>
        <v>*</v>
      </c>
      <c r="F228" s="87" t="str">
        <f>IF(FN_MC!H198="","*",FN_MC!H198)</f>
        <v>*</v>
      </c>
      <c r="G228" s="87" t="str">
        <f>IF(FN_MC!M198="","*",FN_MC!M198)</f>
        <v>-</v>
      </c>
      <c r="H228" s="125" t="str">
        <f>IF(FN_MC!K198="","*",FN_MC!K198)</f>
        <v>*</v>
      </c>
      <c r="I228" s="110" t="str">
        <f>IF(FN_MC!O198="","*",FN_MC!O198)</f>
        <v>*</v>
      </c>
      <c r="J228" s="110" t="str">
        <f>IF(FN_MC!P198="","*",FN_MC!P198)</f>
        <v>*</v>
      </c>
      <c r="K228" s="118" t="str">
        <f>IF(FN_MC!AK198="","*",FN_MC!AK198)</f>
        <v>-</v>
      </c>
      <c r="L228" s="118" t="str">
        <f>IF(FN_MC!AM198="","*",FN_MC!AM198)</f>
        <v>-</v>
      </c>
      <c r="M228" s="118" t="str">
        <f>IF(FN_MC!AP198="","*",FN_MC!AP198)</f>
        <v>-</v>
      </c>
      <c r="N228" s="118" t="str">
        <f>IF(FN_MC!AM198="","*",FN_MC!AM198)</f>
        <v>-</v>
      </c>
      <c r="O228" s="135">
        <f>FN_MC!BH198</f>
        <v>0</v>
      </c>
      <c r="P228" s="78"/>
      <c r="Q228" s="120" t="str">
        <f>IF($A$2=1,IF(FN_MC!BJ198="","*",FN_MC!BJ198),IF(FN_MC!BK198="","*",FN_MC!BK198))</f>
        <v>*</v>
      </c>
    </row>
    <row r="229" spans="1:17" hidden="1">
      <c r="A229" s="85" t="str">
        <f>IF(FN_MC!B199="","*",FN_MC!B199)</f>
        <v>*</v>
      </c>
      <c r="B229" s="86" t="str">
        <f>IF(FN_MC!X199="","*",FN_MC!X199)</f>
        <v>*</v>
      </c>
      <c r="C229" s="87" t="str">
        <f>IF(FN_MC!S199="","*",FN_MC!S199)</f>
        <v>-</v>
      </c>
      <c r="D229" s="87" t="str">
        <f>IF(FN_MC!T199="","*",FN_MC!T199)</f>
        <v>-</v>
      </c>
      <c r="E229" s="87" t="str">
        <f>IF(FN_MC!D199="","*",FN_MC!D199)</f>
        <v>*</v>
      </c>
      <c r="F229" s="87" t="str">
        <f>IF(FN_MC!H199="","*",FN_MC!H199)</f>
        <v>*</v>
      </c>
      <c r="G229" s="87" t="str">
        <f>IF(FN_MC!M199="","*",FN_MC!M199)</f>
        <v>-</v>
      </c>
      <c r="H229" s="125" t="str">
        <f>IF(FN_MC!K199="","*",FN_MC!K199)</f>
        <v>*</v>
      </c>
      <c r="I229" s="110" t="str">
        <f>IF(FN_MC!O199="","*",FN_MC!O199)</f>
        <v>*</v>
      </c>
      <c r="J229" s="110" t="str">
        <f>IF(FN_MC!P199="","*",FN_MC!P199)</f>
        <v>*</v>
      </c>
      <c r="K229" s="118" t="str">
        <f>IF(FN_MC!AK199="","*",FN_MC!AK199)</f>
        <v>-</v>
      </c>
      <c r="L229" s="118" t="str">
        <f>IF(FN_MC!AM199="","*",FN_MC!AM199)</f>
        <v>-</v>
      </c>
      <c r="M229" s="118" t="str">
        <f>IF(FN_MC!AP199="","*",FN_MC!AP199)</f>
        <v>-</v>
      </c>
      <c r="N229" s="118" t="str">
        <f>IF(FN_MC!AM199="","*",FN_MC!AM199)</f>
        <v>-</v>
      </c>
      <c r="O229" s="135">
        <f>FN_MC!BH199</f>
        <v>0</v>
      </c>
      <c r="P229" s="78"/>
      <c r="Q229" s="120" t="str">
        <f>IF($A$2=1,IF(FN_MC!BJ199="","*",FN_MC!BJ199),IF(FN_MC!BK199="","*",FN_MC!BK199))</f>
        <v>*</v>
      </c>
    </row>
    <row r="230" spans="1:17" hidden="1">
      <c r="A230" s="85" t="str">
        <f>IF(FN_MC!B200="","*",FN_MC!B200)</f>
        <v>*</v>
      </c>
      <c r="B230" s="86" t="str">
        <f>IF(FN_MC!X200="","*",FN_MC!X200)</f>
        <v>*</v>
      </c>
      <c r="C230" s="87" t="str">
        <f>IF(FN_MC!S200="","*",FN_MC!S200)</f>
        <v>-</v>
      </c>
      <c r="D230" s="87" t="str">
        <f>IF(FN_MC!T200="","*",FN_MC!T200)</f>
        <v>-</v>
      </c>
      <c r="E230" s="87" t="str">
        <f>IF(FN_MC!D200="","*",FN_MC!D200)</f>
        <v>*</v>
      </c>
      <c r="F230" s="87" t="str">
        <f>IF(FN_MC!H200="","*",FN_MC!H200)</f>
        <v>*</v>
      </c>
      <c r="G230" s="87" t="str">
        <f>IF(FN_MC!M200="","*",FN_MC!M200)</f>
        <v>-</v>
      </c>
      <c r="H230" s="125" t="str">
        <f>IF(FN_MC!K200="","*",FN_MC!K200)</f>
        <v>*</v>
      </c>
      <c r="I230" s="110" t="str">
        <f>IF(FN_MC!O200="","*",FN_MC!O200)</f>
        <v>*</v>
      </c>
      <c r="J230" s="110" t="str">
        <f>IF(FN_MC!P200="","*",FN_MC!P200)</f>
        <v>*</v>
      </c>
      <c r="K230" s="118" t="str">
        <f>IF(FN_MC!AK200="","*",FN_MC!AK200)</f>
        <v>-</v>
      </c>
      <c r="L230" s="118" t="str">
        <f>IF(FN_MC!AM200="","*",FN_MC!AM200)</f>
        <v>-</v>
      </c>
      <c r="M230" s="118" t="str">
        <f>IF(FN_MC!AP200="","*",FN_MC!AP200)</f>
        <v>-</v>
      </c>
      <c r="N230" s="118" t="str">
        <f>IF(FN_MC!AM200="","*",FN_MC!AM200)</f>
        <v>-</v>
      </c>
      <c r="O230" s="135">
        <f>FN_MC!BH200</f>
        <v>0</v>
      </c>
      <c r="P230" s="78"/>
      <c r="Q230" s="120" t="str">
        <f>IF($A$2=1,IF(FN_MC!BJ200="","*",FN_MC!BJ200),IF(FN_MC!BK200="","*",FN_MC!BK200))</f>
        <v>*</v>
      </c>
    </row>
    <row r="231" spans="1:17" hidden="1">
      <c r="A231" s="85" t="str">
        <f>IF(FN_MC!B201="","*",FN_MC!B201)</f>
        <v>*</v>
      </c>
      <c r="B231" s="86" t="str">
        <f>IF(FN_MC!X201="","*",FN_MC!X201)</f>
        <v>*</v>
      </c>
      <c r="C231" s="87" t="str">
        <f>IF(FN_MC!S201="","*",FN_MC!S201)</f>
        <v>-</v>
      </c>
      <c r="D231" s="87" t="str">
        <f>IF(FN_MC!T201="","*",FN_MC!T201)</f>
        <v>-</v>
      </c>
      <c r="E231" s="87" t="str">
        <f>IF(FN_MC!D201="","*",FN_MC!D201)</f>
        <v>*</v>
      </c>
      <c r="F231" s="87" t="str">
        <f>IF(FN_MC!H201="","*",FN_MC!H201)</f>
        <v>*</v>
      </c>
      <c r="G231" s="87" t="str">
        <f>IF(FN_MC!M201="","*",FN_MC!M201)</f>
        <v>-</v>
      </c>
      <c r="H231" s="125" t="str">
        <f>IF(FN_MC!K201="","*",FN_MC!K201)</f>
        <v>*</v>
      </c>
      <c r="I231" s="110" t="str">
        <f>IF(FN_MC!O201="","*",FN_MC!O201)</f>
        <v>*</v>
      </c>
      <c r="J231" s="110" t="str">
        <f>IF(FN_MC!P201="","*",FN_MC!P201)</f>
        <v>*</v>
      </c>
      <c r="K231" s="118" t="str">
        <f>IF(FN_MC!AK201="","*",FN_MC!AK201)</f>
        <v>-</v>
      </c>
      <c r="L231" s="118" t="str">
        <f>IF(FN_MC!AM201="","*",FN_MC!AM201)</f>
        <v>-</v>
      </c>
      <c r="M231" s="118" t="str">
        <f>IF(FN_MC!AP201="","*",FN_MC!AP201)</f>
        <v>-</v>
      </c>
      <c r="N231" s="118" t="str">
        <f>IF(FN_MC!AM201="","*",FN_MC!AM201)</f>
        <v>-</v>
      </c>
      <c r="O231" s="135">
        <f>FN_MC!BH201</f>
        <v>0</v>
      </c>
      <c r="P231" s="78"/>
      <c r="Q231" s="120" t="str">
        <f>IF($A$2=1,IF(FN_MC!BJ201="","*",FN_MC!BJ201),IF(FN_MC!BK201="","*",FN_MC!BK201))</f>
        <v>*</v>
      </c>
    </row>
    <row r="232" spans="1:17" hidden="1">
      <c r="A232" s="85" t="str">
        <f>IF(FN_MC!B202="","*",FN_MC!B202)</f>
        <v>*</v>
      </c>
      <c r="B232" s="86" t="str">
        <f>IF(FN_MC!X202="","*",FN_MC!X202)</f>
        <v>*</v>
      </c>
      <c r="C232" s="87" t="str">
        <f>IF(FN_MC!S202="","*",FN_MC!S202)</f>
        <v>-</v>
      </c>
      <c r="D232" s="87" t="str">
        <f>IF(FN_MC!T202="","*",FN_MC!T202)</f>
        <v>-</v>
      </c>
      <c r="E232" s="87" t="str">
        <f>IF(FN_MC!D202="","*",FN_MC!D202)</f>
        <v>*</v>
      </c>
      <c r="F232" s="87" t="str">
        <f>IF(FN_MC!H202="","*",FN_MC!H202)</f>
        <v>*</v>
      </c>
      <c r="G232" s="87" t="str">
        <f>IF(FN_MC!M202="","*",FN_MC!M202)</f>
        <v>-</v>
      </c>
      <c r="H232" s="125" t="str">
        <f>IF(FN_MC!K202="","*",FN_MC!K202)</f>
        <v>*</v>
      </c>
      <c r="I232" s="110" t="str">
        <f>IF(FN_MC!O202="","*",FN_MC!O202)</f>
        <v>*</v>
      </c>
      <c r="J232" s="110" t="str">
        <f>IF(FN_MC!P202="","*",FN_MC!P202)</f>
        <v>*</v>
      </c>
      <c r="K232" s="118" t="str">
        <f>IF(FN_MC!AK202="","*",FN_MC!AK202)</f>
        <v>-</v>
      </c>
      <c r="L232" s="118" t="str">
        <f>IF(FN_MC!AM202="","*",FN_MC!AM202)</f>
        <v>-</v>
      </c>
      <c r="M232" s="118" t="str">
        <f>IF(FN_MC!AP202="","*",FN_MC!AP202)</f>
        <v>-</v>
      </c>
      <c r="N232" s="118" t="str">
        <f>IF(FN_MC!AM202="","*",FN_MC!AM202)</f>
        <v>-</v>
      </c>
      <c r="O232" s="135">
        <f>FN_MC!BH202</f>
        <v>0</v>
      </c>
      <c r="P232" s="78"/>
      <c r="Q232" s="120" t="str">
        <f>IF($A$2=1,IF(FN_MC!BJ202="","*",FN_MC!BJ202),IF(FN_MC!BK202="","*",FN_MC!BK202))</f>
        <v>*</v>
      </c>
    </row>
    <row r="233" spans="1:17" hidden="1">
      <c r="A233" s="85" t="str">
        <f>IF(FN_MC!B203="","*",FN_MC!B203)</f>
        <v>*</v>
      </c>
      <c r="B233" s="86" t="str">
        <f>IF(FN_MC!X203="","*",FN_MC!X203)</f>
        <v>*</v>
      </c>
      <c r="C233" s="87" t="str">
        <f>IF(FN_MC!S203="","*",FN_MC!S203)</f>
        <v>-</v>
      </c>
      <c r="D233" s="87" t="str">
        <f>IF(FN_MC!T203="","*",FN_MC!T203)</f>
        <v>-</v>
      </c>
      <c r="E233" s="87" t="str">
        <f>IF(FN_MC!D203="","*",FN_MC!D203)</f>
        <v>*</v>
      </c>
      <c r="F233" s="87" t="str">
        <f>IF(FN_MC!H203="","*",FN_MC!H203)</f>
        <v>*</v>
      </c>
      <c r="G233" s="87" t="str">
        <f>IF(FN_MC!M203="","*",FN_MC!M203)</f>
        <v>-</v>
      </c>
      <c r="H233" s="125" t="str">
        <f>IF(FN_MC!K203="","*",FN_MC!K203)</f>
        <v>*</v>
      </c>
      <c r="I233" s="110" t="str">
        <f>IF(FN_MC!O203="","*",FN_MC!O203)</f>
        <v>*</v>
      </c>
      <c r="J233" s="110" t="str">
        <f>IF(FN_MC!P203="","*",FN_MC!P203)</f>
        <v>*</v>
      </c>
      <c r="K233" s="118" t="str">
        <f>IF(FN_MC!AK203="","*",FN_MC!AK203)</f>
        <v>-</v>
      </c>
      <c r="L233" s="118" t="str">
        <f>IF(FN_MC!AM203="","*",FN_MC!AM203)</f>
        <v>-</v>
      </c>
      <c r="M233" s="118" t="str">
        <f>IF(FN_MC!AP203="","*",FN_MC!AP203)</f>
        <v>-</v>
      </c>
      <c r="N233" s="118" t="str">
        <f>IF(FN_MC!AM203="","*",FN_MC!AM203)</f>
        <v>-</v>
      </c>
      <c r="O233" s="135">
        <f>FN_MC!BH203</f>
        <v>0</v>
      </c>
      <c r="P233" s="78"/>
      <c r="Q233" s="120" t="str">
        <f>IF($A$2=1,IF(FN_MC!BJ203="","*",FN_MC!BJ203),IF(FN_MC!BK203="","*",FN_MC!BK203))</f>
        <v>*</v>
      </c>
    </row>
    <row r="234" spans="1:17" hidden="1">
      <c r="A234" s="85" t="str">
        <f>IF(FN_MC!B204="","*",FN_MC!B204)</f>
        <v>*</v>
      </c>
      <c r="B234" s="86" t="str">
        <f>IF(FN_MC!X204="","*",FN_MC!X204)</f>
        <v>*</v>
      </c>
      <c r="C234" s="87" t="str">
        <f>IF(FN_MC!S204="","*",FN_MC!S204)</f>
        <v>-</v>
      </c>
      <c r="D234" s="87" t="str">
        <f>IF(FN_MC!T204="","*",FN_MC!T204)</f>
        <v>-</v>
      </c>
      <c r="E234" s="87" t="str">
        <f>IF(FN_MC!D204="","*",FN_MC!D204)</f>
        <v>*</v>
      </c>
      <c r="F234" s="87" t="str">
        <f>IF(FN_MC!H204="","*",FN_MC!H204)</f>
        <v>*</v>
      </c>
      <c r="G234" s="87" t="str">
        <f>IF(FN_MC!M204="","*",FN_MC!M204)</f>
        <v>-</v>
      </c>
      <c r="H234" s="125" t="str">
        <f>IF(FN_MC!K204="","*",FN_MC!K204)</f>
        <v>*</v>
      </c>
      <c r="I234" s="110" t="str">
        <f>IF(FN_MC!O204="","*",FN_MC!O204)</f>
        <v>*</v>
      </c>
      <c r="J234" s="110" t="str">
        <f>IF(FN_MC!P204="","*",FN_MC!P204)</f>
        <v>*</v>
      </c>
      <c r="K234" s="118" t="str">
        <f>IF(FN_MC!AK204="","*",FN_MC!AK204)</f>
        <v>-</v>
      </c>
      <c r="L234" s="118" t="str">
        <f>IF(FN_MC!AM204="","*",FN_MC!AM204)</f>
        <v>-</v>
      </c>
      <c r="M234" s="118" t="str">
        <f>IF(FN_MC!AP204="","*",FN_MC!AP204)</f>
        <v>-</v>
      </c>
      <c r="N234" s="118" t="str">
        <f>IF(FN_MC!AM204="","*",FN_MC!AM204)</f>
        <v>-</v>
      </c>
      <c r="O234" s="135">
        <f>FN_MC!BH204</f>
        <v>0</v>
      </c>
      <c r="P234" s="78"/>
      <c r="Q234" s="120" t="str">
        <f>IF($A$2=1,IF(FN_MC!BJ204="","*",FN_MC!BJ204),IF(FN_MC!BK204="","*",FN_MC!BK204))</f>
        <v>*</v>
      </c>
    </row>
    <row r="235" spans="1:17" hidden="1">
      <c r="A235" s="85" t="str">
        <f>IF(FN_MC!B205="","*",FN_MC!B205)</f>
        <v>*</v>
      </c>
      <c r="B235" s="86" t="str">
        <f>IF(FN_MC!X205="","*",FN_MC!X205)</f>
        <v>*</v>
      </c>
      <c r="C235" s="87" t="str">
        <f>IF(FN_MC!S205="","*",FN_MC!S205)</f>
        <v>-</v>
      </c>
      <c r="D235" s="87" t="str">
        <f>IF(FN_MC!T205="","*",FN_MC!T205)</f>
        <v>-</v>
      </c>
      <c r="E235" s="87" t="str">
        <f>IF(FN_MC!D205="","*",FN_MC!D205)</f>
        <v>*</v>
      </c>
      <c r="F235" s="87" t="str">
        <f>IF(FN_MC!H205="","*",FN_MC!H205)</f>
        <v>*</v>
      </c>
      <c r="G235" s="87" t="str">
        <f>IF(FN_MC!M205="","*",FN_MC!M205)</f>
        <v>-</v>
      </c>
      <c r="H235" s="125" t="str">
        <f>IF(FN_MC!K205="","*",FN_MC!K205)</f>
        <v>*</v>
      </c>
      <c r="I235" s="110" t="str">
        <f>IF(FN_MC!O205="","*",FN_MC!O205)</f>
        <v>*</v>
      </c>
      <c r="J235" s="110" t="str">
        <f>IF(FN_MC!P205="","*",FN_MC!P205)</f>
        <v>*</v>
      </c>
      <c r="K235" s="118" t="str">
        <f>IF(FN_MC!AK205="","*",FN_MC!AK205)</f>
        <v>-</v>
      </c>
      <c r="L235" s="118" t="str">
        <f>IF(FN_MC!AM205="","*",FN_MC!AM205)</f>
        <v>-</v>
      </c>
      <c r="M235" s="118" t="str">
        <f>IF(FN_MC!AP205="","*",FN_MC!AP205)</f>
        <v>-</v>
      </c>
      <c r="N235" s="118" t="str">
        <f>IF(FN_MC!AM205="","*",FN_MC!AM205)</f>
        <v>-</v>
      </c>
      <c r="O235" s="135">
        <f>FN_MC!BH205</f>
        <v>0</v>
      </c>
      <c r="P235" s="78"/>
      <c r="Q235" s="120" t="str">
        <f>IF($A$2=1,IF(FN_MC!BJ205="","*",FN_MC!BJ205),IF(FN_MC!BK205="","*",FN_MC!BK205))</f>
        <v>*</v>
      </c>
    </row>
    <row r="236" spans="1:17" hidden="1">
      <c r="A236" s="85" t="str">
        <f>IF(FN_MC!B206="","*",FN_MC!B206)</f>
        <v>*</v>
      </c>
      <c r="B236" s="86" t="str">
        <f>IF(FN_MC!X206="","*",FN_MC!X206)</f>
        <v>*</v>
      </c>
      <c r="C236" s="87" t="str">
        <f>IF(FN_MC!S206="","*",FN_MC!S206)</f>
        <v>-</v>
      </c>
      <c r="D236" s="87" t="str">
        <f>IF(FN_MC!T206="","*",FN_MC!T206)</f>
        <v>-</v>
      </c>
      <c r="E236" s="87" t="str">
        <f>IF(FN_MC!D206="","*",FN_MC!D206)</f>
        <v>*</v>
      </c>
      <c r="F236" s="87" t="str">
        <f>IF(FN_MC!H206="","*",FN_MC!H206)</f>
        <v>*</v>
      </c>
      <c r="G236" s="87" t="str">
        <f>IF(FN_MC!M206="","*",FN_MC!M206)</f>
        <v>-</v>
      </c>
      <c r="H236" s="125" t="str">
        <f>IF(FN_MC!K206="","*",FN_MC!K206)</f>
        <v>*</v>
      </c>
      <c r="I236" s="110" t="str">
        <f>IF(FN_MC!O206="","*",FN_MC!O206)</f>
        <v>*</v>
      </c>
      <c r="J236" s="110" t="str">
        <f>IF(FN_MC!P206="","*",FN_MC!P206)</f>
        <v>*</v>
      </c>
      <c r="K236" s="118" t="str">
        <f>IF(FN_MC!AK206="","*",FN_MC!AK206)</f>
        <v>-</v>
      </c>
      <c r="L236" s="118" t="str">
        <f>IF(FN_MC!AM206="","*",FN_MC!AM206)</f>
        <v>-</v>
      </c>
      <c r="M236" s="118" t="str">
        <f>IF(FN_MC!AP206="","*",FN_MC!AP206)</f>
        <v>-</v>
      </c>
      <c r="N236" s="118" t="str">
        <f>IF(FN_MC!AM206="","*",FN_MC!AM206)</f>
        <v>-</v>
      </c>
      <c r="O236" s="135">
        <f>FN_MC!BH206</f>
        <v>0</v>
      </c>
      <c r="P236" s="78"/>
      <c r="Q236" s="120" t="str">
        <f>IF($A$2=1,IF(FN_MC!BJ206="","*",FN_MC!BJ206),IF(FN_MC!BK206="","*",FN_MC!BK206))</f>
        <v>*</v>
      </c>
    </row>
    <row r="237" spans="1:17" hidden="1">
      <c r="A237" s="85" t="str">
        <f>IF(FN_MC!B207="","*",FN_MC!B207)</f>
        <v>*</v>
      </c>
      <c r="B237" s="86" t="str">
        <f>IF(FN_MC!X207="","*",FN_MC!X207)</f>
        <v>*</v>
      </c>
      <c r="C237" s="87" t="str">
        <f>IF(FN_MC!S207="","*",FN_MC!S207)</f>
        <v>-</v>
      </c>
      <c r="D237" s="87" t="str">
        <f>IF(FN_MC!T207="","*",FN_MC!T207)</f>
        <v>-</v>
      </c>
      <c r="E237" s="87" t="str">
        <f>IF(FN_MC!D207="","*",FN_MC!D207)</f>
        <v>*</v>
      </c>
      <c r="F237" s="87" t="str">
        <f>IF(FN_MC!H207="","*",FN_MC!H207)</f>
        <v>*</v>
      </c>
      <c r="G237" s="87" t="str">
        <f>IF(FN_MC!M207="","*",FN_MC!M207)</f>
        <v>-</v>
      </c>
      <c r="H237" s="125" t="str">
        <f>IF(FN_MC!K207="","*",FN_MC!K207)</f>
        <v>*</v>
      </c>
      <c r="I237" s="110" t="str">
        <f>IF(FN_MC!O207="","*",FN_MC!O207)</f>
        <v>*</v>
      </c>
      <c r="J237" s="110" t="str">
        <f>IF(FN_MC!P207="","*",FN_MC!P207)</f>
        <v>*</v>
      </c>
      <c r="K237" s="118" t="str">
        <f>IF(FN_MC!AK207="","*",FN_MC!AK207)</f>
        <v>-</v>
      </c>
      <c r="L237" s="118" t="str">
        <f>IF(FN_MC!AM207="","*",FN_MC!AM207)</f>
        <v>-</v>
      </c>
      <c r="M237" s="118" t="str">
        <f>IF(FN_MC!AP207="","*",FN_MC!AP207)</f>
        <v>-</v>
      </c>
      <c r="N237" s="118" t="str">
        <f>IF(FN_MC!AM207="","*",FN_MC!AM207)</f>
        <v>-</v>
      </c>
      <c r="O237" s="135">
        <f>FN_MC!BH207</f>
        <v>0</v>
      </c>
      <c r="P237" s="78"/>
      <c r="Q237" s="120" t="str">
        <f>IF($A$2=1,IF(FN_MC!BJ207="","*",FN_MC!BJ207),IF(FN_MC!BK207="","*",FN_MC!BK207))</f>
        <v>*</v>
      </c>
    </row>
    <row r="238" spans="1:17" hidden="1">
      <c r="A238" s="85" t="str">
        <f>IF(FN_MC!B208="","*",FN_MC!B208)</f>
        <v>*</v>
      </c>
      <c r="B238" s="86" t="str">
        <f>IF(FN_MC!X208="","*",FN_MC!X208)</f>
        <v>*</v>
      </c>
      <c r="C238" s="87" t="str">
        <f>IF(FN_MC!S208="","*",FN_MC!S208)</f>
        <v>-</v>
      </c>
      <c r="D238" s="87" t="str">
        <f>IF(FN_MC!T208="","*",FN_MC!T208)</f>
        <v>-</v>
      </c>
      <c r="E238" s="87" t="str">
        <f>IF(FN_MC!D208="","*",FN_MC!D208)</f>
        <v>*</v>
      </c>
      <c r="F238" s="87" t="str">
        <f>IF(FN_MC!H208="","*",FN_MC!H208)</f>
        <v>*</v>
      </c>
      <c r="G238" s="87" t="str">
        <f>IF(FN_MC!M208="","*",FN_MC!M208)</f>
        <v>-</v>
      </c>
      <c r="H238" s="125" t="str">
        <f>IF(FN_MC!K208="","*",FN_MC!K208)</f>
        <v>*</v>
      </c>
      <c r="I238" s="110" t="str">
        <f>IF(FN_MC!O208="","*",FN_MC!O208)</f>
        <v>*</v>
      </c>
      <c r="J238" s="110" t="str">
        <f>IF(FN_MC!P208="","*",FN_MC!P208)</f>
        <v>*</v>
      </c>
      <c r="K238" s="118" t="str">
        <f>IF(FN_MC!AK208="","*",FN_MC!AK208)</f>
        <v>-</v>
      </c>
      <c r="L238" s="118" t="str">
        <f>IF(FN_MC!AM208="","*",FN_MC!AM208)</f>
        <v>-</v>
      </c>
      <c r="M238" s="118" t="str">
        <f>IF(FN_MC!AP208="","*",FN_MC!AP208)</f>
        <v>-</v>
      </c>
      <c r="N238" s="118" t="str">
        <f>IF(FN_MC!AM208="","*",FN_MC!AM208)</f>
        <v>-</v>
      </c>
      <c r="O238" s="135">
        <f>FN_MC!BH208</f>
        <v>0</v>
      </c>
      <c r="P238" s="78"/>
      <c r="Q238" s="120" t="str">
        <f>IF($A$2=1,IF(FN_MC!BJ208="","*",FN_MC!BJ208),IF(FN_MC!BK208="","*",FN_MC!BK208))</f>
        <v>*</v>
      </c>
    </row>
    <row r="239" spans="1:17" hidden="1">
      <c r="A239" s="85" t="str">
        <f>IF(FN_MC!B209="","*",FN_MC!B209)</f>
        <v>*</v>
      </c>
      <c r="B239" s="86" t="str">
        <f>IF(FN_MC!X209="","*",FN_MC!X209)</f>
        <v>*</v>
      </c>
      <c r="C239" s="87" t="str">
        <f>IF(FN_MC!S209="","*",FN_MC!S209)</f>
        <v>-</v>
      </c>
      <c r="D239" s="87" t="str">
        <f>IF(FN_MC!T209="","*",FN_MC!T209)</f>
        <v>-</v>
      </c>
      <c r="E239" s="87" t="str">
        <f>IF(FN_MC!D209="","*",FN_MC!D209)</f>
        <v>*</v>
      </c>
      <c r="F239" s="87" t="str">
        <f>IF(FN_MC!H209="","*",FN_MC!H209)</f>
        <v>*</v>
      </c>
      <c r="G239" s="87" t="str">
        <f>IF(FN_MC!M209="","*",FN_MC!M209)</f>
        <v>-</v>
      </c>
      <c r="H239" s="125" t="str">
        <f>IF(FN_MC!K209="","*",FN_MC!K209)</f>
        <v>*</v>
      </c>
      <c r="I239" s="110" t="str">
        <f>IF(FN_MC!O209="","*",FN_MC!O209)</f>
        <v>*</v>
      </c>
      <c r="J239" s="110" t="str">
        <f>IF(FN_MC!P209="","*",FN_MC!P209)</f>
        <v>*</v>
      </c>
      <c r="K239" s="118" t="str">
        <f>IF(FN_MC!AK209="","*",FN_MC!AK209)</f>
        <v>-</v>
      </c>
      <c r="L239" s="118" t="str">
        <f>IF(FN_MC!AM209="","*",FN_MC!AM209)</f>
        <v>-</v>
      </c>
      <c r="M239" s="118" t="str">
        <f>IF(FN_MC!AP209="","*",FN_MC!AP209)</f>
        <v>-</v>
      </c>
      <c r="N239" s="118" t="str">
        <f>IF(FN_MC!AM209="","*",FN_MC!AM209)</f>
        <v>-</v>
      </c>
      <c r="O239" s="135">
        <f>FN_MC!BH209</f>
        <v>0</v>
      </c>
      <c r="P239" s="78"/>
      <c r="Q239" s="120" t="str">
        <f>IF($A$2=1,IF(FN_MC!BJ209="","*",FN_MC!BJ209),IF(FN_MC!BK209="","*",FN_MC!BK209))</f>
        <v>*</v>
      </c>
    </row>
    <row r="240" spans="1:17" hidden="1">
      <c r="A240" s="85" t="str">
        <f>IF(FN_MC!B210="","*",FN_MC!B210)</f>
        <v>*</v>
      </c>
      <c r="B240" s="86" t="str">
        <f>IF(FN_MC!X210="","*",FN_MC!X210)</f>
        <v>*</v>
      </c>
      <c r="C240" s="87" t="str">
        <f>IF(FN_MC!S210="","*",FN_MC!S210)</f>
        <v>-</v>
      </c>
      <c r="D240" s="87" t="str">
        <f>IF(FN_MC!T210="","*",FN_MC!T210)</f>
        <v>-</v>
      </c>
      <c r="E240" s="87" t="str">
        <f>IF(FN_MC!D210="","*",FN_MC!D210)</f>
        <v>*</v>
      </c>
      <c r="F240" s="87" t="str">
        <f>IF(FN_MC!H210="","*",FN_MC!H210)</f>
        <v>*</v>
      </c>
      <c r="G240" s="87" t="str">
        <f>IF(FN_MC!M210="","*",FN_MC!M210)</f>
        <v>-</v>
      </c>
      <c r="H240" s="125" t="str">
        <f>IF(FN_MC!K210="","*",FN_MC!K210)</f>
        <v>*</v>
      </c>
      <c r="I240" s="110" t="str">
        <f>IF(FN_MC!O210="","*",FN_MC!O210)</f>
        <v>*</v>
      </c>
      <c r="J240" s="110" t="str">
        <f>IF(FN_MC!P210="","*",FN_MC!P210)</f>
        <v>*</v>
      </c>
      <c r="K240" s="118" t="str">
        <f>IF(FN_MC!AK210="","*",FN_MC!AK210)</f>
        <v>-</v>
      </c>
      <c r="L240" s="118" t="str">
        <f>IF(FN_MC!AM210="","*",FN_MC!AM210)</f>
        <v>-</v>
      </c>
      <c r="M240" s="118" t="str">
        <f>IF(FN_MC!AP210="","*",FN_MC!AP210)</f>
        <v>-</v>
      </c>
      <c r="N240" s="118" t="str">
        <f>IF(FN_MC!AM210="","*",FN_MC!AM210)</f>
        <v>-</v>
      </c>
      <c r="O240" s="135">
        <f>FN_MC!BH210</f>
        <v>0</v>
      </c>
      <c r="P240" s="78"/>
      <c r="Q240" s="120" t="str">
        <f>IF($A$2=1,IF(FN_MC!BJ210="","*",FN_MC!BJ210),IF(FN_MC!BK210="","*",FN_MC!BK210))</f>
        <v>*</v>
      </c>
    </row>
    <row r="241" spans="1:17" hidden="1">
      <c r="A241" s="85" t="str">
        <f>IF(FN_MC!B211="","*",FN_MC!B211)</f>
        <v>*</v>
      </c>
      <c r="B241" s="86" t="str">
        <f>IF(FN_MC!X211="","*",FN_MC!X211)</f>
        <v>*</v>
      </c>
      <c r="C241" s="87" t="str">
        <f>IF(FN_MC!S211="","*",FN_MC!S211)</f>
        <v>-</v>
      </c>
      <c r="D241" s="87" t="str">
        <f>IF(FN_MC!T211="","*",FN_MC!T211)</f>
        <v>-</v>
      </c>
      <c r="E241" s="87" t="str">
        <f>IF(FN_MC!D211="","*",FN_MC!D211)</f>
        <v>*</v>
      </c>
      <c r="F241" s="87" t="str">
        <f>IF(FN_MC!H211="","*",FN_MC!H211)</f>
        <v>*</v>
      </c>
      <c r="G241" s="87" t="str">
        <f>IF(FN_MC!M211="","*",FN_MC!M211)</f>
        <v>-</v>
      </c>
      <c r="H241" s="125" t="str">
        <f>IF(FN_MC!K211="","*",FN_MC!K211)</f>
        <v>*</v>
      </c>
      <c r="I241" s="110" t="str">
        <f>IF(FN_MC!O211="","*",FN_MC!O211)</f>
        <v>*</v>
      </c>
      <c r="J241" s="110" t="str">
        <f>IF(FN_MC!P211="","*",FN_MC!P211)</f>
        <v>*</v>
      </c>
      <c r="K241" s="118" t="str">
        <f>IF(FN_MC!AK211="","*",FN_MC!AK211)</f>
        <v>-</v>
      </c>
      <c r="L241" s="118" t="str">
        <f>IF(FN_MC!AM211="","*",FN_MC!AM211)</f>
        <v>-</v>
      </c>
      <c r="M241" s="118" t="str">
        <f>IF(FN_MC!AP211="","*",FN_MC!AP211)</f>
        <v>-</v>
      </c>
      <c r="N241" s="118" t="str">
        <f>IF(FN_MC!AM211="","*",FN_MC!AM211)</f>
        <v>-</v>
      </c>
      <c r="O241" s="135">
        <f>FN_MC!BH211</f>
        <v>0</v>
      </c>
      <c r="P241" s="78"/>
      <c r="Q241" s="120" t="str">
        <f>IF($A$2=1,IF(FN_MC!BJ211="","*",FN_MC!BJ211),IF(FN_MC!BK211="","*",FN_MC!BK211))</f>
        <v>*</v>
      </c>
    </row>
    <row r="242" spans="1:17" hidden="1">
      <c r="A242" s="85" t="str">
        <f>IF(FN_MC!B212="","*",FN_MC!B212)</f>
        <v>*</v>
      </c>
      <c r="B242" s="86" t="str">
        <f>IF(FN_MC!X212="","*",FN_MC!X212)</f>
        <v>*</v>
      </c>
      <c r="C242" s="87" t="str">
        <f>IF(FN_MC!S212="","*",FN_MC!S212)</f>
        <v>-</v>
      </c>
      <c r="D242" s="87" t="str">
        <f>IF(FN_MC!T212="","*",FN_MC!T212)</f>
        <v>-</v>
      </c>
      <c r="E242" s="87" t="str">
        <f>IF(FN_MC!D212="","*",FN_MC!D212)</f>
        <v>*</v>
      </c>
      <c r="F242" s="87" t="str">
        <f>IF(FN_MC!H212="","*",FN_MC!H212)</f>
        <v>*</v>
      </c>
      <c r="G242" s="87" t="str">
        <f>IF(FN_MC!M212="","*",FN_MC!M212)</f>
        <v>-</v>
      </c>
      <c r="H242" s="125" t="str">
        <f>IF(FN_MC!K212="","*",FN_MC!K212)</f>
        <v>*</v>
      </c>
      <c r="I242" s="110" t="str">
        <f>IF(FN_MC!O212="","*",FN_MC!O212)</f>
        <v>*</v>
      </c>
      <c r="J242" s="110" t="str">
        <f>IF(FN_MC!P212="","*",FN_MC!P212)</f>
        <v>*</v>
      </c>
      <c r="K242" s="118" t="str">
        <f>IF(FN_MC!AK212="","*",FN_MC!AK212)</f>
        <v>-</v>
      </c>
      <c r="L242" s="118" t="str">
        <f>IF(FN_MC!AM212="","*",FN_MC!AM212)</f>
        <v>-</v>
      </c>
      <c r="M242" s="118" t="str">
        <f>IF(FN_MC!AP212="","*",FN_MC!AP212)</f>
        <v>-</v>
      </c>
      <c r="N242" s="118" t="str">
        <f>IF(FN_MC!AM212="","*",FN_MC!AM212)</f>
        <v>-</v>
      </c>
      <c r="O242" s="135">
        <f>FN_MC!BH212</f>
        <v>0</v>
      </c>
      <c r="P242" s="78"/>
      <c r="Q242" s="120" t="str">
        <f>IF($A$2=1,IF(FN_MC!BJ212="","*",FN_MC!BJ212),IF(FN_MC!BK212="","*",FN_MC!BK212))</f>
        <v>*</v>
      </c>
    </row>
    <row r="243" spans="1:17" hidden="1">
      <c r="A243" s="85" t="str">
        <f>IF(FN_MC!B213="","*",FN_MC!B213)</f>
        <v>*</v>
      </c>
      <c r="B243" s="86" t="str">
        <f>IF(FN_MC!X213="","*",FN_MC!X213)</f>
        <v>*</v>
      </c>
      <c r="C243" s="87" t="str">
        <f>IF(FN_MC!S213="","*",FN_MC!S213)</f>
        <v>-</v>
      </c>
      <c r="D243" s="87" t="str">
        <f>IF(FN_MC!T213="","*",FN_MC!T213)</f>
        <v>-</v>
      </c>
      <c r="E243" s="87" t="str">
        <f>IF(FN_MC!D213="","*",FN_MC!D213)</f>
        <v>*</v>
      </c>
      <c r="F243" s="87" t="str">
        <f>IF(FN_MC!H213="","*",FN_MC!H213)</f>
        <v>*</v>
      </c>
      <c r="G243" s="87" t="str">
        <f>IF(FN_MC!M213="","*",FN_MC!M213)</f>
        <v>-</v>
      </c>
      <c r="H243" s="125" t="str">
        <f>IF(FN_MC!K213="","*",FN_MC!K213)</f>
        <v>*</v>
      </c>
      <c r="I243" s="110" t="str">
        <f>IF(FN_MC!O213="","*",FN_MC!O213)</f>
        <v>*</v>
      </c>
      <c r="J243" s="110" t="str">
        <f>IF(FN_MC!P213="","*",FN_MC!P213)</f>
        <v>*</v>
      </c>
      <c r="K243" s="118" t="str">
        <f>IF(FN_MC!AK213="","*",FN_MC!AK213)</f>
        <v>-</v>
      </c>
      <c r="L243" s="118" t="str">
        <f>IF(FN_MC!AM213="","*",FN_MC!AM213)</f>
        <v>-</v>
      </c>
      <c r="M243" s="118" t="str">
        <f>IF(FN_MC!AP213="","*",FN_MC!AP213)</f>
        <v>-</v>
      </c>
      <c r="N243" s="118" t="str">
        <f>IF(FN_MC!AM213="","*",FN_MC!AM213)</f>
        <v>-</v>
      </c>
      <c r="O243" s="135">
        <f>FN_MC!BH213</f>
        <v>0</v>
      </c>
      <c r="P243" s="78"/>
      <c r="Q243" s="120" t="str">
        <f>IF($A$2=1,IF(FN_MC!BJ213="","*",FN_MC!BJ213),IF(FN_MC!BK213="","*",FN_MC!BK213))</f>
        <v>*</v>
      </c>
    </row>
    <row r="244" spans="1:17" hidden="1">
      <c r="A244" s="85" t="str">
        <f>IF(FN_MC!B214="","*",FN_MC!B214)</f>
        <v>*</v>
      </c>
      <c r="B244" s="86" t="str">
        <f>IF(FN_MC!X214="","*",FN_MC!X214)</f>
        <v>*</v>
      </c>
      <c r="C244" s="87" t="str">
        <f>IF(FN_MC!S214="","*",FN_MC!S214)</f>
        <v>-</v>
      </c>
      <c r="D244" s="87" t="str">
        <f>IF(FN_MC!T214="","*",FN_MC!T214)</f>
        <v>-</v>
      </c>
      <c r="E244" s="87" t="str">
        <f>IF(FN_MC!D214="","*",FN_MC!D214)</f>
        <v>*</v>
      </c>
      <c r="F244" s="87" t="str">
        <f>IF(FN_MC!H214="","*",FN_MC!H214)</f>
        <v>*</v>
      </c>
      <c r="G244" s="87" t="str">
        <f>IF(FN_MC!M214="","*",FN_MC!M214)</f>
        <v>-</v>
      </c>
      <c r="H244" s="125" t="str">
        <f>IF(FN_MC!K214="","*",FN_MC!K214)</f>
        <v>*</v>
      </c>
      <c r="I244" s="110" t="str">
        <f>IF(FN_MC!O214="","*",FN_MC!O214)</f>
        <v>*</v>
      </c>
      <c r="J244" s="110" t="str">
        <f>IF(FN_MC!P214="","*",FN_MC!P214)</f>
        <v>*</v>
      </c>
      <c r="K244" s="118" t="str">
        <f>IF(FN_MC!AK214="","*",FN_MC!AK214)</f>
        <v>-</v>
      </c>
      <c r="L244" s="118" t="str">
        <f>IF(FN_MC!AM214="","*",FN_MC!AM214)</f>
        <v>-</v>
      </c>
      <c r="M244" s="118" t="str">
        <f>IF(FN_MC!AP214="","*",FN_MC!AP214)</f>
        <v>-</v>
      </c>
      <c r="N244" s="118" t="str">
        <f>IF(FN_MC!AM214="","*",FN_MC!AM214)</f>
        <v>-</v>
      </c>
      <c r="O244" s="135">
        <f>FN_MC!BH214</f>
        <v>0</v>
      </c>
      <c r="P244" s="78"/>
      <c r="Q244" s="120" t="str">
        <f>IF($A$2=1,IF(FN_MC!BJ214="","*",FN_MC!BJ214),IF(FN_MC!BK214="","*",FN_MC!BK214))</f>
        <v>*</v>
      </c>
    </row>
    <row r="245" spans="1:17" hidden="1">
      <c r="A245" s="85" t="str">
        <f>IF(FN_MC!B215="","*",FN_MC!B215)</f>
        <v>*</v>
      </c>
      <c r="B245" s="86" t="str">
        <f>IF(FN_MC!X215="","*",FN_MC!X215)</f>
        <v>*</v>
      </c>
      <c r="C245" s="87" t="str">
        <f>IF(FN_MC!S215="","*",FN_MC!S215)</f>
        <v>-</v>
      </c>
      <c r="D245" s="87" t="str">
        <f>IF(FN_MC!T215="","*",FN_MC!T215)</f>
        <v>-</v>
      </c>
      <c r="E245" s="87" t="str">
        <f>IF(FN_MC!D215="","*",FN_MC!D215)</f>
        <v>*</v>
      </c>
      <c r="F245" s="87" t="str">
        <f>IF(FN_MC!H215="","*",FN_MC!H215)</f>
        <v>*</v>
      </c>
      <c r="G245" s="87" t="str">
        <f>IF(FN_MC!M215="","*",FN_MC!M215)</f>
        <v>-</v>
      </c>
      <c r="H245" s="125" t="str">
        <f>IF(FN_MC!K215="","*",FN_MC!K215)</f>
        <v>*</v>
      </c>
      <c r="I245" s="110" t="str">
        <f>IF(FN_MC!O215="","*",FN_MC!O215)</f>
        <v>*</v>
      </c>
      <c r="J245" s="110" t="str">
        <f>IF(FN_MC!P215="","*",FN_MC!P215)</f>
        <v>*</v>
      </c>
      <c r="K245" s="118" t="str">
        <f>IF(FN_MC!AK215="","*",FN_MC!AK215)</f>
        <v>-</v>
      </c>
      <c r="L245" s="118" t="str">
        <f>IF(FN_MC!AM215="","*",FN_MC!AM215)</f>
        <v>-</v>
      </c>
      <c r="M245" s="118" t="str">
        <f>IF(FN_MC!AP215="","*",FN_MC!AP215)</f>
        <v>-</v>
      </c>
      <c r="N245" s="118" t="str">
        <f>IF(FN_MC!AM215="","*",FN_MC!AM215)</f>
        <v>-</v>
      </c>
      <c r="O245" s="135">
        <f>FN_MC!BH215</f>
        <v>0</v>
      </c>
      <c r="P245" s="78"/>
      <c r="Q245" s="120" t="str">
        <f>IF($A$2=1,IF(FN_MC!BJ215="","*",FN_MC!BJ215),IF(FN_MC!BK215="","*",FN_MC!BK215))</f>
        <v>*</v>
      </c>
    </row>
    <row r="246" spans="1:17" hidden="1">
      <c r="A246" s="85" t="str">
        <f>IF(FN_MC!B216="","*",FN_MC!B216)</f>
        <v>*</v>
      </c>
      <c r="B246" s="86" t="str">
        <f>IF(FN_MC!X216="","*",FN_MC!X216)</f>
        <v>*</v>
      </c>
      <c r="C246" s="87" t="str">
        <f>IF(FN_MC!S216="","*",FN_MC!S216)</f>
        <v>-</v>
      </c>
      <c r="D246" s="87" t="str">
        <f>IF(FN_MC!T216="","*",FN_MC!T216)</f>
        <v>-</v>
      </c>
      <c r="E246" s="87" t="str">
        <f>IF(FN_MC!D216="","*",FN_MC!D216)</f>
        <v>*</v>
      </c>
      <c r="F246" s="87" t="str">
        <f>IF(FN_MC!H216="","*",FN_MC!H216)</f>
        <v>*</v>
      </c>
      <c r="G246" s="87" t="str">
        <f>IF(FN_MC!M216="","*",FN_MC!M216)</f>
        <v>-</v>
      </c>
      <c r="H246" s="125" t="str">
        <f>IF(FN_MC!K216="","*",FN_MC!K216)</f>
        <v>*</v>
      </c>
      <c r="I246" s="110" t="str">
        <f>IF(FN_MC!O216="","*",FN_MC!O216)</f>
        <v>*</v>
      </c>
      <c r="J246" s="110" t="str">
        <f>IF(FN_MC!P216="","*",FN_MC!P216)</f>
        <v>*</v>
      </c>
      <c r="K246" s="118" t="str">
        <f>IF(FN_MC!AK216="","*",FN_MC!AK216)</f>
        <v>-</v>
      </c>
      <c r="L246" s="118" t="str">
        <f>IF(FN_MC!AM216="","*",FN_MC!AM216)</f>
        <v>-</v>
      </c>
      <c r="M246" s="118" t="str">
        <f>IF(FN_MC!AP216="","*",FN_MC!AP216)</f>
        <v>-</v>
      </c>
      <c r="N246" s="118" t="str">
        <f>IF(FN_MC!AM216="","*",FN_MC!AM216)</f>
        <v>-</v>
      </c>
      <c r="O246" s="135">
        <f>FN_MC!BH216</f>
        <v>0</v>
      </c>
      <c r="P246" s="78"/>
      <c r="Q246" s="120" t="str">
        <f>IF($A$2=1,IF(FN_MC!BJ216="","*",FN_MC!BJ216),IF(FN_MC!BK216="","*",FN_MC!BK216))</f>
        <v>*</v>
      </c>
    </row>
    <row r="247" spans="1:17" hidden="1">
      <c r="A247" s="85" t="str">
        <f>IF(FN_MC!B217="","*",FN_MC!B217)</f>
        <v>*</v>
      </c>
      <c r="B247" s="86" t="str">
        <f>IF(FN_MC!X217="","*",FN_MC!X217)</f>
        <v>*</v>
      </c>
      <c r="C247" s="87" t="str">
        <f>IF(FN_MC!S217="","*",FN_MC!S217)</f>
        <v>-</v>
      </c>
      <c r="D247" s="87" t="str">
        <f>IF(FN_MC!T217="","*",FN_MC!T217)</f>
        <v>-</v>
      </c>
      <c r="E247" s="87" t="str">
        <f>IF(FN_MC!D217="","*",FN_MC!D217)</f>
        <v>*</v>
      </c>
      <c r="F247" s="87" t="str">
        <f>IF(FN_MC!H217="","*",FN_MC!H217)</f>
        <v>*</v>
      </c>
      <c r="G247" s="87" t="str">
        <f>IF(FN_MC!M217="","*",FN_MC!M217)</f>
        <v>-</v>
      </c>
      <c r="H247" s="125" t="str">
        <f>IF(FN_MC!K217="","*",FN_MC!K217)</f>
        <v>*</v>
      </c>
      <c r="I247" s="110" t="str">
        <f>IF(FN_MC!O217="","*",FN_MC!O217)</f>
        <v>*</v>
      </c>
      <c r="J247" s="110" t="str">
        <f>IF(FN_MC!P217="","*",FN_MC!P217)</f>
        <v>*</v>
      </c>
      <c r="K247" s="118" t="str">
        <f>IF(FN_MC!AK217="","*",FN_MC!AK217)</f>
        <v>-</v>
      </c>
      <c r="L247" s="118" t="str">
        <f>IF(FN_MC!AM217="","*",FN_MC!AM217)</f>
        <v>-</v>
      </c>
      <c r="M247" s="118" t="str">
        <f>IF(FN_MC!AP217="","*",FN_MC!AP217)</f>
        <v>-</v>
      </c>
      <c r="N247" s="118" t="str">
        <f>IF(FN_MC!AM217="","*",FN_MC!AM217)</f>
        <v>-</v>
      </c>
      <c r="O247" s="135">
        <f>FN_MC!BH217</f>
        <v>0</v>
      </c>
      <c r="P247" s="78"/>
      <c r="Q247" s="120" t="str">
        <f>IF($A$2=1,IF(FN_MC!BJ217="","*",FN_MC!BJ217),IF(FN_MC!BK217="","*",FN_MC!BK217))</f>
        <v>*</v>
      </c>
    </row>
    <row r="248" spans="1:17" hidden="1">
      <c r="A248" s="85" t="str">
        <f>IF(FN_MC!B218="","*",FN_MC!B218)</f>
        <v>*</v>
      </c>
      <c r="B248" s="86" t="str">
        <f>IF(FN_MC!X218="","*",FN_MC!X218)</f>
        <v>*</v>
      </c>
      <c r="C248" s="87" t="str">
        <f>IF(FN_MC!S218="","*",FN_MC!S218)</f>
        <v>-</v>
      </c>
      <c r="D248" s="87" t="str">
        <f>IF(FN_MC!T218="","*",FN_MC!T218)</f>
        <v>-</v>
      </c>
      <c r="E248" s="87" t="str">
        <f>IF(FN_MC!D218="","*",FN_MC!D218)</f>
        <v>*</v>
      </c>
      <c r="F248" s="87" t="str">
        <f>IF(FN_MC!H218="","*",FN_MC!H218)</f>
        <v>*</v>
      </c>
      <c r="G248" s="87" t="str">
        <f>IF(FN_MC!M218="","*",FN_MC!M218)</f>
        <v>-</v>
      </c>
      <c r="H248" s="125" t="str">
        <f>IF(FN_MC!K218="","*",FN_MC!K218)</f>
        <v>*</v>
      </c>
      <c r="I248" s="110" t="str">
        <f>IF(FN_MC!O218="","*",FN_MC!O218)</f>
        <v>*</v>
      </c>
      <c r="J248" s="110" t="str">
        <f>IF(FN_MC!P218="","*",FN_MC!P218)</f>
        <v>*</v>
      </c>
      <c r="K248" s="118" t="str">
        <f>IF(FN_MC!AK218="","*",FN_MC!AK218)</f>
        <v>-</v>
      </c>
      <c r="L248" s="118" t="str">
        <f>IF(FN_MC!AM218="","*",FN_MC!AM218)</f>
        <v>-</v>
      </c>
      <c r="M248" s="118" t="str">
        <f>IF(FN_MC!AP218="","*",FN_MC!AP218)</f>
        <v>-</v>
      </c>
      <c r="N248" s="118" t="str">
        <f>IF(FN_MC!AM218="","*",FN_MC!AM218)</f>
        <v>-</v>
      </c>
      <c r="O248" s="135">
        <f>FN_MC!BH218</f>
        <v>0</v>
      </c>
      <c r="P248" s="78"/>
      <c r="Q248" s="120" t="str">
        <f>IF($A$2=1,IF(FN_MC!BJ218="","*",FN_MC!BJ218),IF(FN_MC!BK218="","*",FN_MC!BK218))</f>
        <v>*</v>
      </c>
    </row>
    <row r="249" spans="1:17" hidden="1">
      <c r="A249" s="85" t="str">
        <f>IF(FN_MC!B219="","*",FN_MC!B219)</f>
        <v>*</v>
      </c>
      <c r="B249" s="86" t="str">
        <f>IF(FN_MC!X219="","*",FN_MC!X219)</f>
        <v>*</v>
      </c>
      <c r="C249" s="87" t="str">
        <f>IF(FN_MC!S219="","*",FN_MC!S219)</f>
        <v>-</v>
      </c>
      <c r="D249" s="87" t="str">
        <f>IF(FN_MC!T219="","*",FN_MC!T219)</f>
        <v>-</v>
      </c>
      <c r="E249" s="87" t="str">
        <f>IF(FN_MC!D219="","*",FN_MC!D219)</f>
        <v>*</v>
      </c>
      <c r="F249" s="87" t="str">
        <f>IF(FN_MC!H219="","*",FN_MC!H219)</f>
        <v>*</v>
      </c>
      <c r="G249" s="87" t="str">
        <f>IF(FN_MC!M219="","*",FN_MC!M219)</f>
        <v>-</v>
      </c>
      <c r="H249" s="125" t="str">
        <f>IF(FN_MC!K219="","*",FN_MC!K219)</f>
        <v>*</v>
      </c>
      <c r="I249" s="110" t="str">
        <f>IF(FN_MC!O219="","*",FN_MC!O219)</f>
        <v>*</v>
      </c>
      <c r="J249" s="110" t="str">
        <f>IF(FN_MC!P219="","*",FN_MC!P219)</f>
        <v>*</v>
      </c>
      <c r="K249" s="118" t="str">
        <f>IF(FN_MC!AK219="","*",FN_MC!AK219)</f>
        <v>-</v>
      </c>
      <c r="L249" s="118" t="str">
        <f>IF(FN_MC!AM219="","*",FN_MC!AM219)</f>
        <v>-</v>
      </c>
      <c r="M249" s="118" t="str">
        <f>IF(FN_MC!AP219="","*",FN_MC!AP219)</f>
        <v>-</v>
      </c>
      <c r="N249" s="118" t="str">
        <f>IF(FN_MC!AM219="","*",FN_MC!AM219)</f>
        <v>-</v>
      </c>
      <c r="O249" s="135">
        <f>FN_MC!BH219</f>
        <v>0</v>
      </c>
      <c r="P249" s="78"/>
      <c r="Q249" s="120" t="str">
        <f>IF($A$2=1,IF(FN_MC!BJ219="","*",FN_MC!BJ219),IF(FN_MC!BK219="","*",FN_MC!BK219))</f>
        <v>*</v>
      </c>
    </row>
    <row r="250" spans="1:17" hidden="1">
      <c r="A250" s="85" t="str">
        <f>IF(FN_MC!B220="","*",FN_MC!B220)</f>
        <v>*</v>
      </c>
      <c r="B250" s="86" t="str">
        <f>IF(FN_MC!X220="","*",FN_MC!X220)</f>
        <v>*</v>
      </c>
      <c r="C250" s="87" t="str">
        <f>IF(FN_MC!S220="","*",FN_MC!S220)</f>
        <v>-</v>
      </c>
      <c r="D250" s="87" t="str">
        <f>IF(FN_MC!T220="","*",FN_MC!T220)</f>
        <v>-</v>
      </c>
      <c r="E250" s="87" t="str">
        <f>IF(FN_MC!D220="","*",FN_MC!D220)</f>
        <v>*</v>
      </c>
      <c r="F250" s="87" t="str">
        <f>IF(FN_MC!H220="","*",FN_MC!H220)</f>
        <v>*</v>
      </c>
      <c r="G250" s="87" t="str">
        <f>IF(FN_MC!M220="","*",FN_MC!M220)</f>
        <v>-</v>
      </c>
      <c r="H250" s="125" t="str">
        <f>IF(FN_MC!K220="","*",FN_MC!K220)</f>
        <v>*</v>
      </c>
      <c r="I250" s="110" t="str">
        <f>IF(FN_MC!O220="","*",FN_MC!O220)</f>
        <v>*</v>
      </c>
      <c r="J250" s="110" t="str">
        <f>IF(FN_MC!P220="","*",FN_MC!P220)</f>
        <v>*</v>
      </c>
      <c r="K250" s="118" t="str">
        <f>IF(FN_MC!AK220="","*",FN_MC!AK220)</f>
        <v>-</v>
      </c>
      <c r="L250" s="118" t="str">
        <f>IF(FN_MC!AM220="","*",FN_MC!AM220)</f>
        <v>-</v>
      </c>
      <c r="M250" s="118" t="str">
        <f>IF(FN_MC!AP220="","*",FN_MC!AP220)</f>
        <v>-</v>
      </c>
      <c r="N250" s="118" t="str">
        <f>IF(FN_MC!AM220="","*",FN_MC!AM220)</f>
        <v>-</v>
      </c>
      <c r="O250" s="135">
        <f>FN_MC!BH220</f>
        <v>0</v>
      </c>
      <c r="P250" s="78"/>
      <c r="Q250" s="120" t="str">
        <f>IF($A$2=1,IF(FN_MC!BJ220="","*",FN_MC!BJ220),IF(FN_MC!BK220="","*",FN_MC!BK220))</f>
        <v>*</v>
      </c>
    </row>
    <row r="251" spans="1:17" hidden="1">
      <c r="A251" s="85" t="str">
        <f>IF(FN_MC!B221="","*",FN_MC!B221)</f>
        <v>*</v>
      </c>
      <c r="B251" s="86" t="str">
        <f>IF(FN_MC!X221="","*",FN_MC!X221)</f>
        <v>*</v>
      </c>
      <c r="C251" s="87" t="str">
        <f>IF(FN_MC!S221="","*",FN_MC!S221)</f>
        <v>-</v>
      </c>
      <c r="D251" s="87" t="str">
        <f>IF(FN_MC!T221="","*",FN_MC!T221)</f>
        <v>-</v>
      </c>
      <c r="E251" s="87" t="str">
        <f>IF(FN_MC!D221="","*",FN_MC!D221)</f>
        <v>*</v>
      </c>
      <c r="F251" s="87" t="str">
        <f>IF(FN_MC!H221="","*",FN_MC!H221)</f>
        <v>*</v>
      </c>
      <c r="G251" s="87" t="str">
        <f>IF(FN_MC!M221="","*",FN_MC!M221)</f>
        <v>-</v>
      </c>
      <c r="H251" s="125" t="str">
        <f>IF(FN_MC!K221="","*",FN_MC!K221)</f>
        <v>*</v>
      </c>
      <c r="I251" s="110" t="str">
        <f>IF(FN_MC!O221="","*",FN_MC!O221)</f>
        <v>*</v>
      </c>
      <c r="J251" s="110" t="str">
        <f>IF(FN_MC!P221="","*",FN_MC!P221)</f>
        <v>*</v>
      </c>
      <c r="K251" s="118" t="str">
        <f>IF(FN_MC!AK221="","*",FN_MC!AK221)</f>
        <v>-</v>
      </c>
      <c r="L251" s="118" t="str">
        <f>IF(FN_MC!AM221="","*",FN_MC!AM221)</f>
        <v>-</v>
      </c>
      <c r="M251" s="118" t="str">
        <f>IF(FN_MC!AP221="","*",FN_MC!AP221)</f>
        <v>-</v>
      </c>
      <c r="N251" s="118" t="str">
        <f>IF(FN_MC!AM221="","*",FN_MC!AM221)</f>
        <v>-</v>
      </c>
      <c r="O251" s="135">
        <f>FN_MC!BH221</f>
        <v>0</v>
      </c>
      <c r="P251" s="78"/>
      <c r="Q251" s="120" t="str">
        <f>IF($A$2=1,IF(FN_MC!BJ221="","*",FN_MC!BJ221),IF(FN_MC!BK221="","*",FN_MC!BK221))</f>
        <v>*</v>
      </c>
    </row>
    <row r="252" spans="1:17" hidden="1">
      <c r="A252" s="85" t="str">
        <f>IF(FN_MC!B222="","*",FN_MC!B222)</f>
        <v>*</v>
      </c>
      <c r="B252" s="86" t="str">
        <f>IF(FN_MC!X222="","*",FN_MC!X222)</f>
        <v>*</v>
      </c>
      <c r="C252" s="87" t="str">
        <f>IF(FN_MC!S222="","*",FN_MC!S222)</f>
        <v>-</v>
      </c>
      <c r="D252" s="87" t="str">
        <f>IF(FN_MC!T222="","*",FN_MC!T222)</f>
        <v>-</v>
      </c>
      <c r="E252" s="87" t="str">
        <f>IF(FN_MC!D222="","*",FN_MC!D222)</f>
        <v>*</v>
      </c>
      <c r="F252" s="87" t="str">
        <f>IF(FN_MC!H222="","*",FN_MC!H222)</f>
        <v>*</v>
      </c>
      <c r="G252" s="87" t="str">
        <f>IF(FN_MC!M222="","*",FN_MC!M222)</f>
        <v>-</v>
      </c>
      <c r="H252" s="125" t="str">
        <f>IF(FN_MC!K222="","*",FN_MC!K222)</f>
        <v>*</v>
      </c>
      <c r="I252" s="110" t="str">
        <f>IF(FN_MC!O222="","*",FN_MC!O222)</f>
        <v>*</v>
      </c>
      <c r="J252" s="110" t="str">
        <f>IF(FN_MC!P222="","*",FN_MC!P222)</f>
        <v>*</v>
      </c>
      <c r="K252" s="118" t="str">
        <f>IF(FN_MC!AK222="","*",FN_MC!AK222)</f>
        <v>-</v>
      </c>
      <c r="L252" s="118" t="str">
        <f>IF(FN_MC!AM222="","*",FN_MC!AM222)</f>
        <v>-</v>
      </c>
      <c r="M252" s="118" t="str">
        <f>IF(FN_MC!AP222="","*",FN_MC!AP222)</f>
        <v>-</v>
      </c>
      <c r="N252" s="118" t="str">
        <f>IF(FN_MC!AM222="","*",FN_MC!AM222)</f>
        <v>-</v>
      </c>
      <c r="O252" s="135">
        <f>FN_MC!BH222</f>
        <v>0</v>
      </c>
      <c r="P252" s="78"/>
      <c r="Q252" s="120" t="str">
        <f>IF($A$2=1,IF(FN_MC!BJ222="","*",FN_MC!BJ222),IF(FN_MC!BK222="","*",FN_MC!BK222))</f>
        <v>*</v>
      </c>
    </row>
    <row r="253" spans="1:17" hidden="1">
      <c r="A253" s="85" t="str">
        <f>IF(FN_MC!B223="","*",FN_MC!B223)</f>
        <v>*</v>
      </c>
      <c r="B253" s="86" t="str">
        <f>IF(FN_MC!X223="","*",FN_MC!X223)</f>
        <v>*</v>
      </c>
      <c r="C253" s="87" t="str">
        <f>IF(FN_MC!S223="","*",FN_MC!S223)</f>
        <v>-</v>
      </c>
      <c r="D253" s="87" t="str">
        <f>IF(FN_MC!T223="","*",FN_MC!T223)</f>
        <v>-</v>
      </c>
      <c r="E253" s="87" t="str">
        <f>IF(FN_MC!D223="","*",FN_MC!D223)</f>
        <v>*</v>
      </c>
      <c r="F253" s="87" t="str">
        <f>IF(FN_MC!H223="","*",FN_MC!H223)</f>
        <v>*</v>
      </c>
      <c r="G253" s="87" t="str">
        <f>IF(FN_MC!M223="","*",FN_MC!M223)</f>
        <v>-</v>
      </c>
      <c r="H253" s="125" t="str">
        <f>IF(FN_MC!K223="","*",FN_MC!K223)</f>
        <v>*</v>
      </c>
      <c r="I253" s="110" t="str">
        <f>IF(FN_MC!O223="","*",FN_MC!O223)</f>
        <v>*</v>
      </c>
      <c r="J253" s="110" t="str">
        <f>IF(FN_MC!P223="","*",FN_MC!P223)</f>
        <v>*</v>
      </c>
      <c r="K253" s="118" t="str">
        <f>IF(FN_MC!AK223="","*",FN_MC!AK223)</f>
        <v>-</v>
      </c>
      <c r="L253" s="118" t="str">
        <f>IF(FN_MC!AM223="","*",FN_MC!AM223)</f>
        <v>-</v>
      </c>
      <c r="M253" s="118" t="str">
        <f>IF(FN_MC!AP223="","*",FN_MC!AP223)</f>
        <v>-</v>
      </c>
      <c r="N253" s="118" t="str">
        <f>IF(FN_MC!AM223="","*",FN_MC!AM223)</f>
        <v>-</v>
      </c>
      <c r="O253" s="135">
        <f>FN_MC!BH223</f>
        <v>0</v>
      </c>
      <c r="P253" s="78"/>
      <c r="Q253" s="120" t="str">
        <f>IF($A$2=1,IF(FN_MC!BJ223="","*",FN_MC!BJ223),IF(FN_MC!BK223="","*",FN_MC!BK223))</f>
        <v>*</v>
      </c>
    </row>
    <row r="254" spans="1:17" hidden="1">
      <c r="A254" s="85" t="str">
        <f>IF(FN_MC!B224="","*",FN_MC!B224)</f>
        <v>*</v>
      </c>
      <c r="B254" s="86" t="str">
        <f>IF(FN_MC!X224="","*",FN_MC!X224)</f>
        <v>*</v>
      </c>
      <c r="C254" s="87" t="str">
        <f>IF(FN_MC!S224="","*",FN_MC!S224)</f>
        <v>-</v>
      </c>
      <c r="D254" s="87" t="str">
        <f>IF(FN_MC!T224="","*",FN_MC!T224)</f>
        <v>-</v>
      </c>
      <c r="E254" s="87" t="str">
        <f>IF(FN_MC!D224="","*",FN_MC!D224)</f>
        <v>*</v>
      </c>
      <c r="F254" s="87" t="str">
        <f>IF(FN_MC!H224="","*",FN_MC!H224)</f>
        <v>*</v>
      </c>
      <c r="G254" s="87" t="str">
        <f>IF(FN_MC!M224="","*",FN_MC!M224)</f>
        <v>-</v>
      </c>
      <c r="H254" s="125" t="str">
        <f>IF(FN_MC!K224="","*",FN_MC!K224)</f>
        <v>*</v>
      </c>
      <c r="I254" s="110" t="str">
        <f>IF(FN_MC!O224="","*",FN_MC!O224)</f>
        <v>*</v>
      </c>
      <c r="J254" s="110" t="str">
        <f>IF(FN_MC!P224="","*",FN_MC!P224)</f>
        <v>*</v>
      </c>
      <c r="K254" s="118" t="str">
        <f>IF(FN_MC!AK224="","*",FN_MC!AK224)</f>
        <v>-</v>
      </c>
      <c r="L254" s="118" t="str">
        <f>IF(FN_MC!AM224="","*",FN_MC!AM224)</f>
        <v>-</v>
      </c>
      <c r="M254" s="118" t="str">
        <f>IF(FN_MC!AP224="","*",FN_MC!AP224)</f>
        <v>-</v>
      </c>
      <c r="N254" s="118" t="str">
        <f>IF(FN_MC!AM224="","*",FN_MC!AM224)</f>
        <v>-</v>
      </c>
      <c r="O254" s="135">
        <f>FN_MC!BH224</f>
        <v>0</v>
      </c>
      <c r="P254" s="78"/>
      <c r="Q254" s="120" t="str">
        <f>IF($A$2=1,IF(FN_MC!BJ224="","*",FN_MC!BJ224),IF(FN_MC!BK224="","*",FN_MC!BK224))</f>
        <v>*</v>
      </c>
    </row>
    <row r="255" spans="1:17" hidden="1">
      <c r="A255" s="85" t="str">
        <f>IF(FN_MC!B225="","*",FN_MC!B225)</f>
        <v>*</v>
      </c>
      <c r="B255" s="86" t="str">
        <f>IF(FN_MC!X225="","*",FN_MC!X225)</f>
        <v>*</v>
      </c>
      <c r="C255" s="87" t="str">
        <f>IF(FN_MC!S225="","*",FN_MC!S225)</f>
        <v>-</v>
      </c>
      <c r="D255" s="87" t="str">
        <f>IF(FN_MC!T225="","*",FN_MC!T225)</f>
        <v>-</v>
      </c>
      <c r="E255" s="87" t="str">
        <f>IF(FN_MC!D225="","*",FN_MC!D225)</f>
        <v>*</v>
      </c>
      <c r="F255" s="87" t="str">
        <f>IF(FN_MC!H225="","*",FN_MC!H225)</f>
        <v>*</v>
      </c>
      <c r="G255" s="87" t="str">
        <f>IF(FN_MC!M225="","*",FN_MC!M225)</f>
        <v>-</v>
      </c>
      <c r="H255" s="125" t="str">
        <f>IF(FN_MC!K225="","*",FN_MC!K225)</f>
        <v>*</v>
      </c>
      <c r="I255" s="110" t="str">
        <f>IF(FN_MC!O225="","*",FN_MC!O225)</f>
        <v>*</v>
      </c>
      <c r="J255" s="110" t="str">
        <f>IF(FN_MC!P225="","*",FN_MC!P225)</f>
        <v>*</v>
      </c>
      <c r="K255" s="118" t="str">
        <f>IF(FN_MC!AK225="","*",FN_MC!AK225)</f>
        <v>-</v>
      </c>
      <c r="L255" s="118" t="str">
        <f>IF(FN_MC!AM225="","*",FN_MC!AM225)</f>
        <v>-</v>
      </c>
      <c r="M255" s="118" t="str">
        <f>IF(FN_MC!AP225="","*",FN_MC!AP225)</f>
        <v>-</v>
      </c>
      <c r="N255" s="118" t="str">
        <f>IF(FN_MC!AM225="","*",FN_MC!AM225)</f>
        <v>-</v>
      </c>
      <c r="O255" s="135">
        <f>FN_MC!BH225</f>
        <v>0</v>
      </c>
      <c r="P255" s="78"/>
      <c r="Q255" s="120" t="str">
        <f>IF($A$2=1,IF(FN_MC!BJ225="","*",FN_MC!BJ225),IF(FN_MC!BK225="","*",FN_MC!BK225))</f>
        <v>*</v>
      </c>
    </row>
    <row r="256" spans="1:17" hidden="1">
      <c r="A256" s="85" t="str">
        <f>IF(FN_MC!B226="","*",FN_MC!B226)</f>
        <v>*</v>
      </c>
      <c r="B256" s="86" t="str">
        <f>IF(FN_MC!X226="","*",FN_MC!X226)</f>
        <v>*</v>
      </c>
      <c r="C256" s="87" t="str">
        <f>IF(FN_MC!S226="","*",FN_MC!S226)</f>
        <v>-</v>
      </c>
      <c r="D256" s="87" t="str">
        <f>IF(FN_MC!T226="","*",FN_MC!T226)</f>
        <v>-</v>
      </c>
      <c r="E256" s="87" t="str">
        <f>IF(FN_MC!D226="","*",FN_MC!D226)</f>
        <v>*</v>
      </c>
      <c r="F256" s="87" t="str">
        <f>IF(FN_MC!H226="","*",FN_MC!H226)</f>
        <v>*</v>
      </c>
      <c r="G256" s="87" t="str">
        <f>IF(FN_MC!M226="","*",FN_MC!M226)</f>
        <v>-</v>
      </c>
      <c r="H256" s="125" t="str">
        <f>IF(FN_MC!K226="","*",FN_MC!K226)</f>
        <v>*</v>
      </c>
      <c r="I256" s="110" t="str">
        <f>IF(FN_MC!O226="","*",FN_MC!O226)</f>
        <v>*</v>
      </c>
      <c r="J256" s="110" t="str">
        <f>IF(FN_MC!P226="","*",FN_MC!P226)</f>
        <v>*</v>
      </c>
      <c r="K256" s="118" t="str">
        <f>IF(FN_MC!AK226="","*",FN_MC!AK226)</f>
        <v>-</v>
      </c>
      <c r="L256" s="118" t="str">
        <f>IF(FN_MC!AM226="","*",FN_MC!AM226)</f>
        <v>-</v>
      </c>
      <c r="M256" s="118" t="str">
        <f>IF(FN_MC!AP226="","*",FN_MC!AP226)</f>
        <v>-</v>
      </c>
      <c r="N256" s="118" t="str">
        <f>IF(FN_MC!AM226="","*",FN_MC!AM226)</f>
        <v>-</v>
      </c>
      <c r="O256" s="135">
        <f>FN_MC!BH226</f>
        <v>0</v>
      </c>
      <c r="P256" s="78"/>
      <c r="Q256" s="120" t="str">
        <f>IF($A$2=1,IF(FN_MC!BJ226="","*",FN_MC!BJ226),IF(FN_MC!BK226="","*",FN_MC!BK226))</f>
        <v>*</v>
      </c>
    </row>
    <row r="257" spans="1:17" hidden="1">
      <c r="A257" s="85" t="str">
        <f>IF(FN_MC!B227="","*",FN_MC!B227)</f>
        <v>*</v>
      </c>
      <c r="B257" s="86" t="str">
        <f>IF(FN_MC!X227="","*",FN_MC!X227)</f>
        <v>*</v>
      </c>
      <c r="C257" s="87" t="str">
        <f>IF(FN_MC!S227="","*",FN_MC!S227)</f>
        <v>-</v>
      </c>
      <c r="D257" s="87" t="str">
        <f>IF(FN_MC!T227="","*",FN_MC!T227)</f>
        <v>-</v>
      </c>
      <c r="E257" s="87" t="str">
        <f>IF(FN_MC!D227="","*",FN_MC!D227)</f>
        <v>*</v>
      </c>
      <c r="F257" s="87" t="str">
        <f>IF(FN_MC!H227="","*",FN_MC!H227)</f>
        <v>*</v>
      </c>
      <c r="G257" s="87" t="str">
        <f>IF(FN_MC!M227="","*",FN_MC!M227)</f>
        <v>-</v>
      </c>
      <c r="H257" s="125" t="str">
        <f>IF(FN_MC!K227="","*",FN_MC!K227)</f>
        <v>*</v>
      </c>
      <c r="I257" s="110" t="str">
        <f>IF(FN_MC!O227="","*",FN_MC!O227)</f>
        <v>*</v>
      </c>
      <c r="J257" s="110" t="str">
        <f>IF(FN_MC!P227="","*",FN_MC!P227)</f>
        <v>*</v>
      </c>
      <c r="K257" s="118" t="str">
        <f>IF(FN_MC!AK227="","*",FN_MC!AK227)</f>
        <v>-</v>
      </c>
      <c r="L257" s="118" t="str">
        <f>IF(FN_MC!AM227="","*",FN_MC!AM227)</f>
        <v>-</v>
      </c>
      <c r="M257" s="118" t="str">
        <f>IF(FN_MC!AP227="","*",FN_MC!AP227)</f>
        <v>-</v>
      </c>
      <c r="N257" s="118" t="str">
        <f>IF(FN_MC!AM227="","*",FN_MC!AM227)</f>
        <v>-</v>
      </c>
      <c r="O257" s="135">
        <f>FN_MC!BH227</f>
        <v>0</v>
      </c>
      <c r="P257" s="78"/>
      <c r="Q257" s="120" t="str">
        <f>IF($A$2=1,IF(FN_MC!BJ227="","*",FN_MC!BJ227),IF(FN_MC!BK227="","*",FN_MC!BK227))</f>
        <v>*</v>
      </c>
    </row>
    <row r="258" spans="1:17" hidden="1">
      <c r="A258" s="85" t="str">
        <f>IF(FN_MC!B228="","*",FN_MC!B228)</f>
        <v>*</v>
      </c>
      <c r="B258" s="86" t="str">
        <f>IF(FN_MC!X228="","*",FN_MC!X228)</f>
        <v>*</v>
      </c>
      <c r="C258" s="87" t="str">
        <f>IF(FN_MC!S228="","*",FN_MC!S228)</f>
        <v>-</v>
      </c>
      <c r="D258" s="87" t="str">
        <f>IF(FN_MC!T228="","*",FN_MC!T228)</f>
        <v>-</v>
      </c>
      <c r="E258" s="87" t="str">
        <f>IF(FN_MC!D228="","*",FN_MC!D228)</f>
        <v>*</v>
      </c>
      <c r="F258" s="87" t="str">
        <f>IF(FN_MC!H228="","*",FN_MC!H228)</f>
        <v>*</v>
      </c>
      <c r="G258" s="87" t="str">
        <f>IF(FN_MC!M228="","*",FN_MC!M228)</f>
        <v>-</v>
      </c>
      <c r="H258" s="125" t="str">
        <f>IF(FN_MC!K228="","*",FN_MC!K228)</f>
        <v>*</v>
      </c>
      <c r="I258" s="110" t="str">
        <f>IF(FN_MC!O228="","*",FN_MC!O228)</f>
        <v>*</v>
      </c>
      <c r="J258" s="110" t="str">
        <f>IF(FN_MC!P228="","*",FN_MC!P228)</f>
        <v>*</v>
      </c>
      <c r="K258" s="118" t="str">
        <f>IF(FN_MC!AK228="","*",FN_MC!AK228)</f>
        <v>-</v>
      </c>
      <c r="L258" s="118" t="str">
        <f>IF(FN_MC!AM228="","*",FN_MC!AM228)</f>
        <v>-</v>
      </c>
      <c r="M258" s="118" t="str">
        <f>IF(FN_MC!AP228="","*",FN_MC!AP228)</f>
        <v>-</v>
      </c>
      <c r="N258" s="118" t="str">
        <f>IF(FN_MC!AM228="","*",FN_MC!AM228)</f>
        <v>-</v>
      </c>
      <c r="O258" s="135">
        <f>FN_MC!BH228</f>
        <v>0</v>
      </c>
      <c r="P258" s="78"/>
      <c r="Q258" s="120" t="str">
        <f>IF($A$2=1,IF(FN_MC!BJ228="","*",FN_MC!BJ228),IF(FN_MC!BK228="","*",FN_MC!BK228))</f>
        <v>*</v>
      </c>
    </row>
    <row r="259" spans="1:17" hidden="1">
      <c r="A259" s="85" t="str">
        <f>IF(FN_MC!B229="","*",FN_MC!B229)</f>
        <v>*</v>
      </c>
      <c r="B259" s="86" t="str">
        <f>IF(FN_MC!X229="","*",FN_MC!X229)</f>
        <v>*</v>
      </c>
      <c r="C259" s="87" t="str">
        <f>IF(FN_MC!S229="","*",FN_MC!S229)</f>
        <v>-</v>
      </c>
      <c r="D259" s="87" t="str">
        <f>IF(FN_MC!T229="","*",FN_MC!T229)</f>
        <v>-</v>
      </c>
      <c r="E259" s="87" t="str">
        <f>IF(FN_MC!D229="","*",FN_MC!D229)</f>
        <v>*</v>
      </c>
      <c r="F259" s="87" t="str">
        <f>IF(FN_MC!H229="","*",FN_MC!H229)</f>
        <v>*</v>
      </c>
      <c r="G259" s="87" t="str">
        <f>IF(FN_MC!M229="","*",FN_MC!M229)</f>
        <v>-</v>
      </c>
      <c r="H259" s="125" t="str">
        <f>IF(FN_MC!K229="","*",FN_MC!K229)</f>
        <v>*</v>
      </c>
      <c r="I259" s="110" t="str">
        <f>IF(FN_MC!O229="","*",FN_MC!O229)</f>
        <v>*</v>
      </c>
      <c r="J259" s="110" t="str">
        <f>IF(FN_MC!P229="","*",FN_MC!P229)</f>
        <v>*</v>
      </c>
      <c r="K259" s="118" t="str">
        <f>IF(FN_MC!AK229="","*",FN_MC!AK229)</f>
        <v>-</v>
      </c>
      <c r="L259" s="118" t="str">
        <f>IF(FN_MC!AM229="","*",FN_MC!AM229)</f>
        <v>-</v>
      </c>
      <c r="M259" s="118" t="str">
        <f>IF(FN_MC!AP229="","*",FN_MC!AP229)</f>
        <v>-</v>
      </c>
      <c r="N259" s="118" t="str">
        <f>IF(FN_MC!AM229="","*",FN_MC!AM229)</f>
        <v>-</v>
      </c>
      <c r="O259" s="135">
        <f>FN_MC!BH229</f>
        <v>0</v>
      </c>
      <c r="P259" s="78"/>
      <c r="Q259" s="120" t="str">
        <f>IF($A$2=1,IF(FN_MC!BJ229="","*",FN_MC!BJ229),IF(FN_MC!BK229="","*",FN_MC!BK229))</f>
        <v>*</v>
      </c>
    </row>
    <row r="260" spans="1:17" hidden="1">
      <c r="A260" s="85" t="str">
        <f>IF(FN_MC!B230="","*",FN_MC!B230)</f>
        <v>*</v>
      </c>
      <c r="B260" s="86" t="str">
        <f>IF(FN_MC!X230="","*",FN_MC!X230)</f>
        <v>*</v>
      </c>
      <c r="C260" s="87" t="str">
        <f>IF(FN_MC!S230="","*",FN_MC!S230)</f>
        <v>-</v>
      </c>
      <c r="D260" s="87" t="str">
        <f>IF(FN_MC!T230="","*",FN_MC!T230)</f>
        <v>-</v>
      </c>
      <c r="E260" s="87" t="str">
        <f>IF(FN_MC!D230="","*",FN_MC!D230)</f>
        <v>*</v>
      </c>
      <c r="F260" s="87" t="str">
        <f>IF(FN_MC!H230="","*",FN_MC!H230)</f>
        <v>*</v>
      </c>
      <c r="G260" s="87" t="str">
        <f>IF(FN_MC!M230="","*",FN_MC!M230)</f>
        <v>-</v>
      </c>
      <c r="H260" s="125" t="str">
        <f>IF(FN_MC!K230="","*",FN_MC!K230)</f>
        <v>*</v>
      </c>
      <c r="I260" s="110" t="str">
        <f>IF(FN_MC!O230="","*",FN_MC!O230)</f>
        <v>*</v>
      </c>
      <c r="J260" s="110" t="str">
        <f>IF(FN_MC!P230="","*",FN_MC!P230)</f>
        <v>*</v>
      </c>
      <c r="K260" s="118" t="str">
        <f>IF(FN_MC!AK230="","*",FN_MC!AK230)</f>
        <v>-</v>
      </c>
      <c r="L260" s="118" t="str">
        <f>IF(FN_MC!AM230="","*",FN_MC!AM230)</f>
        <v>-</v>
      </c>
      <c r="M260" s="118" t="str">
        <f>IF(FN_MC!AP230="","*",FN_MC!AP230)</f>
        <v>-</v>
      </c>
      <c r="N260" s="118" t="str">
        <f>IF(FN_MC!AM230="","*",FN_MC!AM230)</f>
        <v>-</v>
      </c>
      <c r="O260" s="135">
        <f>FN_MC!BH230</f>
        <v>0</v>
      </c>
      <c r="P260" s="78"/>
      <c r="Q260" s="120" t="str">
        <f>IF($A$2=1,IF(FN_MC!BJ230="","*",FN_MC!BJ230),IF(FN_MC!BK230="","*",FN_MC!BK230))</f>
        <v>*</v>
      </c>
    </row>
    <row r="261" spans="1:17" hidden="1">
      <c r="A261" s="85" t="str">
        <f>IF(FN_MC!B231="","*",FN_MC!B231)</f>
        <v>*</v>
      </c>
      <c r="B261" s="86" t="str">
        <f>IF(FN_MC!X231="","*",FN_MC!X231)</f>
        <v>*</v>
      </c>
      <c r="C261" s="87" t="str">
        <f>IF(FN_MC!S231="","*",FN_MC!S231)</f>
        <v>-</v>
      </c>
      <c r="D261" s="87" t="str">
        <f>IF(FN_MC!T231="","*",FN_MC!T231)</f>
        <v>-</v>
      </c>
      <c r="E261" s="87" t="str">
        <f>IF(FN_MC!D231="","*",FN_MC!D231)</f>
        <v>*</v>
      </c>
      <c r="F261" s="87" t="str">
        <f>IF(FN_MC!H231="","*",FN_MC!H231)</f>
        <v>*</v>
      </c>
      <c r="G261" s="87" t="str">
        <f>IF(FN_MC!M231="","*",FN_MC!M231)</f>
        <v>-</v>
      </c>
      <c r="H261" s="125" t="str">
        <f>IF(FN_MC!K231="","*",FN_MC!K231)</f>
        <v>*</v>
      </c>
      <c r="I261" s="110" t="str">
        <f>IF(FN_MC!O231="","*",FN_MC!O231)</f>
        <v>*</v>
      </c>
      <c r="J261" s="110" t="str">
        <f>IF(FN_MC!P231="","*",FN_MC!P231)</f>
        <v>*</v>
      </c>
      <c r="K261" s="118" t="str">
        <f>IF(FN_MC!AK231="","*",FN_MC!AK231)</f>
        <v>-</v>
      </c>
      <c r="L261" s="118" t="str">
        <f>IF(FN_MC!AM231="","*",FN_MC!AM231)</f>
        <v>-</v>
      </c>
      <c r="M261" s="118" t="str">
        <f>IF(FN_MC!AP231="","*",FN_MC!AP231)</f>
        <v>-</v>
      </c>
      <c r="N261" s="118" t="str">
        <f>IF(FN_MC!AM231="","*",FN_MC!AM231)</f>
        <v>-</v>
      </c>
      <c r="O261" s="135">
        <f>FN_MC!BH231</f>
        <v>0</v>
      </c>
      <c r="P261" s="78"/>
      <c r="Q261" s="120" t="str">
        <f>IF($A$2=1,IF(FN_MC!BJ231="","*",FN_MC!BJ231),IF(FN_MC!BK231="","*",FN_MC!BK231))</f>
        <v>*</v>
      </c>
    </row>
    <row r="262" spans="1:17" hidden="1">
      <c r="A262" s="85" t="str">
        <f>IF(FN_MC!B232="","*",FN_MC!B232)</f>
        <v>*</v>
      </c>
      <c r="B262" s="86" t="str">
        <f>IF(FN_MC!X232="","*",FN_MC!X232)</f>
        <v>*</v>
      </c>
      <c r="C262" s="87" t="str">
        <f>IF(FN_MC!S232="","*",FN_MC!S232)</f>
        <v>-</v>
      </c>
      <c r="D262" s="87" t="str">
        <f>IF(FN_MC!T232="","*",FN_MC!T232)</f>
        <v>-</v>
      </c>
      <c r="E262" s="87" t="str">
        <f>IF(FN_MC!D232="","*",FN_MC!D232)</f>
        <v>*</v>
      </c>
      <c r="F262" s="87" t="str">
        <f>IF(FN_MC!H232="","*",FN_MC!H232)</f>
        <v>*</v>
      </c>
      <c r="G262" s="87" t="str">
        <f>IF(FN_MC!M232="","*",FN_MC!M232)</f>
        <v>-</v>
      </c>
      <c r="H262" s="125" t="str">
        <f>IF(FN_MC!K232="","*",FN_MC!K232)</f>
        <v>*</v>
      </c>
      <c r="I262" s="110" t="str">
        <f>IF(FN_MC!O232="","*",FN_MC!O232)</f>
        <v>*</v>
      </c>
      <c r="J262" s="110" t="str">
        <f>IF(FN_MC!P232="","*",FN_MC!P232)</f>
        <v>*</v>
      </c>
      <c r="K262" s="118" t="str">
        <f>IF(FN_MC!AK232="","*",FN_MC!AK232)</f>
        <v>-</v>
      </c>
      <c r="L262" s="118" t="str">
        <f>IF(FN_MC!AM232="","*",FN_MC!AM232)</f>
        <v>-</v>
      </c>
      <c r="M262" s="118" t="str">
        <f>IF(FN_MC!AP232="","*",FN_MC!AP232)</f>
        <v>-</v>
      </c>
      <c r="N262" s="118" t="str">
        <f>IF(FN_MC!AM232="","*",FN_MC!AM232)</f>
        <v>-</v>
      </c>
      <c r="O262" s="135">
        <f>FN_MC!BH232</f>
        <v>0</v>
      </c>
      <c r="P262" s="78"/>
      <c r="Q262" s="120" t="str">
        <f>IF($A$2=1,IF(FN_MC!BJ232="","*",FN_MC!BJ232),IF(FN_MC!BK232="","*",FN_MC!BK232))</f>
        <v>*</v>
      </c>
    </row>
    <row r="263" spans="1:17" hidden="1">
      <c r="A263" s="85" t="str">
        <f>IF(FN_MC!B233="","*",FN_MC!B233)</f>
        <v>*</v>
      </c>
      <c r="B263" s="86" t="str">
        <f>IF(FN_MC!X233="","*",FN_MC!X233)</f>
        <v>*</v>
      </c>
      <c r="C263" s="87" t="str">
        <f>IF(FN_MC!S233="","*",FN_MC!S233)</f>
        <v>-</v>
      </c>
      <c r="D263" s="87" t="str">
        <f>IF(FN_MC!T233="","*",FN_MC!T233)</f>
        <v>-</v>
      </c>
      <c r="E263" s="87" t="str">
        <f>IF(FN_MC!D233="","*",FN_MC!D233)</f>
        <v>*</v>
      </c>
      <c r="F263" s="87" t="str">
        <f>IF(FN_MC!H233="","*",FN_MC!H233)</f>
        <v>*</v>
      </c>
      <c r="G263" s="87" t="str">
        <f>IF(FN_MC!M233="","*",FN_MC!M233)</f>
        <v>-</v>
      </c>
      <c r="H263" s="125" t="str">
        <f>IF(FN_MC!K233="","*",FN_MC!K233)</f>
        <v>*</v>
      </c>
      <c r="I263" s="110" t="str">
        <f>IF(FN_MC!O233="","*",FN_MC!O233)</f>
        <v>*</v>
      </c>
      <c r="J263" s="110" t="str">
        <f>IF(FN_MC!P233="","*",FN_MC!P233)</f>
        <v>*</v>
      </c>
      <c r="K263" s="118" t="str">
        <f>IF(FN_MC!AK233="","*",FN_MC!AK233)</f>
        <v>-</v>
      </c>
      <c r="L263" s="118" t="str">
        <f>IF(FN_MC!AM233="","*",FN_MC!AM233)</f>
        <v>-</v>
      </c>
      <c r="M263" s="118" t="str">
        <f>IF(FN_MC!AP233="","*",FN_MC!AP233)</f>
        <v>-</v>
      </c>
      <c r="N263" s="118" t="str">
        <f>IF(FN_MC!AM233="","*",FN_MC!AM233)</f>
        <v>-</v>
      </c>
      <c r="O263" s="135">
        <f>FN_MC!BH233</f>
        <v>0</v>
      </c>
      <c r="P263" s="78"/>
      <c r="Q263" s="120" t="str">
        <f>IF($A$2=1,IF(FN_MC!BJ233="","*",FN_MC!BJ233),IF(FN_MC!BK233="","*",FN_MC!BK233))</f>
        <v>*</v>
      </c>
    </row>
    <row r="264" spans="1:17" hidden="1">
      <c r="A264" s="85" t="str">
        <f>IF(FN_MC!B234="","*",FN_MC!B234)</f>
        <v>*</v>
      </c>
      <c r="B264" s="86" t="str">
        <f>IF(FN_MC!X234="","*",FN_MC!X234)</f>
        <v>*</v>
      </c>
      <c r="C264" s="87" t="str">
        <f>IF(FN_MC!S234="","*",FN_MC!S234)</f>
        <v>-</v>
      </c>
      <c r="D264" s="87" t="str">
        <f>IF(FN_MC!T234="","*",FN_MC!T234)</f>
        <v>-</v>
      </c>
      <c r="E264" s="87" t="str">
        <f>IF(FN_MC!D234="","*",FN_MC!D234)</f>
        <v>*</v>
      </c>
      <c r="F264" s="87" t="str">
        <f>IF(FN_MC!H234="","*",FN_MC!H234)</f>
        <v>*</v>
      </c>
      <c r="G264" s="87" t="str">
        <f>IF(FN_MC!M234="","*",FN_MC!M234)</f>
        <v>-</v>
      </c>
      <c r="H264" s="125" t="str">
        <f>IF(FN_MC!K234="","*",FN_MC!K234)</f>
        <v>*</v>
      </c>
      <c r="I264" s="110" t="str">
        <f>IF(FN_MC!O234="","*",FN_MC!O234)</f>
        <v>*</v>
      </c>
      <c r="J264" s="110" t="str">
        <f>IF(FN_MC!P234="","*",FN_MC!P234)</f>
        <v>*</v>
      </c>
      <c r="K264" s="118" t="str">
        <f>IF(FN_MC!AK234="","*",FN_MC!AK234)</f>
        <v>-</v>
      </c>
      <c r="L264" s="118" t="str">
        <f>IF(FN_MC!AM234="","*",FN_MC!AM234)</f>
        <v>-</v>
      </c>
      <c r="M264" s="118" t="str">
        <f>IF(FN_MC!AP234="","*",FN_MC!AP234)</f>
        <v>-</v>
      </c>
      <c r="N264" s="118" t="str">
        <f>IF(FN_MC!AM234="","*",FN_MC!AM234)</f>
        <v>-</v>
      </c>
      <c r="O264" s="135">
        <f>FN_MC!BH234</f>
        <v>0</v>
      </c>
      <c r="P264" s="78"/>
      <c r="Q264" s="120" t="str">
        <f>IF($A$2=1,IF(FN_MC!BJ234="","*",FN_MC!BJ234),IF(FN_MC!BK234="","*",FN_MC!BK234))</f>
        <v>*</v>
      </c>
    </row>
    <row r="265" spans="1:17" hidden="1">
      <c r="A265" s="85" t="str">
        <f>IF(FN_MC!B235="","*",FN_MC!B235)</f>
        <v>*</v>
      </c>
      <c r="B265" s="86" t="str">
        <f>IF(FN_MC!X235="","*",FN_MC!X235)</f>
        <v>*</v>
      </c>
      <c r="C265" s="87" t="str">
        <f>IF(FN_MC!S235="","*",FN_MC!S235)</f>
        <v>-</v>
      </c>
      <c r="D265" s="87" t="str">
        <f>IF(FN_MC!T235="","*",FN_MC!T235)</f>
        <v>-</v>
      </c>
      <c r="E265" s="87" t="str">
        <f>IF(FN_MC!D235="","*",FN_MC!D235)</f>
        <v>*</v>
      </c>
      <c r="F265" s="87" t="str">
        <f>IF(FN_MC!H235="","*",FN_MC!H235)</f>
        <v>*</v>
      </c>
      <c r="G265" s="87" t="str">
        <f>IF(FN_MC!M235="","*",FN_MC!M235)</f>
        <v>-</v>
      </c>
      <c r="H265" s="125" t="str">
        <f>IF(FN_MC!K235="","*",FN_MC!K235)</f>
        <v>*</v>
      </c>
      <c r="I265" s="110" t="str">
        <f>IF(FN_MC!O235="","*",FN_MC!O235)</f>
        <v>*</v>
      </c>
      <c r="J265" s="110" t="str">
        <f>IF(FN_MC!P235="","*",FN_MC!P235)</f>
        <v>*</v>
      </c>
      <c r="K265" s="118" t="str">
        <f>IF(FN_MC!AK235="","*",FN_MC!AK235)</f>
        <v>-</v>
      </c>
      <c r="L265" s="118" t="str">
        <f>IF(FN_MC!AM235="","*",FN_MC!AM235)</f>
        <v>-</v>
      </c>
      <c r="M265" s="118" t="str">
        <f>IF(FN_MC!AP235="","*",FN_MC!AP235)</f>
        <v>-</v>
      </c>
      <c r="N265" s="118" t="str">
        <f>IF(FN_MC!AM235="","*",FN_MC!AM235)</f>
        <v>-</v>
      </c>
      <c r="O265" s="135">
        <f>FN_MC!BH235</f>
        <v>0</v>
      </c>
      <c r="P265" s="78"/>
      <c r="Q265" s="120" t="str">
        <f>IF($A$2=1,IF(FN_MC!BJ235="","*",FN_MC!BJ235),IF(FN_MC!BK235="","*",FN_MC!BK235))</f>
        <v>*</v>
      </c>
    </row>
    <row r="266" spans="1:17" hidden="1">
      <c r="A266" s="85" t="str">
        <f>IF(FN_MC!B236="","*",FN_MC!B236)</f>
        <v>*</v>
      </c>
      <c r="B266" s="86" t="str">
        <f>IF(FN_MC!X236="","*",FN_MC!X236)</f>
        <v>*</v>
      </c>
      <c r="C266" s="87" t="str">
        <f>IF(FN_MC!S236="","*",FN_MC!S236)</f>
        <v>-</v>
      </c>
      <c r="D266" s="87" t="str">
        <f>IF(FN_MC!T236="","*",FN_MC!T236)</f>
        <v>-</v>
      </c>
      <c r="E266" s="87" t="str">
        <f>IF(FN_MC!D236="","*",FN_MC!D236)</f>
        <v>*</v>
      </c>
      <c r="F266" s="87" t="str">
        <f>IF(FN_MC!H236="","*",FN_MC!H236)</f>
        <v>*</v>
      </c>
      <c r="G266" s="87" t="str">
        <f>IF(FN_MC!M236="","*",FN_MC!M236)</f>
        <v>-</v>
      </c>
      <c r="H266" s="125" t="str">
        <f>IF(FN_MC!K236="","*",FN_MC!K236)</f>
        <v>*</v>
      </c>
      <c r="I266" s="110" t="str">
        <f>IF(FN_MC!O236="","*",FN_MC!O236)</f>
        <v>*</v>
      </c>
      <c r="J266" s="110" t="str">
        <f>IF(FN_MC!P236="","*",FN_MC!P236)</f>
        <v>*</v>
      </c>
      <c r="K266" s="118" t="str">
        <f>IF(FN_MC!AK236="","*",FN_MC!AK236)</f>
        <v>-</v>
      </c>
      <c r="L266" s="118" t="str">
        <f>IF(FN_MC!AM236="","*",FN_MC!AM236)</f>
        <v>-</v>
      </c>
      <c r="M266" s="118" t="str">
        <f>IF(FN_MC!AP236="","*",FN_MC!AP236)</f>
        <v>-</v>
      </c>
      <c r="N266" s="118" t="str">
        <f>IF(FN_MC!AM236="","*",FN_MC!AM236)</f>
        <v>-</v>
      </c>
      <c r="O266" s="135">
        <f>FN_MC!BH236</f>
        <v>0</v>
      </c>
      <c r="P266" s="78"/>
      <c r="Q266" s="120" t="str">
        <f>IF($A$2=1,IF(FN_MC!BJ236="","*",FN_MC!BJ236),IF(FN_MC!BK236="","*",FN_MC!BK236))</f>
        <v>*</v>
      </c>
    </row>
    <row r="267" spans="1:17" hidden="1">
      <c r="A267" s="85" t="str">
        <f>IF(FN_MC!B237="","*",FN_MC!B237)</f>
        <v>*</v>
      </c>
      <c r="B267" s="86" t="str">
        <f>IF(FN_MC!X237="","*",FN_MC!X237)</f>
        <v>*</v>
      </c>
      <c r="C267" s="87" t="str">
        <f>IF(FN_MC!S237="","*",FN_MC!S237)</f>
        <v>-</v>
      </c>
      <c r="D267" s="87" t="str">
        <f>IF(FN_MC!T237="","*",FN_MC!T237)</f>
        <v>-</v>
      </c>
      <c r="E267" s="87" t="str">
        <f>IF(FN_MC!D237="","*",FN_MC!D237)</f>
        <v>*</v>
      </c>
      <c r="F267" s="87" t="str">
        <f>IF(FN_MC!H237="","*",FN_MC!H237)</f>
        <v>*</v>
      </c>
      <c r="G267" s="87" t="str">
        <f>IF(FN_MC!M237="","*",FN_MC!M237)</f>
        <v>-</v>
      </c>
      <c r="H267" s="125" t="str">
        <f>IF(FN_MC!K237="","*",FN_MC!K237)</f>
        <v>*</v>
      </c>
      <c r="I267" s="110" t="str">
        <f>IF(FN_MC!O237="","*",FN_MC!O237)</f>
        <v>*</v>
      </c>
      <c r="J267" s="110" t="str">
        <f>IF(FN_MC!P237="","*",FN_MC!P237)</f>
        <v>*</v>
      </c>
      <c r="K267" s="118" t="str">
        <f>IF(FN_MC!AK237="","*",FN_MC!AK237)</f>
        <v>-</v>
      </c>
      <c r="L267" s="118" t="str">
        <f>IF(FN_MC!AM237="","*",FN_MC!AM237)</f>
        <v>-</v>
      </c>
      <c r="M267" s="118" t="str">
        <f>IF(FN_MC!AP237="","*",FN_MC!AP237)</f>
        <v>-</v>
      </c>
      <c r="N267" s="118" t="str">
        <f>IF(FN_MC!AM237="","*",FN_MC!AM237)</f>
        <v>-</v>
      </c>
      <c r="O267" s="135">
        <f>FN_MC!BH237</f>
        <v>0</v>
      </c>
      <c r="P267" s="78"/>
      <c r="Q267" s="120" t="str">
        <f>IF($A$2=1,IF(FN_MC!BJ237="","*",FN_MC!BJ237),IF(FN_MC!BK237="","*",FN_MC!BK237))</f>
        <v>*</v>
      </c>
    </row>
    <row r="268" spans="1:17" hidden="1">
      <c r="A268" s="85" t="str">
        <f>IF(FN_MC!B238="","*",FN_MC!B238)</f>
        <v>*</v>
      </c>
      <c r="B268" s="86" t="str">
        <f>IF(FN_MC!X238="","*",FN_MC!X238)</f>
        <v>*</v>
      </c>
      <c r="C268" s="87" t="str">
        <f>IF(FN_MC!S238="","*",FN_MC!S238)</f>
        <v>-</v>
      </c>
      <c r="D268" s="87" t="str">
        <f>IF(FN_MC!T238="","*",FN_MC!T238)</f>
        <v>-</v>
      </c>
      <c r="E268" s="87" t="str">
        <f>IF(FN_MC!D238="","*",FN_MC!D238)</f>
        <v>*</v>
      </c>
      <c r="F268" s="87" t="str">
        <f>IF(FN_MC!H238="","*",FN_MC!H238)</f>
        <v>*</v>
      </c>
      <c r="G268" s="87" t="str">
        <f>IF(FN_MC!M238="","*",FN_MC!M238)</f>
        <v>-</v>
      </c>
      <c r="H268" s="125" t="str">
        <f>IF(FN_MC!K238="","*",FN_MC!K238)</f>
        <v>*</v>
      </c>
      <c r="I268" s="110" t="str">
        <f>IF(FN_MC!O238="","*",FN_MC!O238)</f>
        <v>*</v>
      </c>
      <c r="J268" s="110" t="str">
        <f>IF(FN_MC!P238="","*",FN_MC!P238)</f>
        <v>*</v>
      </c>
      <c r="K268" s="118" t="str">
        <f>IF(FN_MC!AK238="","*",FN_MC!AK238)</f>
        <v>-</v>
      </c>
      <c r="L268" s="118" t="str">
        <f>IF(FN_MC!AM238="","*",FN_MC!AM238)</f>
        <v>-</v>
      </c>
      <c r="M268" s="118" t="str">
        <f>IF(FN_MC!AP238="","*",FN_MC!AP238)</f>
        <v>-</v>
      </c>
      <c r="N268" s="118" t="str">
        <f>IF(FN_MC!AM238="","*",FN_MC!AM238)</f>
        <v>-</v>
      </c>
      <c r="O268" s="135">
        <f>FN_MC!BH238</f>
        <v>0</v>
      </c>
      <c r="P268" s="78"/>
      <c r="Q268" s="120" t="str">
        <f>IF($A$2=1,IF(FN_MC!BJ238="","*",FN_MC!BJ238),IF(FN_MC!BK238="","*",FN_MC!BK238))</f>
        <v>*</v>
      </c>
    </row>
    <row r="269" spans="1:17" hidden="1">
      <c r="A269" s="85" t="str">
        <f>IF(FN_MC!B239="","*",FN_MC!B239)</f>
        <v>*</v>
      </c>
      <c r="B269" s="86" t="str">
        <f>IF(FN_MC!X239="","*",FN_MC!X239)</f>
        <v>*</v>
      </c>
      <c r="C269" s="87" t="str">
        <f>IF(FN_MC!S239="","*",FN_MC!S239)</f>
        <v>-</v>
      </c>
      <c r="D269" s="87" t="str">
        <f>IF(FN_MC!T239="","*",FN_MC!T239)</f>
        <v>-</v>
      </c>
      <c r="E269" s="87" t="str">
        <f>IF(FN_MC!D239="","*",FN_MC!D239)</f>
        <v>*</v>
      </c>
      <c r="F269" s="87" t="str">
        <f>IF(FN_MC!H239="","*",FN_MC!H239)</f>
        <v>*</v>
      </c>
      <c r="G269" s="87" t="str">
        <f>IF(FN_MC!M239="","*",FN_MC!M239)</f>
        <v>-</v>
      </c>
      <c r="H269" s="125" t="str">
        <f>IF(FN_MC!K239="","*",FN_MC!K239)</f>
        <v>*</v>
      </c>
      <c r="I269" s="110" t="str">
        <f>IF(FN_MC!O239="","*",FN_MC!O239)</f>
        <v>*</v>
      </c>
      <c r="J269" s="110" t="str">
        <f>IF(FN_MC!P239="","*",FN_MC!P239)</f>
        <v>*</v>
      </c>
      <c r="K269" s="118" t="str">
        <f>IF(FN_MC!AK239="","*",FN_MC!AK239)</f>
        <v>-</v>
      </c>
      <c r="L269" s="118" t="str">
        <f>IF(FN_MC!AM239="","*",FN_MC!AM239)</f>
        <v>-</v>
      </c>
      <c r="M269" s="118" t="str">
        <f>IF(FN_MC!AP239="","*",FN_MC!AP239)</f>
        <v>-</v>
      </c>
      <c r="N269" s="118" t="str">
        <f>IF(FN_MC!AM239="","*",FN_MC!AM239)</f>
        <v>-</v>
      </c>
      <c r="O269" s="135">
        <f>FN_MC!BH239</f>
        <v>0</v>
      </c>
      <c r="P269" s="78"/>
      <c r="Q269" s="120" t="str">
        <f>IF($A$2=1,IF(FN_MC!BJ239="","*",FN_MC!BJ239),IF(FN_MC!BK239="","*",FN_MC!BK239))</f>
        <v>*</v>
      </c>
    </row>
    <row r="270" spans="1:17" hidden="1">
      <c r="A270" s="85" t="str">
        <f>IF(FN_MC!B240="","*",FN_MC!B240)</f>
        <v>*</v>
      </c>
      <c r="B270" s="86" t="str">
        <f>IF(FN_MC!X240="","*",FN_MC!X240)</f>
        <v>*</v>
      </c>
      <c r="C270" s="87" t="str">
        <f>IF(FN_MC!S240="","*",FN_MC!S240)</f>
        <v>-</v>
      </c>
      <c r="D270" s="87" t="str">
        <f>IF(FN_MC!T240="","*",FN_MC!T240)</f>
        <v>-</v>
      </c>
      <c r="E270" s="87" t="str">
        <f>IF(FN_MC!D240="","*",FN_MC!D240)</f>
        <v>*</v>
      </c>
      <c r="F270" s="87" t="str">
        <f>IF(FN_MC!H240="","*",FN_MC!H240)</f>
        <v>*</v>
      </c>
      <c r="G270" s="87" t="str">
        <f>IF(FN_MC!M240="","*",FN_MC!M240)</f>
        <v>-</v>
      </c>
      <c r="H270" s="125" t="str">
        <f>IF(FN_MC!K240="","*",FN_MC!K240)</f>
        <v>*</v>
      </c>
      <c r="I270" s="110" t="str">
        <f>IF(FN_MC!O240="","*",FN_MC!O240)</f>
        <v>*</v>
      </c>
      <c r="J270" s="110" t="str">
        <f>IF(FN_MC!P240="","*",FN_MC!P240)</f>
        <v>*</v>
      </c>
      <c r="K270" s="118" t="str">
        <f>IF(FN_MC!AK240="","*",FN_MC!AK240)</f>
        <v>-</v>
      </c>
      <c r="L270" s="118" t="str">
        <f>IF(FN_MC!AM240="","*",FN_MC!AM240)</f>
        <v>-</v>
      </c>
      <c r="M270" s="118" t="str">
        <f>IF(FN_MC!AP240="","*",FN_MC!AP240)</f>
        <v>-</v>
      </c>
      <c r="N270" s="118" t="str">
        <f>IF(FN_MC!AM240="","*",FN_MC!AM240)</f>
        <v>-</v>
      </c>
      <c r="O270" s="135">
        <f>FN_MC!BH240</f>
        <v>0</v>
      </c>
      <c r="P270" s="78"/>
      <c r="Q270" s="120" t="str">
        <f>IF($A$2=1,IF(FN_MC!BJ240="","*",FN_MC!BJ240),IF(FN_MC!BK240="","*",FN_MC!BK240))</f>
        <v>*</v>
      </c>
    </row>
    <row r="271" spans="1:17" hidden="1">
      <c r="A271" s="85" t="str">
        <f>IF(FN_MC!B241="","*",FN_MC!B241)</f>
        <v>*</v>
      </c>
      <c r="B271" s="86" t="str">
        <f>IF(FN_MC!X241="","*",FN_MC!X241)</f>
        <v>*</v>
      </c>
      <c r="C271" s="87" t="str">
        <f>IF(FN_MC!S241="","*",FN_MC!S241)</f>
        <v>-</v>
      </c>
      <c r="D271" s="87" t="str">
        <f>IF(FN_MC!T241="","*",FN_MC!T241)</f>
        <v>-</v>
      </c>
      <c r="E271" s="87" t="str">
        <f>IF(FN_MC!D241="","*",FN_MC!D241)</f>
        <v>*</v>
      </c>
      <c r="F271" s="87" t="str">
        <f>IF(FN_MC!H241="","*",FN_MC!H241)</f>
        <v>*</v>
      </c>
      <c r="G271" s="87" t="str">
        <f>IF(FN_MC!M241="","*",FN_MC!M241)</f>
        <v>-</v>
      </c>
      <c r="H271" s="125" t="str">
        <f>IF(FN_MC!K241="","*",FN_MC!K241)</f>
        <v>*</v>
      </c>
      <c r="I271" s="110" t="str">
        <f>IF(FN_MC!O241="","*",FN_MC!O241)</f>
        <v>*</v>
      </c>
      <c r="J271" s="110" t="str">
        <f>IF(FN_MC!P241="","*",FN_MC!P241)</f>
        <v>*</v>
      </c>
      <c r="K271" s="118" t="str">
        <f>IF(FN_MC!AK241="","*",FN_MC!AK241)</f>
        <v>-</v>
      </c>
      <c r="L271" s="118" t="str">
        <f>IF(FN_MC!AM241="","*",FN_MC!AM241)</f>
        <v>-</v>
      </c>
      <c r="M271" s="118" t="str">
        <f>IF(FN_MC!AP241="","*",FN_MC!AP241)</f>
        <v>-</v>
      </c>
      <c r="N271" s="118" t="str">
        <f>IF(FN_MC!AM241="","*",FN_MC!AM241)</f>
        <v>-</v>
      </c>
      <c r="O271" s="135">
        <f>FN_MC!BH241</f>
        <v>0</v>
      </c>
      <c r="P271" s="78"/>
      <c r="Q271" s="120" t="str">
        <f>IF($A$2=1,IF(FN_MC!BJ241="","*",FN_MC!BJ241),IF(FN_MC!BK241="","*",FN_MC!BK241))</f>
        <v>*</v>
      </c>
    </row>
    <row r="272" spans="1:17" hidden="1">
      <c r="A272" s="85" t="str">
        <f>IF(FN_MC!B242="","*",FN_MC!B242)</f>
        <v>*</v>
      </c>
      <c r="B272" s="86" t="str">
        <f>IF(FN_MC!X242="","*",FN_MC!X242)</f>
        <v>*</v>
      </c>
      <c r="C272" s="87" t="str">
        <f>IF(FN_MC!S242="","*",FN_MC!S242)</f>
        <v>-</v>
      </c>
      <c r="D272" s="87" t="str">
        <f>IF(FN_MC!T242="","*",FN_MC!T242)</f>
        <v>-</v>
      </c>
      <c r="E272" s="87" t="str">
        <f>IF(FN_MC!D242="","*",FN_MC!D242)</f>
        <v>*</v>
      </c>
      <c r="F272" s="87" t="str">
        <f>IF(FN_MC!H242="","*",FN_MC!H242)</f>
        <v>*</v>
      </c>
      <c r="G272" s="87" t="str">
        <f>IF(FN_MC!M242="","*",FN_MC!M242)</f>
        <v>-</v>
      </c>
      <c r="H272" s="125" t="str">
        <f>IF(FN_MC!K242="","*",FN_MC!K242)</f>
        <v>*</v>
      </c>
      <c r="I272" s="110" t="str">
        <f>IF(FN_MC!O242="","*",FN_MC!O242)</f>
        <v>*</v>
      </c>
      <c r="J272" s="110" t="str">
        <f>IF(FN_MC!P242="","*",FN_MC!P242)</f>
        <v>*</v>
      </c>
      <c r="K272" s="118" t="str">
        <f>IF(FN_MC!AK242="","*",FN_MC!AK242)</f>
        <v>-</v>
      </c>
      <c r="L272" s="118" t="str">
        <f>IF(FN_MC!AM242="","*",FN_MC!AM242)</f>
        <v>-</v>
      </c>
      <c r="M272" s="118" t="str">
        <f>IF(FN_MC!AP242="","*",FN_MC!AP242)</f>
        <v>-</v>
      </c>
      <c r="N272" s="118" t="str">
        <f>IF(FN_MC!AM242="","*",FN_MC!AM242)</f>
        <v>-</v>
      </c>
      <c r="O272" s="135">
        <f>FN_MC!BH242</f>
        <v>0</v>
      </c>
      <c r="P272" s="78"/>
      <c r="Q272" s="120" t="str">
        <f>IF($A$2=1,IF(FN_MC!BJ242="","*",FN_MC!BJ242),IF(FN_MC!BK242="","*",FN_MC!BK242))</f>
        <v>*</v>
      </c>
    </row>
    <row r="273" spans="1:17" hidden="1">
      <c r="A273" s="85" t="str">
        <f>IF(FN_MC!B243="","*",FN_MC!B243)</f>
        <v>*</v>
      </c>
      <c r="B273" s="86" t="str">
        <f>IF(FN_MC!X243="","*",FN_MC!X243)</f>
        <v>*</v>
      </c>
      <c r="C273" s="87" t="str">
        <f>IF(FN_MC!S243="","*",FN_MC!S243)</f>
        <v>-</v>
      </c>
      <c r="D273" s="87" t="str">
        <f>IF(FN_MC!T243="","*",FN_MC!T243)</f>
        <v>-</v>
      </c>
      <c r="E273" s="87" t="str">
        <f>IF(FN_MC!D243="","*",FN_MC!D243)</f>
        <v>*</v>
      </c>
      <c r="F273" s="87" t="str">
        <f>IF(FN_MC!H243="","*",FN_MC!H243)</f>
        <v>*</v>
      </c>
      <c r="G273" s="87" t="str">
        <f>IF(FN_MC!M243="","*",FN_MC!M243)</f>
        <v>-</v>
      </c>
      <c r="H273" s="125" t="str">
        <f>IF(FN_MC!K243="","*",FN_MC!K243)</f>
        <v>*</v>
      </c>
      <c r="I273" s="110" t="str">
        <f>IF(FN_MC!O243="","*",FN_MC!O243)</f>
        <v>*</v>
      </c>
      <c r="J273" s="110" t="str">
        <f>IF(FN_MC!P243="","*",FN_MC!P243)</f>
        <v>*</v>
      </c>
      <c r="K273" s="118" t="str">
        <f>IF(FN_MC!AK243="","*",FN_MC!AK243)</f>
        <v>-</v>
      </c>
      <c r="L273" s="118" t="str">
        <f>IF(FN_MC!AM243="","*",FN_MC!AM243)</f>
        <v>-</v>
      </c>
      <c r="M273" s="118" t="str">
        <f>IF(FN_MC!AP243="","*",FN_MC!AP243)</f>
        <v>-</v>
      </c>
      <c r="N273" s="118" t="str">
        <f>IF(FN_MC!AM243="","*",FN_MC!AM243)</f>
        <v>-</v>
      </c>
      <c r="O273" s="135">
        <f>FN_MC!BH243</f>
        <v>0</v>
      </c>
      <c r="P273" s="78"/>
      <c r="Q273" s="120" t="str">
        <f>IF($A$2=1,IF(FN_MC!BJ243="","*",FN_MC!BJ243),IF(FN_MC!BK243="","*",FN_MC!BK243))</f>
        <v>*</v>
      </c>
    </row>
    <row r="274" spans="1:17" hidden="1">
      <c r="A274" s="85" t="str">
        <f>IF(FN_MC!B244="","*",FN_MC!B244)</f>
        <v>*</v>
      </c>
      <c r="B274" s="86" t="str">
        <f>IF(FN_MC!X244="","*",FN_MC!X244)</f>
        <v>*</v>
      </c>
      <c r="C274" s="87" t="str">
        <f>IF(FN_MC!S244="","*",FN_MC!S244)</f>
        <v>-</v>
      </c>
      <c r="D274" s="87" t="str">
        <f>IF(FN_MC!T244="","*",FN_MC!T244)</f>
        <v>-</v>
      </c>
      <c r="E274" s="87" t="str">
        <f>IF(FN_MC!D244="","*",FN_MC!D244)</f>
        <v>*</v>
      </c>
      <c r="F274" s="87" t="str">
        <f>IF(FN_MC!H244="","*",FN_MC!H244)</f>
        <v>*</v>
      </c>
      <c r="G274" s="87" t="str">
        <f>IF(FN_MC!M244="","*",FN_MC!M244)</f>
        <v>-</v>
      </c>
      <c r="H274" s="125" t="str">
        <f>IF(FN_MC!K244="","*",FN_MC!K244)</f>
        <v>*</v>
      </c>
      <c r="I274" s="110" t="str">
        <f>IF(FN_MC!O244="","*",FN_MC!O244)</f>
        <v>*</v>
      </c>
      <c r="J274" s="110" t="str">
        <f>IF(FN_MC!P244="","*",FN_MC!P244)</f>
        <v>*</v>
      </c>
      <c r="K274" s="118" t="str">
        <f>IF(FN_MC!AK244="","*",FN_MC!AK244)</f>
        <v>-</v>
      </c>
      <c r="L274" s="118" t="str">
        <f>IF(FN_MC!AM244="","*",FN_MC!AM244)</f>
        <v>-</v>
      </c>
      <c r="M274" s="118" t="str">
        <f>IF(FN_MC!AP244="","*",FN_MC!AP244)</f>
        <v>-</v>
      </c>
      <c r="N274" s="118" t="str">
        <f>IF(FN_MC!AM244="","*",FN_MC!AM244)</f>
        <v>-</v>
      </c>
      <c r="O274" s="135">
        <f>FN_MC!BH244</f>
        <v>0</v>
      </c>
      <c r="P274" s="78"/>
      <c r="Q274" s="120" t="str">
        <f>IF($A$2=1,IF(FN_MC!BJ244="","*",FN_MC!BJ244),IF(FN_MC!BK244="","*",FN_MC!BK244))</f>
        <v>*</v>
      </c>
    </row>
    <row r="275" spans="1:17" hidden="1">
      <c r="A275" s="85" t="str">
        <f>IF(FN_MC!B245="","*",FN_MC!B245)</f>
        <v>*</v>
      </c>
      <c r="B275" s="86" t="str">
        <f>IF(FN_MC!X245="","*",FN_MC!X245)</f>
        <v>*</v>
      </c>
      <c r="C275" s="87" t="str">
        <f>IF(FN_MC!S245="","*",FN_MC!S245)</f>
        <v>-</v>
      </c>
      <c r="D275" s="87" t="str">
        <f>IF(FN_MC!T245="","*",FN_MC!T245)</f>
        <v>-</v>
      </c>
      <c r="E275" s="87" t="str">
        <f>IF(FN_MC!D245="","*",FN_MC!D245)</f>
        <v>*</v>
      </c>
      <c r="F275" s="87" t="str">
        <f>IF(FN_MC!H245="","*",FN_MC!H245)</f>
        <v>*</v>
      </c>
      <c r="G275" s="87" t="str">
        <f>IF(FN_MC!M245="","*",FN_MC!M245)</f>
        <v>-</v>
      </c>
      <c r="H275" s="125" t="str">
        <f>IF(FN_MC!K245="","*",FN_MC!K245)</f>
        <v>*</v>
      </c>
      <c r="I275" s="110" t="str">
        <f>IF(FN_MC!O245="","*",FN_MC!O245)</f>
        <v>*</v>
      </c>
      <c r="J275" s="110" t="str">
        <f>IF(FN_MC!P245="","*",FN_MC!P245)</f>
        <v>*</v>
      </c>
      <c r="K275" s="118" t="str">
        <f>IF(FN_MC!AK245="","*",FN_MC!AK245)</f>
        <v>-</v>
      </c>
      <c r="L275" s="118" t="str">
        <f>IF(FN_MC!AM245="","*",FN_MC!AM245)</f>
        <v>-</v>
      </c>
      <c r="M275" s="118" t="str">
        <f>IF(FN_MC!AP245="","*",FN_MC!AP245)</f>
        <v>-</v>
      </c>
      <c r="N275" s="118" t="str">
        <f>IF(FN_MC!AM245="","*",FN_MC!AM245)</f>
        <v>-</v>
      </c>
      <c r="O275" s="135">
        <f>FN_MC!BH245</f>
        <v>0</v>
      </c>
      <c r="P275" s="78"/>
      <c r="Q275" s="120" t="str">
        <f>IF($A$2=1,IF(FN_MC!BJ245="","*",FN_MC!BJ245),IF(FN_MC!BK245="","*",FN_MC!BK245))</f>
        <v>*</v>
      </c>
    </row>
    <row r="276" spans="1:17" hidden="1">
      <c r="A276" s="85" t="str">
        <f>IF(FN_MC!B246="","*",FN_MC!B246)</f>
        <v>*</v>
      </c>
      <c r="B276" s="86" t="str">
        <f>IF(FN_MC!X246="","*",FN_MC!X246)</f>
        <v>*</v>
      </c>
      <c r="C276" s="87" t="str">
        <f>IF(FN_MC!S246="","*",FN_MC!S246)</f>
        <v>-</v>
      </c>
      <c r="D276" s="87" t="str">
        <f>IF(FN_MC!T246="","*",FN_MC!T246)</f>
        <v>-</v>
      </c>
      <c r="E276" s="87" t="str">
        <f>IF(FN_MC!D246="","*",FN_MC!D246)</f>
        <v>*</v>
      </c>
      <c r="F276" s="87" t="str">
        <f>IF(FN_MC!H246="","*",FN_MC!H246)</f>
        <v>*</v>
      </c>
      <c r="G276" s="87" t="str">
        <f>IF(FN_MC!M246="","*",FN_MC!M246)</f>
        <v>-</v>
      </c>
      <c r="H276" s="125" t="str">
        <f>IF(FN_MC!K246="","*",FN_MC!K246)</f>
        <v>*</v>
      </c>
      <c r="I276" s="110" t="str">
        <f>IF(FN_MC!O246="","*",FN_MC!O246)</f>
        <v>*</v>
      </c>
      <c r="J276" s="110" t="str">
        <f>IF(FN_MC!P246="","*",FN_MC!P246)</f>
        <v>*</v>
      </c>
      <c r="K276" s="118" t="str">
        <f>IF(FN_MC!AK246="","*",FN_MC!AK246)</f>
        <v>-</v>
      </c>
      <c r="L276" s="118" t="str">
        <f>IF(FN_MC!AM246="","*",FN_MC!AM246)</f>
        <v>-</v>
      </c>
      <c r="M276" s="118" t="str">
        <f>IF(FN_MC!AP246="","*",FN_MC!AP246)</f>
        <v>-</v>
      </c>
      <c r="N276" s="118" t="str">
        <f>IF(FN_MC!AM246="","*",FN_MC!AM246)</f>
        <v>-</v>
      </c>
      <c r="O276" s="135">
        <f>FN_MC!BH246</f>
        <v>0</v>
      </c>
      <c r="P276" s="78"/>
      <c r="Q276" s="120" t="str">
        <f>IF($A$2=1,IF(FN_MC!BJ246="","*",FN_MC!BJ246),IF(FN_MC!BK246="","*",FN_MC!BK246))</f>
        <v>*</v>
      </c>
    </row>
    <row r="277" spans="1:17" hidden="1">
      <c r="A277" s="85" t="str">
        <f>IF(FN_MC!B247="","*",FN_MC!B247)</f>
        <v>*</v>
      </c>
      <c r="B277" s="86" t="str">
        <f>IF(FN_MC!X247="","*",FN_MC!X247)</f>
        <v>*</v>
      </c>
      <c r="C277" s="87" t="str">
        <f>IF(FN_MC!S247="","*",FN_MC!S247)</f>
        <v>-</v>
      </c>
      <c r="D277" s="87" t="str">
        <f>IF(FN_MC!T247="","*",FN_MC!T247)</f>
        <v>-</v>
      </c>
      <c r="E277" s="87" t="str">
        <f>IF(FN_MC!D247="","*",FN_MC!D247)</f>
        <v>*</v>
      </c>
      <c r="F277" s="87" t="str">
        <f>IF(FN_MC!H247="","*",FN_MC!H247)</f>
        <v>*</v>
      </c>
      <c r="G277" s="87" t="str">
        <f>IF(FN_MC!M247="","*",FN_MC!M247)</f>
        <v>-</v>
      </c>
      <c r="H277" s="125" t="str">
        <f>IF(FN_MC!K247="","*",FN_MC!K247)</f>
        <v>*</v>
      </c>
      <c r="I277" s="110" t="str">
        <f>IF(FN_MC!O247="","*",FN_MC!O247)</f>
        <v>*</v>
      </c>
      <c r="J277" s="110" t="str">
        <f>IF(FN_MC!P247="","*",FN_MC!P247)</f>
        <v>*</v>
      </c>
      <c r="K277" s="118" t="str">
        <f>IF(FN_MC!AK247="","*",FN_MC!AK247)</f>
        <v>-</v>
      </c>
      <c r="L277" s="118" t="str">
        <f>IF(FN_MC!AM247="","*",FN_MC!AM247)</f>
        <v>-</v>
      </c>
      <c r="M277" s="118" t="str">
        <f>IF(FN_MC!AP247="","*",FN_MC!AP247)</f>
        <v>-</v>
      </c>
      <c r="N277" s="118" t="str">
        <f>IF(FN_MC!AM247="","*",FN_MC!AM247)</f>
        <v>-</v>
      </c>
      <c r="O277" s="135">
        <f>FN_MC!BH247</f>
        <v>0</v>
      </c>
      <c r="P277" s="78"/>
      <c r="Q277" s="120" t="str">
        <f>IF($A$2=1,IF(FN_MC!BJ247="","*",FN_MC!BJ247),IF(FN_MC!BK247="","*",FN_MC!BK247))</f>
        <v>*</v>
      </c>
    </row>
    <row r="278" spans="1:17" hidden="1">
      <c r="A278" s="85" t="str">
        <f>IF(FN_MC!B248="","*",FN_MC!B248)</f>
        <v>*</v>
      </c>
      <c r="B278" s="86" t="str">
        <f>IF(FN_MC!X248="","*",FN_MC!X248)</f>
        <v>*</v>
      </c>
      <c r="C278" s="87" t="str">
        <f>IF(FN_MC!S248="","*",FN_MC!S248)</f>
        <v>-</v>
      </c>
      <c r="D278" s="87" t="str">
        <f>IF(FN_MC!T248="","*",FN_MC!T248)</f>
        <v>-</v>
      </c>
      <c r="E278" s="87" t="str">
        <f>IF(FN_MC!D248="","*",FN_MC!D248)</f>
        <v>*</v>
      </c>
      <c r="F278" s="87" t="str">
        <f>IF(FN_MC!H248="","*",FN_MC!H248)</f>
        <v>*</v>
      </c>
      <c r="G278" s="87" t="str">
        <f>IF(FN_MC!M248="","*",FN_MC!M248)</f>
        <v>-</v>
      </c>
      <c r="H278" s="125" t="str">
        <f>IF(FN_MC!K248="","*",FN_MC!K248)</f>
        <v>*</v>
      </c>
      <c r="I278" s="110" t="str">
        <f>IF(FN_MC!O248="","*",FN_MC!O248)</f>
        <v>*</v>
      </c>
      <c r="J278" s="110" t="str">
        <f>IF(FN_MC!P248="","*",FN_MC!P248)</f>
        <v>*</v>
      </c>
      <c r="K278" s="118" t="str">
        <f>IF(FN_MC!AK248="","*",FN_MC!AK248)</f>
        <v>-</v>
      </c>
      <c r="L278" s="118" t="str">
        <f>IF(FN_MC!AM248="","*",FN_MC!AM248)</f>
        <v>-</v>
      </c>
      <c r="M278" s="118" t="str">
        <f>IF(FN_MC!AP248="","*",FN_MC!AP248)</f>
        <v>-</v>
      </c>
      <c r="N278" s="118" t="str">
        <f>IF(FN_MC!AM248="","*",FN_MC!AM248)</f>
        <v>-</v>
      </c>
      <c r="O278" s="135">
        <f>FN_MC!BH248</f>
        <v>0</v>
      </c>
      <c r="P278" s="78"/>
      <c r="Q278" s="120" t="str">
        <f>IF($A$2=1,IF(FN_MC!BJ248="","*",FN_MC!BJ248),IF(FN_MC!BK248="","*",FN_MC!BK248))</f>
        <v>*</v>
      </c>
    </row>
    <row r="279" spans="1:17" hidden="1">
      <c r="A279" s="85" t="str">
        <f>IF(FN_MC!B249="","*",FN_MC!B249)</f>
        <v>*</v>
      </c>
      <c r="B279" s="86" t="str">
        <f>IF(FN_MC!X249="","*",FN_MC!X249)</f>
        <v>*</v>
      </c>
      <c r="C279" s="87" t="str">
        <f>IF(FN_MC!S249="","*",FN_MC!S249)</f>
        <v>-</v>
      </c>
      <c r="D279" s="87" t="str">
        <f>IF(FN_MC!T249="","*",FN_MC!T249)</f>
        <v>-</v>
      </c>
      <c r="E279" s="87" t="str">
        <f>IF(FN_MC!D249="","*",FN_MC!D249)</f>
        <v>*</v>
      </c>
      <c r="F279" s="87" t="str">
        <f>IF(FN_MC!H249="","*",FN_MC!H249)</f>
        <v>*</v>
      </c>
      <c r="G279" s="87" t="str">
        <f>IF(FN_MC!M249="","*",FN_MC!M249)</f>
        <v>-</v>
      </c>
      <c r="H279" s="125" t="str">
        <f>IF(FN_MC!K249="","*",FN_MC!K249)</f>
        <v>*</v>
      </c>
      <c r="I279" s="110" t="str">
        <f>IF(FN_MC!O249="","*",FN_MC!O249)</f>
        <v>*</v>
      </c>
      <c r="J279" s="110" t="str">
        <f>IF(FN_MC!P249="","*",FN_MC!P249)</f>
        <v>*</v>
      </c>
      <c r="K279" s="118" t="str">
        <f>IF(FN_MC!AK249="","*",FN_MC!AK249)</f>
        <v>-</v>
      </c>
      <c r="L279" s="118" t="str">
        <f>IF(FN_MC!AM249="","*",FN_MC!AM249)</f>
        <v>-</v>
      </c>
      <c r="M279" s="118" t="str">
        <f>IF(FN_MC!AP249="","*",FN_MC!AP249)</f>
        <v>-</v>
      </c>
      <c r="N279" s="118" t="str">
        <f>IF(FN_MC!AM249="","*",FN_MC!AM249)</f>
        <v>-</v>
      </c>
      <c r="O279" s="135">
        <f>FN_MC!BH249</f>
        <v>0</v>
      </c>
      <c r="P279" s="78"/>
      <c r="Q279" s="120" t="str">
        <f>IF($A$2=1,IF(FN_MC!BJ249="","*",FN_MC!BJ249),IF(FN_MC!BK249="","*",FN_MC!BK249))</f>
        <v>*</v>
      </c>
    </row>
    <row r="280" spans="1:17" hidden="1">
      <c r="A280" s="85" t="str">
        <f>IF(FN_MC!B250="","*",FN_MC!B250)</f>
        <v>*</v>
      </c>
      <c r="B280" s="86" t="str">
        <f>IF(FN_MC!X250="","*",FN_MC!X250)</f>
        <v>*</v>
      </c>
      <c r="C280" s="87" t="str">
        <f>IF(FN_MC!S250="","*",FN_MC!S250)</f>
        <v>-</v>
      </c>
      <c r="D280" s="87" t="str">
        <f>IF(FN_MC!T250="","*",FN_MC!T250)</f>
        <v>-</v>
      </c>
      <c r="E280" s="87" t="str">
        <f>IF(FN_MC!D250="","*",FN_MC!D250)</f>
        <v>*</v>
      </c>
      <c r="F280" s="87" t="str">
        <f>IF(FN_MC!H250="","*",FN_MC!H250)</f>
        <v>*</v>
      </c>
      <c r="G280" s="87" t="str">
        <f>IF(FN_MC!M250="","*",FN_MC!M250)</f>
        <v>-</v>
      </c>
      <c r="H280" s="125" t="str">
        <f>IF(FN_MC!K250="","*",FN_MC!K250)</f>
        <v>*</v>
      </c>
      <c r="I280" s="110" t="str">
        <f>IF(FN_MC!O250="","*",FN_MC!O250)</f>
        <v>*</v>
      </c>
      <c r="J280" s="110" t="str">
        <f>IF(FN_MC!P250="","*",FN_MC!P250)</f>
        <v>*</v>
      </c>
      <c r="K280" s="118" t="str">
        <f>IF(FN_MC!AK250="","*",FN_MC!AK250)</f>
        <v>-</v>
      </c>
      <c r="L280" s="118" t="str">
        <f>IF(FN_MC!AM250="","*",FN_MC!AM250)</f>
        <v>-</v>
      </c>
      <c r="M280" s="118" t="str">
        <f>IF(FN_MC!AP250="","*",FN_MC!AP250)</f>
        <v>-</v>
      </c>
      <c r="N280" s="118" t="str">
        <f>IF(FN_MC!AM250="","*",FN_MC!AM250)</f>
        <v>-</v>
      </c>
      <c r="O280" s="135">
        <f>FN_MC!BH250</f>
        <v>0</v>
      </c>
      <c r="P280" s="78"/>
      <c r="Q280" s="120" t="str">
        <f>IF($A$2=1,IF(FN_MC!BJ250="","*",FN_MC!BJ250),IF(FN_MC!BK250="","*",FN_MC!BK250))</f>
        <v>*</v>
      </c>
    </row>
    <row r="281" spans="1:17" hidden="1">
      <c r="A281" s="85" t="str">
        <f>IF(FN_MC!B251="","*",FN_MC!B251)</f>
        <v>*</v>
      </c>
      <c r="B281" s="86" t="str">
        <f>IF(FN_MC!X251="","*",FN_MC!X251)</f>
        <v>*</v>
      </c>
      <c r="C281" s="87" t="str">
        <f>IF(FN_MC!S251="","*",FN_MC!S251)</f>
        <v>-</v>
      </c>
      <c r="D281" s="87" t="str">
        <f>IF(FN_MC!T251="","*",FN_MC!T251)</f>
        <v>-</v>
      </c>
      <c r="E281" s="87" t="str">
        <f>IF(FN_MC!D251="","*",FN_MC!D251)</f>
        <v>*</v>
      </c>
      <c r="F281" s="87" t="str">
        <f>IF(FN_MC!H251="","*",FN_MC!H251)</f>
        <v>*</v>
      </c>
      <c r="G281" s="87" t="str">
        <f>IF(FN_MC!M251="","*",FN_MC!M251)</f>
        <v>-</v>
      </c>
      <c r="H281" s="125" t="str">
        <f>IF(FN_MC!K251="","*",FN_MC!K251)</f>
        <v>*</v>
      </c>
      <c r="I281" s="110" t="str">
        <f>IF(FN_MC!O251="","*",FN_MC!O251)</f>
        <v>*</v>
      </c>
      <c r="J281" s="110" t="str">
        <f>IF(FN_MC!P251="","*",FN_MC!P251)</f>
        <v>*</v>
      </c>
      <c r="K281" s="118" t="str">
        <f>IF(FN_MC!AK251="","*",FN_MC!AK251)</f>
        <v>-</v>
      </c>
      <c r="L281" s="118" t="str">
        <f>IF(FN_MC!AM251="","*",FN_MC!AM251)</f>
        <v>-</v>
      </c>
      <c r="M281" s="118" t="str">
        <f>IF(FN_MC!AP251="","*",FN_MC!AP251)</f>
        <v>-</v>
      </c>
      <c r="N281" s="118" t="str">
        <f>IF(FN_MC!AM251="","*",FN_MC!AM251)</f>
        <v>-</v>
      </c>
      <c r="O281" s="135">
        <f>FN_MC!BH251</f>
        <v>0</v>
      </c>
      <c r="P281" s="78"/>
      <c r="Q281" s="120" t="str">
        <f>IF($A$2=1,IF(FN_MC!BJ251="","*",FN_MC!BJ251),IF(FN_MC!BK251="","*",FN_MC!BK251))</f>
        <v>*</v>
      </c>
    </row>
    <row r="282" spans="1:17" hidden="1">
      <c r="A282" s="85" t="str">
        <f>IF(FN_MC!B252="","*",FN_MC!B252)</f>
        <v>*</v>
      </c>
      <c r="B282" s="86" t="str">
        <f>IF(FN_MC!X252="","*",FN_MC!X252)</f>
        <v>*</v>
      </c>
      <c r="C282" s="87" t="str">
        <f>IF(FN_MC!S252="","*",FN_MC!S252)</f>
        <v>-</v>
      </c>
      <c r="D282" s="87" t="str">
        <f>IF(FN_MC!T252="","*",FN_MC!T252)</f>
        <v>-</v>
      </c>
      <c r="E282" s="87" t="str">
        <f>IF(FN_MC!D252="","*",FN_MC!D252)</f>
        <v>*</v>
      </c>
      <c r="F282" s="87" t="str">
        <f>IF(FN_MC!H252="","*",FN_MC!H252)</f>
        <v>*</v>
      </c>
      <c r="G282" s="87" t="str">
        <f>IF(FN_MC!M252="","*",FN_MC!M252)</f>
        <v>-</v>
      </c>
      <c r="H282" s="125" t="str">
        <f>IF(FN_MC!K252="","*",FN_MC!K252)</f>
        <v>*</v>
      </c>
      <c r="I282" s="110" t="str">
        <f>IF(FN_MC!O252="","*",FN_MC!O252)</f>
        <v>*</v>
      </c>
      <c r="J282" s="110" t="str">
        <f>IF(FN_MC!P252="","*",FN_MC!P252)</f>
        <v>*</v>
      </c>
      <c r="K282" s="118" t="str">
        <f>IF(FN_MC!AK252="","*",FN_MC!AK252)</f>
        <v>-</v>
      </c>
      <c r="L282" s="118" t="str">
        <f>IF(FN_MC!AM252="","*",FN_MC!AM252)</f>
        <v>-</v>
      </c>
      <c r="M282" s="118" t="str">
        <f>IF(FN_MC!AP252="","*",FN_MC!AP252)</f>
        <v>-</v>
      </c>
      <c r="N282" s="118" t="str">
        <f>IF(FN_MC!AM252="","*",FN_MC!AM252)</f>
        <v>-</v>
      </c>
      <c r="O282" s="135">
        <f>FN_MC!BH252</f>
        <v>0</v>
      </c>
      <c r="P282" s="78"/>
      <c r="Q282" s="120" t="str">
        <f>IF($A$2=1,IF(FN_MC!BJ252="","*",FN_MC!BJ252),IF(FN_MC!BK252="","*",FN_MC!BK252))</f>
        <v>*</v>
      </c>
    </row>
    <row r="283" spans="1:17" hidden="1">
      <c r="A283" s="85" t="str">
        <f>IF(FN_MC!B253="","*",FN_MC!B253)</f>
        <v>*</v>
      </c>
      <c r="B283" s="86" t="str">
        <f>IF(FN_MC!X253="","*",FN_MC!X253)</f>
        <v>*</v>
      </c>
      <c r="C283" s="87" t="str">
        <f>IF(FN_MC!S253="","*",FN_MC!S253)</f>
        <v>-</v>
      </c>
      <c r="D283" s="87" t="str">
        <f>IF(FN_MC!T253="","*",FN_MC!T253)</f>
        <v>-</v>
      </c>
      <c r="E283" s="87" t="str">
        <f>IF(FN_MC!D253="","*",FN_MC!D253)</f>
        <v>*</v>
      </c>
      <c r="F283" s="87" t="str">
        <f>IF(FN_MC!H253="","*",FN_MC!H253)</f>
        <v>*</v>
      </c>
      <c r="G283" s="87" t="str">
        <f>IF(FN_MC!M253="","*",FN_MC!M253)</f>
        <v>-</v>
      </c>
      <c r="H283" s="125" t="str">
        <f>IF(FN_MC!K253="","*",FN_MC!K253)</f>
        <v>*</v>
      </c>
      <c r="I283" s="110" t="str">
        <f>IF(FN_MC!O253="","*",FN_MC!O253)</f>
        <v>*</v>
      </c>
      <c r="J283" s="110" t="str">
        <f>IF(FN_MC!P253="","*",FN_MC!P253)</f>
        <v>*</v>
      </c>
      <c r="K283" s="118" t="str">
        <f>IF(FN_MC!AK253="","*",FN_MC!AK253)</f>
        <v>-</v>
      </c>
      <c r="L283" s="118" t="str">
        <f>IF(FN_MC!AM253="","*",FN_MC!AM253)</f>
        <v>-</v>
      </c>
      <c r="M283" s="118" t="str">
        <f>IF(FN_MC!AP253="","*",FN_MC!AP253)</f>
        <v>-</v>
      </c>
      <c r="N283" s="118" t="str">
        <f>IF(FN_MC!AM253="","*",FN_MC!AM253)</f>
        <v>-</v>
      </c>
      <c r="O283" s="135">
        <f>FN_MC!BH253</f>
        <v>0</v>
      </c>
      <c r="P283" s="78"/>
      <c r="Q283" s="120" t="str">
        <f>IF($A$2=1,IF(FN_MC!BJ253="","*",FN_MC!BJ253),IF(FN_MC!BK253="","*",FN_MC!BK253))</f>
        <v>*</v>
      </c>
    </row>
    <row r="284" spans="1:17" hidden="1">
      <c r="A284" s="85" t="str">
        <f>IF(FN_MC!B254="","*",FN_MC!B254)</f>
        <v>*</v>
      </c>
      <c r="B284" s="86" t="str">
        <f>IF(FN_MC!X254="","*",FN_MC!X254)</f>
        <v>*</v>
      </c>
      <c r="C284" s="87" t="str">
        <f>IF(FN_MC!S254="","*",FN_MC!S254)</f>
        <v>-</v>
      </c>
      <c r="D284" s="87" t="str">
        <f>IF(FN_MC!T254="","*",FN_MC!T254)</f>
        <v>-</v>
      </c>
      <c r="E284" s="87" t="str">
        <f>IF(FN_MC!D254="","*",FN_MC!D254)</f>
        <v>*</v>
      </c>
      <c r="F284" s="87" t="str">
        <f>IF(FN_MC!H254="","*",FN_MC!H254)</f>
        <v>*</v>
      </c>
      <c r="G284" s="87" t="str">
        <f>IF(FN_MC!M254="","*",FN_MC!M254)</f>
        <v>-</v>
      </c>
      <c r="H284" s="125" t="str">
        <f>IF(FN_MC!K254="","*",FN_MC!K254)</f>
        <v>*</v>
      </c>
      <c r="I284" s="110" t="str">
        <f>IF(FN_MC!O254="","*",FN_MC!O254)</f>
        <v>*</v>
      </c>
      <c r="J284" s="110" t="str">
        <f>IF(FN_MC!P254="","*",FN_MC!P254)</f>
        <v>*</v>
      </c>
      <c r="K284" s="118" t="str">
        <f>IF(FN_MC!AK254="","*",FN_MC!AK254)</f>
        <v>-</v>
      </c>
      <c r="L284" s="118" t="str">
        <f>IF(FN_MC!AM254="","*",FN_MC!AM254)</f>
        <v>-</v>
      </c>
      <c r="M284" s="118" t="str">
        <f>IF(FN_MC!AP254="","*",FN_MC!AP254)</f>
        <v>-</v>
      </c>
      <c r="N284" s="118" t="str">
        <f>IF(FN_MC!AM254="","*",FN_MC!AM254)</f>
        <v>-</v>
      </c>
      <c r="O284" s="135">
        <f>FN_MC!BH254</f>
        <v>0</v>
      </c>
      <c r="P284" s="78"/>
      <c r="Q284" s="120" t="str">
        <f>IF($A$2=1,IF(FN_MC!BJ254="","*",FN_MC!BJ254),IF(FN_MC!BK254="","*",FN_MC!BK254))</f>
        <v>*</v>
      </c>
    </row>
    <row r="285" spans="1:17" hidden="1">
      <c r="A285" s="85" t="str">
        <f>IF(FN_MC!B255="","*",FN_MC!B255)</f>
        <v>*</v>
      </c>
      <c r="B285" s="86" t="str">
        <f>IF(FN_MC!X255="","*",FN_MC!X255)</f>
        <v>*</v>
      </c>
      <c r="C285" s="87" t="str">
        <f>IF(FN_MC!S255="","*",FN_MC!S255)</f>
        <v>-</v>
      </c>
      <c r="D285" s="87" t="str">
        <f>IF(FN_MC!T255="","*",FN_MC!T255)</f>
        <v>-</v>
      </c>
      <c r="E285" s="87" t="str">
        <f>IF(FN_MC!D255="","*",FN_MC!D255)</f>
        <v>*</v>
      </c>
      <c r="F285" s="87" t="str">
        <f>IF(FN_MC!H255="","*",FN_MC!H255)</f>
        <v>*</v>
      </c>
      <c r="G285" s="87" t="str">
        <f>IF(FN_MC!M255="","*",FN_MC!M255)</f>
        <v>-</v>
      </c>
      <c r="H285" s="125" t="str">
        <f>IF(FN_MC!K255="","*",FN_MC!K255)</f>
        <v>*</v>
      </c>
      <c r="I285" s="110" t="str">
        <f>IF(FN_MC!O255="","*",FN_MC!O255)</f>
        <v>*</v>
      </c>
      <c r="J285" s="110" t="str">
        <f>IF(FN_MC!P255="","*",FN_MC!P255)</f>
        <v>*</v>
      </c>
      <c r="K285" s="118" t="str">
        <f>IF(FN_MC!AK255="","*",FN_MC!AK255)</f>
        <v>-</v>
      </c>
      <c r="L285" s="118" t="str">
        <f>IF(FN_MC!AM255="","*",FN_MC!AM255)</f>
        <v>-</v>
      </c>
      <c r="M285" s="118" t="str">
        <f>IF(FN_MC!AP255="","*",FN_MC!AP255)</f>
        <v>-</v>
      </c>
      <c r="N285" s="118" t="str">
        <f>IF(FN_MC!AM255="","*",FN_MC!AM255)</f>
        <v>-</v>
      </c>
      <c r="O285" s="135">
        <f>FN_MC!BH255</f>
        <v>0</v>
      </c>
      <c r="P285" s="78"/>
      <c r="Q285" s="120" t="str">
        <f>IF($A$2=1,IF(FN_MC!BJ255="","*",FN_MC!BJ255),IF(FN_MC!BK255="","*",FN_MC!BK255))</f>
        <v>*</v>
      </c>
    </row>
    <row r="286" spans="1:17" hidden="1">
      <c r="A286" s="85" t="str">
        <f>IF(FN_MC!B256="","*",FN_MC!B256)</f>
        <v>*</v>
      </c>
      <c r="B286" s="86" t="str">
        <f>IF(FN_MC!X256="","*",FN_MC!X256)</f>
        <v>*</v>
      </c>
      <c r="C286" s="87" t="str">
        <f>IF(FN_MC!S256="","*",FN_MC!S256)</f>
        <v>-</v>
      </c>
      <c r="D286" s="87" t="str">
        <f>IF(FN_MC!T256="","*",FN_MC!T256)</f>
        <v>-</v>
      </c>
      <c r="E286" s="87" t="str">
        <f>IF(FN_MC!D256="","*",FN_MC!D256)</f>
        <v>*</v>
      </c>
      <c r="F286" s="87" t="str">
        <f>IF(FN_MC!H256="","*",FN_MC!H256)</f>
        <v>*</v>
      </c>
      <c r="G286" s="87" t="str">
        <f>IF(FN_MC!M256="","*",FN_MC!M256)</f>
        <v>-</v>
      </c>
      <c r="H286" s="125" t="str">
        <f>IF(FN_MC!K256="","*",FN_MC!K256)</f>
        <v>*</v>
      </c>
      <c r="I286" s="110" t="str">
        <f>IF(FN_MC!O256="","*",FN_MC!O256)</f>
        <v>*</v>
      </c>
      <c r="J286" s="110" t="str">
        <f>IF(FN_MC!P256="","*",FN_MC!P256)</f>
        <v>*</v>
      </c>
      <c r="K286" s="118" t="str">
        <f>IF(FN_MC!AK256="","*",FN_MC!AK256)</f>
        <v>-</v>
      </c>
      <c r="L286" s="118" t="str">
        <f>IF(FN_MC!AM256="","*",FN_MC!AM256)</f>
        <v>-</v>
      </c>
      <c r="M286" s="118" t="str">
        <f>IF(FN_MC!AP256="","*",FN_MC!AP256)</f>
        <v>-</v>
      </c>
      <c r="N286" s="118" t="str">
        <f>IF(FN_MC!AM256="","*",FN_MC!AM256)</f>
        <v>-</v>
      </c>
      <c r="O286" s="135">
        <f>FN_MC!BH256</f>
        <v>0</v>
      </c>
      <c r="P286" s="78"/>
      <c r="Q286" s="120" t="str">
        <f>IF($A$2=1,IF(FN_MC!BJ256="","*",FN_MC!BJ256),IF(FN_MC!BK256="","*",FN_MC!BK256))</f>
        <v>*</v>
      </c>
    </row>
    <row r="287" spans="1:17" hidden="1">
      <c r="A287" s="85" t="str">
        <f>IF(FN_MC!B257="","*",FN_MC!B257)</f>
        <v>*</v>
      </c>
      <c r="B287" s="86" t="str">
        <f>IF(FN_MC!X257="","*",FN_MC!X257)</f>
        <v>*</v>
      </c>
      <c r="C287" s="87" t="str">
        <f>IF(FN_MC!S257="","*",FN_MC!S257)</f>
        <v>-</v>
      </c>
      <c r="D287" s="87" t="str">
        <f>IF(FN_MC!T257="","*",FN_MC!T257)</f>
        <v>-</v>
      </c>
      <c r="E287" s="87" t="str">
        <f>IF(FN_MC!D257="","*",FN_MC!D257)</f>
        <v>*</v>
      </c>
      <c r="F287" s="87" t="str">
        <f>IF(FN_MC!H257="","*",FN_MC!H257)</f>
        <v>*</v>
      </c>
      <c r="G287" s="87" t="str">
        <f>IF(FN_MC!M257="","*",FN_MC!M257)</f>
        <v>-</v>
      </c>
      <c r="H287" s="125" t="str">
        <f>IF(FN_MC!K257="","*",FN_MC!K257)</f>
        <v>*</v>
      </c>
      <c r="I287" s="110" t="str">
        <f>IF(FN_MC!O257="","*",FN_MC!O257)</f>
        <v>*</v>
      </c>
      <c r="J287" s="110" t="str">
        <f>IF(FN_MC!P257="","*",FN_MC!P257)</f>
        <v>*</v>
      </c>
      <c r="K287" s="118" t="str">
        <f>IF(FN_MC!AK257="","*",FN_MC!AK257)</f>
        <v>-</v>
      </c>
      <c r="L287" s="118" t="str">
        <f>IF(FN_MC!AM257="","*",FN_MC!AM257)</f>
        <v>-</v>
      </c>
      <c r="M287" s="118" t="str">
        <f>IF(FN_MC!AP257="","*",FN_MC!AP257)</f>
        <v>-</v>
      </c>
      <c r="N287" s="118" t="str">
        <f>IF(FN_MC!AM257="","*",FN_MC!AM257)</f>
        <v>-</v>
      </c>
      <c r="O287" s="135">
        <f>FN_MC!BH257</f>
        <v>0</v>
      </c>
      <c r="P287" s="78"/>
      <c r="Q287" s="120" t="str">
        <f>IF($A$2=1,IF(FN_MC!BJ257="","*",FN_MC!BJ257),IF(FN_MC!BK257="","*",FN_MC!BK257))</f>
        <v>*</v>
      </c>
    </row>
    <row r="288" spans="1:17" hidden="1">
      <c r="A288" s="85" t="str">
        <f>IF(FN_MC!B258="","*",FN_MC!B258)</f>
        <v>*</v>
      </c>
      <c r="B288" s="86" t="str">
        <f>IF(FN_MC!X258="","*",FN_MC!X258)</f>
        <v>*</v>
      </c>
      <c r="C288" s="87" t="str">
        <f>IF(FN_MC!S258="","*",FN_MC!S258)</f>
        <v>-</v>
      </c>
      <c r="D288" s="87" t="str">
        <f>IF(FN_MC!T258="","*",FN_MC!T258)</f>
        <v>-</v>
      </c>
      <c r="E288" s="87" t="str">
        <f>IF(FN_MC!D258="","*",FN_MC!D258)</f>
        <v>*</v>
      </c>
      <c r="F288" s="87" t="str">
        <f>IF(FN_MC!H258="","*",FN_MC!H258)</f>
        <v>*</v>
      </c>
      <c r="G288" s="87" t="str">
        <f>IF(FN_MC!M258="","*",FN_MC!M258)</f>
        <v>-</v>
      </c>
      <c r="H288" s="125" t="str">
        <f>IF(FN_MC!K258="","*",FN_MC!K258)</f>
        <v>*</v>
      </c>
      <c r="I288" s="110" t="str">
        <f>IF(FN_MC!O258="","*",FN_MC!O258)</f>
        <v>*</v>
      </c>
      <c r="J288" s="110" t="str">
        <f>IF(FN_MC!P258="","*",FN_MC!P258)</f>
        <v>*</v>
      </c>
      <c r="K288" s="118" t="str">
        <f>IF(FN_MC!AK258="","*",FN_MC!AK258)</f>
        <v>-</v>
      </c>
      <c r="L288" s="118" t="str">
        <f>IF(FN_MC!AM258="","*",FN_MC!AM258)</f>
        <v>-</v>
      </c>
      <c r="M288" s="118" t="str">
        <f>IF(FN_MC!AP258="","*",FN_MC!AP258)</f>
        <v>-</v>
      </c>
      <c r="N288" s="118" t="str">
        <f>IF(FN_MC!AM258="","*",FN_MC!AM258)</f>
        <v>-</v>
      </c>
      <c r="O288" s="135">
        <f>FN_MC!BH258</f>
        <v>0</v>
      </c>
      <c r="P288" s="78"/>
      <c r="Q288" s="120" t="str">
        <f>IF($A$2=1,IF(FN_MC!BJ258="","*",FN_MC!BJ258),IF(FN_MC!BK258="","*",FN_MC!BK258))</f>
        <v>*</v>
      </c>
    </row>
    <row r="289" spans="1:17" hidden="1">
      <c r="A289" s="85" t="str">
        <f>IF(FN_MC!B259="","*",FN_MC!B259)</f>
        <v>*</v>
      </c>
      <c r="B289" s="86" t="str">
        <f>IF(FN_MC!X259="","*",FN_MC!X259)</f>
        <v>*</v>
      </c>
      <c r="C289" s="87" t="str">
        <f>IF(FN_MC!S259="","*",FN_MC!S259)</f>
        <v>-</v>
      </c>
      <c r="D289" s="87" t="str">
        <f>IF(FN_MC!T259="","*",FN_MC!T259)</f>
        <v>-</v>
      </c>
      <c r="E289" s="87" t="str">
        <f>IF(FN_MC!D259="","*",FN_MC!D259)</f>
        <v>*</v>
      </c>
      <c r="F289" s="87" t="str">
        <f>IF(FN_MC!H259="","*",FN_MC!H259)</f>
        <v>*</v>
      </c>
      <c r="G289" s="87" t="str">
        <f>IF(FN_MC!M259="","*",FN_MC!M259)</f>
        <v>-</v>
      </c>
      <c r="H289" s="125" t="str">
        <f>IF(FN_MC!K259="","*",FN_MC!K259)</f>
        <v>*</v>
      </c>
      <c r="I289" s="110" t="str">
        <f>IF(FN_MC!O259="","*",FN_MC!O259)</f>
        <v>*</v>
      </c>
      <c r="J289" s="110" t="str">
        <f>IF(FN_MC!P259="","*",FN_MC!P259)</f>
        <v>*</v>
      </c>
      <c r="K289" s="118" t="str">
        <f>IF(FN_MC!AK259="","*",FN_MC!AK259)</f>
        <v>-</v>
      </c>
      <c r="L289" s="118" t="str">
        <f>IF(FN_MC!AM259="","*",FN_MC!AM259)</f>
        <v>-</v>
      </c>
      <c r="M289" s="118" t="str">
        <f>IF(FN_MC!AP259="","*",FN_MC!AP259)</f>
        <v>-</v>
      </c>
      <c r="N289" s="118" t="str">
        <f>IF(FN_MC!AM259="","*",FN_MC!AM259)</f>
        <v>-</v>
      </c>
      <c r="O289" s="135">
        <f>FN_MC!BH259</f>
        <v>0</v>
      </c>
      <c r="P289" s="78"/>
      <c r="Q289" s="120" t="str">
        <f>IF($A$2=1,IF(FN_MC!BJ259="","*",FN_MC!BJ259),IF(FN_MC!BK259="","*",FN_MC!BK259))</f>
        <v>*</v>
      </c>
    </row>
    <row r="290" spans="1:17" hidden="1">
      <c r="A290" s="85" t="str">
        <f>IF(FN_MC!B260="","*",FN_MC!B260)</f>
        <v>*</v>
      </c>
      <c r="B290" s="86" t="str">
        <f>IF(FN_MC!X260="","*",FN_MC!X260)</f>
        <v>*</v>
      </c>
      <c r="C290" s="87" t="str">
        <f>IF(FN_MC!S260="","*",FN_MC!S260)</f>
        <v>-</v>
      </c>
      <c r="D290" s="87" t="str">
        <f>IF(FN_MC!T260="","*",FN_MC!T260)</f>
        <v>-</v>
      </c>
      <c r="E290" s="87" t="str">
        <f>IF(FN_MC!D260="","*",FN_MC!D260)</f>
        <v>*</v>
      </c>
      <c r="F290" s="87" t="str">
        <f>IF(FN_MC!H260="","*",FN_MC!H260)</f>
        <v>*</v>
      </c>
      <c r="G290" s="87" t="str">
        <f>IF(FN_MC!M260="","*",FN_MC!M260)</f>
        <v>-</v>
      </c>
      <c r="H290" s="125" t="str">
        <f>IF(FN_MC!K260="","*",FN_MC!K260)</f>
        <v>*</v>
      </c>
      <c r="I290" s="110" t="str">
        <f>IF(FN_MC!O260="","*",FN_MC!O260)</f>
        <v>*</v>
      </c>
      <c r="J290" s="110" t="str">
        <f>IF(FN_MC!P260="","*",FN_MC!P260)</f>
        <v>*</v>
      </c>
      <c r="K290" s="118" t="str">
        <f>IF(FN_MC!AK260="","*",FN_MC!AK260)</f>
        <v>-</v>
      </c>
      <c r="L290" s="118" t="str">
        <f>IF(FN_MC!AM260="","*",FN_MC!AM260)</f>
        <v>-</v>
      </c>
      <c r="M290" s="118" t="str">
        <f>IF(FN_MC!AP260="","*",FN_MC!AP260)</f>
        <v>-</v>
      </c>
      <c r="N290" s="118" t="str">
        <f>IF(FN_MC!AM260="","*",FN_MC!AM260)</f>
        <v>-</v>
      </c>
      <c r="O290" s="135">
        <f>FN_MC!BH260</f>
        <v>0</v>
      </c>
      <c r="P290" s="78"/>
      <c r="Q290" s="120" t="str">
        <f>IF($A$2=1,IF(FN_MC!BJ260="","*",FN_MC!BJ260),IF(FN_MC!BK260="","*",FN_MC!BK260))</f>
        <v>*</v>
      </c>
    </row>
    <row r="291" spans="1:17" hidden="1">
      <c r="A291" s="85" t="str">
        <f>IF(FN_MC!B261="","*",FN_MC!B261)</f>
        <v>*</v>
      </c>
      <c r="B291" s="86" t="str">
        <f>IF(FN_MC!X261="","*",FN_MC!X261)</f>
        <v>*</v>
      </c>
      <c r="C291" s="87" t="str">
        <f>IF(FN_MC!S261="","*",FN_MC!S261)</f>
        <v>-</v>
      </c>
      <c r="D291" s="87" t="str">
        <f>IF(FN_MC!T261="","*",FN_MC!T261)</f>
        <v>-</v>
      </c>
      <c r="E291" s="87" t="str">
        <f>IF(FN_MC!D261="","*",FN_MC!D261)</f>
        <v>*</v>
      </c>
      <c r="F291" s="87" t="str">
        <f>IF(FN_MC!H261="","*",FN_MC!H261)</f>
        <v>*</v>
      </c>
      <c r="G291" s="87" t="str">
        <f>IF(FN_MC!M261="","*",FN_MC!M261)</f>
        <v>-</v>
      </c>
      <c r="H291" s="125" t="str">
        <f>IF(FN_MC!K261="","*",FN_MC!K261)</f>
        <v>*</v>
      </c>
      <c r="I291" s="110" t="str">
        <f>IF(FN_MC!O261="","*",FN_MC!O261)</f>
        <v>*</v>
      </c>
      <c r="J291" s="110" t="str">
        <f>IF(FN_MC!P261="","*",FN_MC!P261)</f>
        <v>*</v>
      </c>
      <c r="K291" s="118" t="str">
        <f>IF(FN_MC!AK261="","*",FN_MC!AK261)</f>
        <v>-</v>
      </c>
      <c r="L291" s="118" t="str">
        <f>IF(FN_MC!AM261="","*",FN_MC!AM261)</f>
        <v>-</v>
      </c>
      <c r="M291" s="118" t="str">
        <f>IF(FN_MC!AP261="","*",FN_MC!AP261)</f>
        <v>-</v>
      </c>
      <c r="N291" s="118" t="str">
        <f>IF(FN_MC!AM261="","*",FN_MC!AM261)</f>
        <v>-</v>
      </c>
      <c r="O291" s="135">
        <f>FN_MC!BH261</f>
        <v>0</v>
      </c>
      <c r="P291" s="78"/>
      <c r="Q291" s="120" t="str">
        <f>IF($A$2=1,IF(FN_MC!BJ261="","*",FN_MC!BJ261),IF(FN_MC!BK261="","*",FN_MC!BK261))</f>
        <v>*</v>
      </c>
    </row>
    <row r="292" spans="1:17" hidden="1">
      <c r="A292" s="85" t="str">
        <f>IF(FN_MC!B262="","*",FN_MC!B262)</f>
        <v>*</v>
      </c>
      <c r="B292" s="86" t="str">
        <f>IF(FN_MC!X262="","*",FN_MC!X262)</f>
        <v>*</v>
      </c>
      <c r="C292" s="87" t="str">
        <f>IF(FN_MC!S262="","*",FN_MC!S262)</f>
        <v>-</v>
      </c>
      <c r="D292" s="87" t="str">
        <f>IF(FN_MC!T262="","*",FN_MC!T262)</f>
        <v>-</v>
      </c>
      <c r="E292" s="87" t="str">
        <f>IF(FN_MC!D262="","*",FN_MC!D262)</f>
        <v>*</v>
      </c>
      <c r="F292" s="87" t="str">
        <f>IF(FN_MC!H262="","*",FN_MC!H262)</f>
        <v>*</v>
      </c>
      <c r="G292" s="87" t="str">
        <f>IF(FN_MC!M262="","*",FN_MC!M262)</f>
        <v>-</v>
      </c>
      <c r="H292" s="125" t="str">
        <f>IF(FN_MC!K262="","*",FN_MC!K262)</f>
        <v>*</v>
      </c>
      <c r="I292" s="110" t="str">
        <f>IF(FN_MC!O262="","*",FN_MC!O262)</f>
        <v>*</v>
      </c>
      <c r="J292" s="110" t="str">
        <f>IF(FN_MC!P262="","*",FN_MC!P262)</f>
        <v>*</v>
      </c>
      <c r="K292" s="118" t="str">
        <f>IF(FN_MC!AK262="","*",FN_MC!AK262)</f>
        <v>-</v>
      </c>
      <c r="L292" s="118" t="str">
        <f>IF(FN_MC!AM262="","*",FN_MC!AM262)</f>
        <v>-</v>
      </c>
      <c r="M292" s="118" t="str">
        <f>IF(FN_MC!AP262="","*",FN_MC!AP262)</f>
        <v>-</v>
      </c>
      <c r="N292" s="118" t="str">
        <f>IF(FN_MC!AM262="","*",FN_MC!AM262)</f>
        <v>-</v>
      </c>
      <c r="O292" s="135">
        <f>FN_MC!BH262</f>
        <v>0</v>
      </c>
      <c r="P292" s="78"/>
      <c r="Q292" s="120" t="str">
        <f>IF($A$2=1,IF(FN_MC!BJ262="","*",FN_MC!BJ262),IF(FN_MC!BK262="","*",FN_MC!BK262))</f>
        <v>*</v>
      </c>
    </row>
    <row r="293" spans="1:17" hidden="1">
      <c r="A293" s="85" t="str">
        <f>IF(FN_MC!B263="","*",FN_MC!B263)</f>
        <v>*</v>
      </c>
      <c r="B293" s="86" t="str">
        <f>IF(FN_MC!X263="","*",FN_MC!X263)</f>
        <v>*</v>
      </c>
      <c r="C293" s="87" t="str">
        <f>IF(FN_MC!S263="","*",FN_MC!S263)</f>
        <v>-</v>
      </c>
      <c r="D293" s="87" t="str">
        <f>IF(FN_MC!T263="","*",FN_MC!T263)</f>
        <v>-</v>
      </c>
      <c r="E293" s="87" t="str">
        <f>IF(FN_MC!D263="","*",FN_MC!D263)</f>
        <v>*</v>
      </c>
      <c r="F293" s="87" t="str">
        <f>IF(FN_MC!H263="","*",FN_MC!H263)</f>
        <v>*</v>
      </c>
      <c r="G293" s="87" t="str">
        <f>IF(FN_MC!M263="","*",FN_MC!M263)</f>
        <v>-</v>
      </c>
      <c r="H293" s="125" t="str">
        <f>IF(FN_MC!K263="","*",FN_MC!K263)</f>
        <v>*</v>
      </c>
      <c r="I293" s="110" t="str">
        <f>IF(FN_MC!O263="","*",FN_MC!O263)</f>
        <v>*</v>
      </c>
      <c r="J293" s="110" t="str">
        <f>IF(FN_MC!P263="","*",FN_MC!P263)</f>
        <v>*</v>
      </c>
      <c r="K293" s="118" t="str">
        <f>IF(FN_MC!AK263="","*",FN_MC!AK263)</f>
        <v>-</v>
      </c>
      <c r="L293" s="118" t="str">
        <f>IF(FN_MC!AM263="","*",FN_MC!AM263)</f>
        <v>-</v>
      </c>
      <c r="M293" s="118" t="str">
        <f>IF(FN_MC!AP263="","*",FN_MC!AP263)</f>
        <v>-</v>
      </c>
      <c r="N293" s="118" t="str">
        <f>IF(FN_MC!AM263="","*",FN_MC!AM263)</f>
        <v>-</v>
      </c>
      <c r="O293" s="135">
        <f>FN_MC!BH263</f>
        <v>0</v>
      </c>
      <c r="P293" s="78"/>
      <c r="Q293" s="120" t="str">
        <f>IF($A$2=1,IF(FN_MC!BJ263="","*",FN_MC!BJ263),IF(FN_MC!BK263="","*",FN_MC!BK263))</f>
        <v>*</v>
      </c>
    </row>
    <row r="294" spans="1:17" hidden="1">
      <c r="A294" s="85" t="str">
        <f>IF(FN_MC!B264="","*",FN_MC!B264)</f>
        <v>*</v>
      </c>
      <c r="B294" s="86" t="str">
        <f>IF(FN_MC!X264="","*",FN_MC!X264)</f>
        <v>*</v>
      </c>
      <c r="C294" s="87" t="str">
        <f>IF(FN_MC!S264="","*",FN_MC!S264)</f>
        <v>-</v>
      </c>
      <c r="D294" s="87" t="str">
        <f>IF(FN_MC!T264="","*",FN_MC!T264)</f>
        <v>-</v>
      </c>
      <c r="E294" s="87" t="str">
        <f>IF(FN_MC!D264="","*",FN_MC!D264)</f>
        <v>*</v>
      </c>
      <c r="F294" s="87" t="str">
        <f>IF(FN_MC!H264="","*",FN_MC!H264)</f>
        <v>*</v>
      </c>
      <c r="G294" s="87" t="str">
        <f>IF(FN_MC!M264="","*",FN_MC!M264)</f>
        <v>-</v>
      </c>
      <c r="H294" s="125" t="str">
        <f>IF(FN_MC!K264="","*",FN_MC!K264)</f>
        <v>*</v>
      </c>
      <c r="I294" s="110" t="str">
        <f>IF(FN_MC!O264="","*",FN_MC!O264)</f>
        <v>*</v>
      </c>
      <c r="J294" s="110" t="str">
        <f>IF(FN_MC!P264="","*",FN_MC!P264)</f>
        <v>*</v>
      </c>
      <c r="K294" s="118" t="str">
        <f>IF(FN_MC!AK264="","*",FN_MC!AK264)</f>
        <v>-</v>
      </c>
      <c r="L294" s="118" t="str">
        <f>IF(FN_MC!AM264="","*",FN_MC!AM264)</f>
        <v>-</v>
      </c>
      <c r="M294" s="118" t="str">
        <f>IF(FN_MC!AP264="","*",FN_MC!AP264)</f>
        <v>-</v>
      </c>
      <c r="N294" s="118" t="str">
        <f>IF(FN_MC!AM264="","*",FN_MC!AM264)</f>
        <v>-</v>
      </c>
      <c r="O294" s="135">
        <f>FN_MC!BH264</f>
        <v>0</v>
      </c>
      <c r="P294" s="78"/>
      <c r="Q294" s="120" t="str">
        <f>IF($A$2=1,IF(FN_MC!BJ264="","*",FN_MC!BJ264),IF(FN_MC!BK264="","*",FN_MC!BK264))</f>
        <v>*</v>
      </c>
    </row>
    <row r="295" spans="1:17" hidden="1">
      <c r="A295" s="85" t="str">
        <f>IF(FN_MC!B265="","*",FN_MC!B265)</f>
        <v>*</v>
      </c>
      <c r="B295" s="86" t="str">
        <f>IF(FN_MC!X265="","*",FN_MC!X265)</f>
        <v>*</v>
      </c>
      <c r="C295" s="87" t="str">
        <f>IF(FN_MC!S265="","*",FN_MC!S265)</f>
        <v>-</v>
      </c>
      <c r="D295" s="87" t="str">
        <f>IF(FN_MC!T265="","*",FN_MC!T265)</f>
        <v>-</v>
      </c>
      <c r="E295" s="87" t="str">
        <f>IF(FN_MC!D265="","*",FN_MC!D265)</f>
        <v>*</v>
      </c>
      <c r="F295" s="87" t="str">
        <f>IF(FN_MC!H265="","*",FN_MC!H265)</f>
        <v>*</v>
      </c>
      <c r="G295" s="87" t="str">
        <f>IF(FN_MC!M265="","*",FN_MC!M265)</f>
        <v>-</v>
      </c>
      <c r="H295" s="125" t="str">
        <f>IF(FN_MC!K265="","*",FN_MC!K265)</f>
        <v>*</v>
      </c>
      <c r="I295" s="110" t="str">
        <f>IF(FN_MC!O265="","*",FN_MC!O265)</f>
        <v>*</v>
      </c>
      <c r="J295" s="110" t="str">
        <f>IF(FN_MC!P265="","*",FN_MC!P265)</f>
        <v>*</v>
      </c>
      <c r="K295" s="118" t="str">
        <f>IF(FN_MC!AK265="","*",FN_MC!AK265)</f>
        <v>-</v>
      </c>
      <c r="L295" s="118" t="str">
        <f>IF(FN_MC!AM265="","*",FN_MC!AM265)</f>
        <v>-</v>
      </c>
      <c r="M295" s="118" t="str">
        <f>IF(FN_MC!AP265="","*",FN_MC!AP265)</f>
        <v>-</v>
      </c>
      <c r="N295" s="118" t="str">
        <f>IF(FN_MC!AM265="","*",FN_MC!AM265)</f>
        <v>-</v>
      </c>
      <c r="O295" s="135">
        <f>FN_MC!BH265</f>
        <v>0</v>
      </c>
      <c r="P295" s="78"/>
      <c r="Q295" s="120" t="str">
        <f>IF($A$2=1,IF(FN_MC!BJ265="","*",FN_MC!BJ265),IF(FN_MC!BK265="","*",FN_MC!BK265))</f>
        <v>*</v>
      </c>
    </row>
    <row r="296" spans="1:17" hidden="1">
      <c r="A296" s="85" t="str">
        <f>IF(FN_MC!B266="","*",FN_MC!B266)</f>
        <v>*</v>
      </c>
      <c r="B296" s="86" t="str">
        <f>IF(FN_MC!X266="","*",FN_MC!X266)</f>
        <v>*</v>
      </c>
      <c r="C296" s="87" t="str">
        <f>IF(FN_MC!S266="","*",FN_MC!S266)</f>
        <v>-</v>
      </c>
      <c r="D296" s="87" t="str">
        <f>IF(FN_MC!T266="","*",FN_MC!T266)</f>
        <v>-</v>
      </c>
      <c r="E296" s="87" t="str">
        <f>IF(FN_MC!D266="","*",FN_MC!D266)</f>
        <v>*</v>
      </c>
      <c r="F296" s="87" t="str">
        <f>IF(FN_MC!H266="","*",FN_MC!H266)</f>
        <v>*</v>
      </c>
      <c r="G296" s="87" t="str">
        <f>IF(FN_MC!M266="","*",FN_MC!M266)</f>
        <v>-</v>
      </c>
      <c r="H296" s="125" t="str">
        <f>IF(FN_MC!K266="","*",FN_MC!K266)</f>
        <v>*</v>
      </c>
      <c r="I296" s="110" t="str">
        <f>IF(FN_MC!O266="","*",FN_MC!O266)</f>
        <v>*</v>
      </c>
      <c r="J296" s="110" t="str">
        <f>IF(FN_MC!P266="","*",FN_MC!P266)</f>
        <v>*</v>
      </c>
      <c r="K296" s="118" t="str">
        <f>IF(FN_MC!AK266="","*",FN_MC!AK266)</f>
        <v>-</v>
      </c>
      <c r="L296" s="118" t="str">
        <f>IF(FN_MC!AM266="","*",FN_MC!AM266)</f>
        <v>-</v>
      </c>
      <c r="M296" s="118" t="str">
        <f>IF(FN_MC!AP266="","*",FN_MC!AP266)</f>
        <v>-</v>
      </c>
      <c r="N296" s="118" t="str">
        <f>IF(FN_MC!AM266="","*",FN_MC!AM266)</f>
        <v>-</v>
      </c>
      <c r="O296" s="135">
        <f>FN_MC!BH266</f>
        <v>0</v>
      </c>
      <c r="P296" s="78"/>
      <c r="Q296" s="120" t="str">
        <f>IF($A$2=1,IF(FN_MC!BJ266="","*",FN_MC!BJ266),IF(FN_MC!BK266="","*",FN_MC!BK266))</f>
        <v>*</v>
      </c>
    </row>
    <row r="297" spans="1:17" hidden="1">
      <c r="A297" s="85" t="str">
        <f>IF(FN_MC!B267="","*",FN_MC!B267)</f>
        <v>*</v>
      </c>
      <c r="B297" s="86" t="str">
        <f>IF(FN_MC!X267="","*",FN_MC!X267)</f>
        <v>*</v>
      </c>
      <c r="C297" s="87" t="str">
        <f>IF(FN_MC!S267="","*",FN_MC!S267)</f>
        <v>-</v>
      </c>
      <c r="D297" s="87" t="str">
        <f>IF(FN_MC!T267="","*",FN_MC!T267)</f>
        <v>-</v>
      </c>
      <c r="E297" s="87" t="str">
        <f>IF(FN_MC!D267="","*",FN_MC!D267)</f>
        <v>*</v>
      </c>
      <c r="F297" s="87" t="str">
        <f>IF(FN_MC!H267="","*",FN_MC!H267)</f>
        <v>*</v>
      </c>
      <c r="G297" s="87" t="str">
        <f>IF(FN_MC!M267="","*",FN_MC!M267)</f>
        <v>-</v>
      </c>
      <c r="H297" s="125" t="str">
        <f>IF(FN_MC!K267="","*",FN_MC!K267)</f>
        <v>*</v>
      </c>
      <c r="I297" s="110" t="str">
        <f>IF(FN_MC!O267="","*",FN_MC!O267)</f>
        <v>*</v>
      </c>
      <c r="J297" s="110" t="str">
        <f>IF(FN_MC!P267="","*",FN_MC!P267)</f>
        <v>*</v>
      </c>
      <c r="K297" s="118" t="str">
        <f>IF(FN_MC!AK267="","*",FN_MC!AK267)</f>
        <v>-</v>
      </c>
      <c r="L297" s="118" t="str">
        <f>IF(FN_MC!AM267="","*",FN_MC!AM267)</f>
        <v>-</v>
      </c>
      <c r="M297" s="118" t="str">
        <f>IF(FN_MC!AP267="","*",FN_MC!AP267)</f>
        <v>-</v>
      </c>
      <c r="N297" s="118" t="str">
        <f>IF(FN_MC!AM267="","*",FN_MC!AM267)</f>
        <v>-</v>
      </c>
      <c r="O297" s="135">
        <f>FN_MC!BH267</f>
        <v>0</v>
      </c>
      <c r="P297" s="78"/>
      <c r="Q297" s="120" t="str">
        <f>IF($A$2=1,IF(FN_MC!BJ267="","*",FN_MC!BJ267),IF(FN_MC!BK267="","*",FN_MC!BK267))</f>
        <v>*</v>
      </c>
    </row>
    <row r="298" spans="1:17" hidden="1">
      <c r="A298" s="85" t="str">
        <f>IF(FN_MC!B268="","*",FN_MC!B268)</f>
        <v>*</v>
      </c>
      <c r="B298" s="86" t="str">
        <f>IF(FN_MC!X268="","*",FN_MC!X268)</f>
        <v>*</v>
      </c>
      <c r="C298" s="87" t="str">
        <f>IF(FN_MC!S268="","*",FN_MC!S268)</f>
        <v>-</v>
      </c>
      <c r="D298" s="87" t="str">
        <f>IF(FN_MC!T268="","*",FN_MC!T268)</f>
        <v>-</v>
      </c>
      <c r="E298" s="87" t="str">
        <f>IF(FN_MC!D268="","*",FN_MC!D268)</f>
        <v>*</v>
      </c>
      <c r="F298" s="87" t="str">
        <f>IF(FN_MC!H268="","*",FN_MC!H268)</f>
        <v>*</v>
      </c>
      <c r="G298" s="87" t="str">
        <f>IF(FN_MC!M268="","*",FN_MC!M268)</f>
        <v>-</v>
      </c>
      <c r="H298" s="125" t="str">
        <f>IF(FN_MC!K268="","*",FN_MC!K268)</f>
        <v>*</v>
      </c>
      <c r="I298" s="110" t="str">
        <f>IF(FN_MC!O268="","*",FN_MC!O268)</f>
        <v>*</v>
      </c>
      <c r="J298" s="110" t="str">
        <f>IF(FN_MC!P268="","*",FN_MC!P268)</f>
        <v>*</v>
      </c>
      <c r="K298" s="118" t="str">
        <f>IF(FN_MC!AK268="","*",FN_MC!AK268)</f>
        <v>-</v>
      </c>
      <c r="L298" s="118" t="str">
        <f>IF(FN_MC!AM268="","*",FN_MC!AM268)</f>
        <v>-</v>
      </c>
      <c r="M298" s="118" t="str">
        <f>IF(FN_MC!AP268="","*",FN_MC!AP268)</f>
        <v>-</v>
      </c>
      <c r="N298" s="118" t="str">
        <f>IF(FN_MC!AM268="","*",FN_MC!AM268)</f>
        <v>-</v>
      </c>
      <c r="O298" s="135">
        <f>FN_MC!BH268</f>
        <v>0</v>
      </c>
      <c r="P298" s="78"/>
      <c r="Q298" s="120" t="str">
        <f>IF($A$2=1,IF(FN_MC!BJ268="","*",FN_MC!BJ268),IF(FN_MC!BK268="","*",FN_MC!BK268))</f>
        <v>*</v>
      </c>
    </row>
    <row r="299" spans="1:17" hidden="1">
      <c r="A299" s="85" t="str">
        <f>IF(FN_MC!B269="","*",FN_MC!B269)</f>
        <v>*</v>
      </c>
      <c r="B299" s="86" t="str">
        <f>IF(FN_MC!X269="","*",FN_MC!X269)</f>
        <v>*</v>
      </c>
      <c r="C299" s="87" t="str">
        <f>IF(FN_MC!S269="","*",FN_MC!S269)</f>
        <v>-</v>
      </c>
      <c r="D299" s="87" t="str">
        <f>IF(FN_MC!T269="","*",FN_MC!T269)</f>
        <v>-</v>
      </c>
      <c r="E299" s="87" t="str">
        <f>IF(FN_MC!D269="","*",FN_MC!D269)</f>
        <v>*</v>
      </c>
      <c r="F299" s="87" t="str">
        <f>IF(FN_MC!H269="","*",FN_MC!H269)</f>
        <v>*</v>
      </c>
      <c r="G299" s="87" t="str">
        <f>IF(FN_MC!M269="","*",FN_MC!M269)</f>
        <v>-</v>
      </c>
      <c r="H299" s="125" t="str">
        <f>IF(FN_MC!K269="","*",FN_MC!K269)</f>
        <v>*</v>
      </c>
      <c r="I299" s="110" t="str">
        <f>IF(FN_MC!O269="","*",FN_MC!O269)</f>
        <v>*</v>
      </c>
      <c r="J299" s="110" t="str">
        <f>IF(FN_MC!P269="","*",FN_MC!P269)</f>
        <v>*</v>
      </c>
      <c r="K299" s="118" t="str">
        <f>IF(FN_MC!AK269="","*",FN_MC!AK269)</f>
        <v>-</v>
      </c>
      <c r="L299" s="118" t="str">
        <f>IF(FN_MC!AM269="","*",FN_MC!AM269)</f>
        <v>-</v>
      </c>
      <c r="M299" s="118" t="str">
        <f>IF(FN_MC!AP269="","*",FN_MC!AP269)</f>
        <v>-</v>
      </c>
      <c r="N299" s="118" t="str">
        <f>IF(FN_MC!AM269="","*",FN_MC!AM269)</f>
        <v>-</v>
      </c>
      <c r="O299" s="135">
        <f>FN_MC!BH269</f>
        <v>0</v>
      </c>
      <c r="P299" s="78"/>
      <c r="Q299" s="120" t="str">
        <f>IF($A$2=1,IF(FN_MC!BJ269="","*",FN_MC!BJ269),IF(FN_MC!BK269="","*",FN_MC!BK269))</f>
        <v>*</v>
      </c>
    </row>
    <row r="300" spans="1:17" hidden="1">
      <c r="A300" s="85" t="str">
        <f>IF(FN_MC!B270="","*",FN_MC!B270)</f>
        <v>*</v>
      </c>
      <c r="B300" s="86" t="str">
        <f>IF(FN_MC!X270="","*",FN_MC!X270)</f>
        <v>*</v>
      </c>
      <c r="C300" s="87" t="str">
        <f>IF(FN_MC!S270="","*",FN_MC!S270)</f>
        <v>-</v>
      </c>
      <c r="D300" s="87" t="str">
        <f>IF(FN_MC!T270="","*",FN_MC!T270)</f>
        <v>-</v>
      </c>
      <c r="E300" s="87" t="str">
        <f>IF(FN_MC!D270="","*",FN_MC!D270)</f>
        <v>*</v>
      </c>
      <c r="F300" s="87" t="str">
        <f>IF(FN_MC!H270="","*",FN_MC!H270)</f>
        <v>*</v>
      </c>
      <c r="G300" s="87" t="str">
        <f>IF(FN_MC!M270="","*",FN_MC!M270)</f>
        <v>-</v>
      </c>
      <c r="H300" s="125" t="str">
        <f>IF(FN_MC!K270="","*",FN_MC!K270)</f>
        <v>*</v>
      </c>
      <c r="I300" s="110" t="str">
        <f>IF(FN_MC!O270="","*",FN_MC!O270)</f>
        <v>*</v>
      </c>
      <c r="J300" s="110" t="str">
        <f>IF(FN_MC!P270="","*",FN_MC!P270)</f>
        <v>*</v>
      </c>
      <c r="K300" s="118" t="str">
        <f>IF(FN_MC!AK270="","*",FN_MC!AK270)</f>
        <v>-</v>
      </c>
      <c r="L300" s="118" t="str">
        <f>IF(FN_MC!AM270="","*",FN_MC!AM270)</f>
        <v>-</v>
      </c>
      <c r="M300" s="118" t="str">
        <f>IF(FN_MC!AP270="","*",FN_MC!AP270)</f>
        <v>-</v>
      </c>
      <c r="N300" s="118" t="str">
        <f>IF(FN_MC!AM270="","*",FN_MC!AM270)</f>
        <v>-</v>
      </c>
      <c r="O300" s="135">
        <f>FN_MC!BH270</f>
        <v>0</v>
      </c>
      <c r="P300" s="78"/>
      <c r="Q300" s="120" t="str">
        <f>IF($A$2=1,IF(FN_MC!BJ270="","*",FN_MC!BJ270),IF(FN_MC!BK270="","*",FN_MC!BK270))</f>
        <v>*</v>
      </c>
    </row>
    <row r="301" spans="1:17" hidden="1">
      <c r="A301" s="85" t="str">
        <f>IF(FN_MC!B271="","*",FN_MC!B271)</f>
        <v>*</v>
      </c>
      <c r="B301" s="86" t="str">
        <f>IF(FN_MC!X271="","*",FN_MC!X271)</f>
        <v>*</v>
      </c>
      <c r="C301" s="87" t="str">
        <f>IF(FN_MC!S271="","*",FN_MC!S271)</f>
        <v>-</v>
      </c>
      <c r="D301" s="87" t="str">
        <f>IF(FN_MC!T271="","*",FN_MC!T271)</f>
        <v>-</v>
      </c>
      <c r="E301" s="87" t="str">
        <f>IF(FN_MC!D271="","*",FN_MC!D271)</f>
        <v>*</v>
      </c>
      <c r="F301" s="87" t="str">
        <f>IF(FN_MC!H271="","*",FN_MC!H271)</f>
        <v>*</v>
      </c>
      <c r="G301" s="87" t="str">
        <f>IF(FN_MC!M271="","*",FN_MC!M271)</f>
        <v>-</v>
      </c>
      <c r="H301" s="125" t="str">
        <f>IF(FN_MC!K271="","*",FN_MC!K271)</f>
        <v>*</v>
      </c>
      <c r="I301" s="110" t="str">
        <f>IF(FN_MC!O271="","*",FN_MC!O271)</f>
        <v>*</v>
      </c>
      <c r="J301" s="110" t="str">
        <f>IF(FN_MC!P271="","*",FN_MC!P271)</f>
        <v>*</v>
      </c>
      <c r="K301" s="118" t="str">
        <f>IF(FN_MC!AK271="","*",FN_MC!AK271)</f>
        <v>-</v>
      </c>
      <c r="L301" s="118" t="str">
        <f>IF(FN_MC!AM271="","*",FN_MC!AM271)</f>
        <v>-</v>
      </c>
      <c r="M301" s="118" t="str">
        <f>IF(FN_MC!AP271="","*",FN_MC!AP271)</f>
        <v>-</v>
      </c>
      <c r="N301" s="118" t="str">
        <f>IF(FN_MC!AM271="","*",FN_MC!AM271)</f>
        <v>-</v>
      </c>
      <c r="O301" s="135">
        <f>FN_MC!BH271</f>
        <v>0</v>
      </c>
      <c r="P301" s="78"/>
      <c r="Q301" s="120" t="str">
        <f>IF($A$2=1,IF(FN_MC!BJ271="","*",FN_MC!BJ271),IF(FN_MC!BK271="","*",FN_MC!BK271))</f>
        <v>*</v>
      </c>
    </row>
    <row r="302" spans="1:17" hidden="1">
      <c r="A302" s="85" t="str">
        <f>IF(FN_MC!B272="","*",FN_MC!B272)</f>
        <v>*</v>
      </c>
      <c r="B302" s="86" t="str">
        <f>IF(FN_MC!X272="","*",FN_MC!X272)</f>
        <v>*</v>
      </c>
      <c r="C302" s="87" t="str">
        <f>IF(FN_MC!S272="","*",FN_MC!S272)</f>
        <v>-</v>
      </c>
      <c r="D302" s="87" t="str">
        <f>IF(FN_MC!T272="","*",FN_MC!T272)</f>
        <v>-</v>
      </c>
      <c r="E302" s="87" t="str">
        <f>IF(FN_MC!D272="","*",FN_MC!D272)</f>
        <v>*</v>
      </c>
      <c r="F302" s="87" t="str">
        <f>IF(FN_MC!H272="","*",FN_MC!H272)</f>
        <v>*</v>
      </c>
      <c r="G302" s="87" t="str">
        <f>IF(FN_MC!M272="","*",FN_MC!M272)</f>
        <v>-</v>
      </c>
      <c r="H302" s="125" t="str">
        <f>IF(FN_MC!K272="","*",FN_MC!K272)</f>
        <v>*</v>
      </c>
      <c r="I302" s="110" t="str">
        <f>IF(FN_MC!O272="","*",FN_MC!O272)</f>
        <v>*</v>
      </c>
      <c r="J302" s="110" t="str">
        <f>IF(FN_MC!P272="","*",FN_MC!P272)</f>
        <v>*</v>
      </c>
      <c r="K302" s="118" t="str">
        <f>IF(FN_MC!AK272="","*",FN_MC!AK272)</f>
        <v>-</v>
      </c>
      <c r="L302" s="118" t="str">
        <f>IF(FN_MC!AM272="","*",FN_MC!AM272)</f>
        <v>-</v>
      </c>
      <c r="M302" s="118" t="str">
        <f>IF(FN_MC!AP272="","*",FN_MC!AP272)</f>
        <v>-</v>
      </c>
      <c r="N302" s="118" t="str">
        <f>IF(FN_MC!AM272="","*",FN_MC!AM272)</f>
        <v>-</v>
      </c>
      <c r="O302" s="135">
        <f>FN_MC!BH272</f>
        <v>0</v>
      </c>
      <c r="P302" s="78"/>
      <c r="Q302" s="120" t="str">
        <f>IF($A$2=1,IF(FN_MC!BJ272="","*",FN_MC!BJ272),IF(FN_MC!BK272="","*",FN_MC!BK272))</f>
        <v>*</v>
      </c>
    </row>
    <row r="303" spans="1:17" hidden="1">
      <c r="A303" s="85" t="str">
        <f>IF(FN_MC!B273="","*",FN_MC!B273)</f>
        <v>*</v>
      </c>
      <c r="B303" s="86" t="str">
        <f>IF(FN_MC!X273="","*",FN_MC!X273)</f>
        <v>*</v>
      </c>
      <c r="C303" s="87" t="str">
        <f>IF(FN_MC!S273="","*",FN_MC!S273)</f>
        <v>-</v>
      </c>
      <c r="D303" s="87" t="str">
        <f>IF(FN_MC!T273="","*",FN_MC!T273)</f>
        <v>-</v>
      </c>
      <c r="E303" s="87" t="str">
        <f>IF(FN_MC!D273="","*",FN_MC!D273)</f>
        <v>*</v>
      </c>
      <c r="F303" s="87" t="str">
        <f>IF(FN_MC!H273="","*",FN_MC!H273)</f>
        <v>*</v>
      </c>
      <c r="G303" s="87" t="str">
        <f>IF(FN_MC!M273="","*",FN_MC!M273)</f>
        <v>-</v>
      </c>
      <c r="H303" s="125" t="str">
        <f>IF(FN_MC!K273="","*",FN_MC!K273)</f>
        <v>*</v>
      </c>
      <c r="I303" s="110" t="str">
        <f>IF(FN_MC!O273="","*",FN_MC!O273)</f>
        <v>*</v>
      </c>
      <c r="J303" s="110" t="str">
        <f>IF(FN_MC!P273="","*",FN_MC!P273)</f>
        <v>*</v>
      </c>
      <c r="K303" s="118" t="str">
        <f>IF(FN_MC!AK273="","*",FN_MC!AK273)</f>
        <v>-</v>
      </c>
      <c r="L303" s="118" t="str">
        <f>IF(FN_MC!AM273="","*",FN_MC!AM273)</f>
        <v>-</v>
      </c>
      <c r="M303" s="118" t="str">
        <f>IF(FN_MC!AP273="","*",FN_MC!AP273)</f>
        <v>-</v>
      </c>
      <c r="N303" s="118" t="str">
        <f>IF(FN_MC!AM273="","*",FN_MC!AM273)</f>
        <v>-</v>
      </c>
      <c r="O303" s="135">
        <f>FN_MC!BH273</f>
        <v>0</v>
      </c>
      <c r="P303" s="78"/>
      <c r="Q303" s="120" t="str">
        <f>IF($A$2=1,IF(FN_MC!BJ273="","*",FN_MC!BJ273),IF(FN_MC!BK273="","*",FN_MC!BK273))</f>
        <v>*</v>
      </c>
    </row>
    <row r="304" spans="1:17" hidden="1">
      <c r="A304" s="85" t="str">
        <f>IF(FN_MC!B274="","*",FN_MC!B274)</f>
        <v>*</v>
      </c>
      <c r="B304" s="86" t="str">
        <f>IF(FN_MC!X274="","*",FN_MC!X274)</f>
        <v>*</v>
      </c>
      <c r="C304" s="87" t="str">
        <f>IF(FN_MC!S274="","*",FN_MC!S274)</f>
        <v>-</v>
      </c>
      <c r="D304" s="87" t="str">
        <f>IF(FN_MC!T274="","*",FN_MC!T274)</f>
        <v>-</v>
      </c>
      <c r="E304" s="87" t="str">
        <f>IF(FN_MC!D274="","*",FN_MC!D274)</f>
        <v>*</v>
      </c>
      <c r="F304" s="87" t="str">
        <f>IF(FN_MC!H274="","*",FN_MC!H274)</f>
        <v>*</v>
      </c>
      <c r="G304" s="87" t="str">
        <f>IF(FN_MC!M274="","*",FN_MC!M274)</f>
        <v>-</v>
      </c>
      <c r="H304" s="125" t="str">
        <f>IF(FN_MC!K274="","*",FN_MC!K274)</f>
        <v>*</v>
      </c>
      <c r="I304" s="110" t="str">
        <f>IF(FN_MC!O274="","*",FN_MC!O274)</f>
        <v>*</v>
      </c>
      <c r="J304" s="110" t="str">
        <f>IF(FN_MC!P274="","*",FN_MC!P274)</f>
        <v>*</v>
      </c>
      <c r="K304" s="118" t="str">
        <f>IF(FN_MC!AK274="","*",FN_MC!AK274)</f>
        <v>-</v>
      </c>
      <c r="L304" s="118" t="str">
        <f>IF(FN_MC!AM274="","*",FN_MC!AM274)</f>
        <v>-</v>
      </c>
      <c r="M304" s="118" t="str">
        <f>IF(FN_MC!AP274="","*",FN_MC!AP274)</f>
        <v>-</v>
      </c>
      <c r="N304" s="118" t="str">
        <f>IF(FN_MC!AM274="","*",FN_MC!AM274)</f>
        <v>-</v>
      </c>
      <c r="O304" s="135">
        <f>FN_MC!BH274</f>
        <v>0</v>
      </c>
      <c r="P304" s="78"/>
      <c r="Q304" s="120" t="str">
        <f>IF($A$2=1,IF(FN_MC!BJ274="","*",FN_MC!BJ274),IF(FN_MC!BK274="","*",FN_MC!BK274))</f>
        <v>*</v>
      </c>
    </row>
    <row r="305" spans="1:17" hidden="1">
      <c r="A305" s="85" t="str">
        <f>IF(FN_MC!B275="","*",FN_MC!B275)</f>
        <v>*</v>
      </c>
      <c r="B305" s="86" t="str">
        <f>IF(FN_MC!X275="","*",FN_MC!X275)</f>
        <v>*</v>
      </c>
      <c r="C305" s="87" t="str">
        <f>IF(FN_MC!S275="","*",FN_MC!S275)</f>
        <v>-</v>
      </c>
      <c r="D305" s="87" t="str">
        <f>IF(FN_MC!T275="","*",FN_MC!T275)</f>
        <v>-</v>
      </c>
      <c r="E305" s="87" t="str">
        <f>IF(FN_MC!D275="","*",FN_MC!D275)</f>
        <v>*</v>
      </c>
      <c r="F305" s="87" t="str">
        <f>IF(FN_MC!H275="","*",FN_MC!H275)</f>
        <v>*</v>
      </c>
      <c r="G305" s="87" t="str">
        <f>IF(FN_MC!M275="","*",FN_MC!M275)</f>
        <v>-</v>
      </c>
      <c r="H305" s="125" t="str">
        <f>IF(FN_MC!K275="","*",FN_MC!K275)</f>
        <v>*</v>
      </c>
      <c r="I305" s="110" t="str">
        <f>IF(FN_MC!O275="","*",FN_MC!O275)</f>
        <v>*</v>
      </c>
      <c r="J305" s="110" t="str">
        <f>IF(FN_MC!P275="","*",FN_MC!P275)</f>
        <v>*</v>
      </c>
      <c r="K305" s="118" t="str">
        <f>IF(FN_MC!AK275="","*",FN_MC!AK275)</f>
        <v>-</v>
      </c>
      <c r="L305" s="118" t="str">
        <f>IF(FN_MC!AM275="","*",FN_MC!AM275)</f>
        <v>-</v>
      </c>
      <c r="M305" s="118" t="str">
        <f>IF(FN_MC!AP275="","*",FN_MC!AP275)</f>
        <v>-</v>
      </c>
      <c r="N305" s="118" t="str">
        <f>IF(FN_MC!AM275="","*",FN_MC!AM275)</f>
        <v>-</v>
      </c>
      <c r="O305" s="135">
        <f>FN_MC!BH275</f>
        <v>0</v>
      </c>
      <c r="P305" s="78"/>
      <c r="Q305" s="120" t="str">
        <f>IF($A$2=1,IF(FN_MC!BJ275="","*",FN_MC!BJ275),IF(FN_MC!BK275="","*",FN_MC!BK275))</f>
        <v>*</v>
      </c>
    </row>
    <row r="306" spans="1:17" hidden="1">
      <c r="A306" s="85" t="str">
        <f>IF(FN_MC!B276="","*",FN_MC!B276)</f>
        <v>*</v>
      </c>
      <c r="B306" s="86" t="str">
        <f>IF(FN_MC!X276="","*",FN_MC!X276)</f>
        <v>*</v>
      </c>
      <c r="C306" s="87" t="str">
        <f>IF(FN_MC!S276="","*",FN_MC!S276)</f>
        <v>-</v>
      </c>
      <c r="D306" s="87" t="str">
        <f>IF(FN_MC!T276="","*",FN_MC!T276)</f>
        <v>-</v>
      </c>
      <c r="E306" s="87" t="str">
        <f>IF(FN_MC!D276="","*",FN_MC!D276)</f>
        <v>*</v>
      </c>
      <c r="F306" s="87" t="str">
        <f>IF(FN_MC!H276="","*",FN_MC!H276)</f>
        <v>*</v>
      </c>
      <c r="G306" s="87" t="str">
        <f>IF(FN_MC!M276="","*",FN_MC!M276)</f>
        <v>-</v>
      </c>
      <c r="H306" s="125" t="str">
        <f>IF(FN_MC!K276="","*",FN_MC!K276)</f>
        <v>*</v>
      </c>
      <c r="I306" s="110" t="str">
        <f>IF(FN_MC!O276="","*",FN_MC!O276)</f>
        <v>*</v>
      </c>
      <c r="J306" s="110" t="str">
        <f>IF(FN_MC!P276="","*",FN_MC!P276)</f>
        <v>*</v>
      </c>
      <c r="K306" s="118" t="str">
        <f>IF(FN_MC!AK276="","*",FN_MC!AK276)</f>
        <v>-</v>
      </c>
      <c r="L306" s="118" t="str">
        <f>IF(FN_MC!AM276="","*",FN_MC!AM276)</f>
        <v>-</v>
      </c>
      <c r="M306" s="118" t="str">
        <f>IF(FN_MC!AP276="","*",FN_MC!AP276)</f>
        <v>-</v>
      </c>
      <c r="N306" s="118" t="str">
        <f>IF(FN_MC!AM276="","*",FN_MC!AM276)</f>
        <v>-</v>
      </c>
      <c r="O306" s="135">
        <f>FN_MC!BH276</f>
        <v>0</v>
      </c>
      <c r="P306" s="78"/>
      <c r="Q306" s="120" t="str">
        <f>IF($A$2=1,IF(FN_MC!BJ276="","*",FN_MC!BJ276),IF(FN_MC!BK276="","*",FN_MC!BK276))</f>
        <v>*</v>
      </c>
    </row>
    <row r="307" spans="1:17" hidden="1">
      <c r="A307" s="85" t="str">
        <f>IF(FN_MC!B277="","*",FN_MC!B277)</f>
        <v>*</v>
      </c>
      <c r="B307" s="86" t="str">
        <f>IF(FN_MC!X277="","*",FN_MC!X277)</f>
        <v>*</v>
      </c>
      <c r="C307" s="87" t="str">
        <f>IF(FN_MC!S277="","*",FN_MC!S277)</f>
        <v>-</v>
      </c>
      <c r="D307" s="87" t="str">
        <f>IF(FN_MC!T277="","*",FN_MC!T277)</f>
        <v>-</v>
      </c>
      <c r="E307" s="87" t="str">
        <f>IF(FN_MC!D277="","*",FN_MC!D277)</f>
        <v>*</v>
      </c>
      <c r="F307" s="87" t="str">
        <f>IF(FN_MC!H277="","*",FN_MC!H277)</f>
        <v>*</v>
      </c>
      <c r="G307" s="87" t="str">
        <f>IF(FN_MC!M277="","*",FN_MC!M277)</f>
        <v>-</v>
      </c>
      <c r="H307" s="125" t="str">
        <f>IF(FN_MC!K277="","*",FN_MC!K277)</f>
        <v>*</v>
      </c>
      <c r="I307" s="110" t="str">
        <f>IF(FN_MC!O277="","*",FN_MC!O277)</f>
        <v>*</v>
      </c>
      <c r="J307" s="110" t="str">
        <f>IF(FN_MC!P277="","*",FN_MC!P277)</f>
        <v>*</v>
      </c>
      <c r="K307" s="118" t="str">
        <f>IF(FN_MC!AK277="","*",FN_MC!AK277)</f>
        <v>-</v>
      </c>
      <c r="L307" s="118" t="str">
        <f>IF(FN_MC!AM277="","*",FN_MC!AM277)</f>
        <v>-</v>
      </c>
      <c r="M307" s="118" t="str">
        <f>IF(FN_MC!AP277="","*",FN_MC!AP277)</f>
        <v>-</v>
      </c>
      <c r="N307" s="118" t="str">
        <f>IF(FN_MC!AM277="","*",FN_MC!AM277)</f>
        <v>-</v>
      </c>
      <c r="O307" s="135">
        <f>FN_MC!BH277</f>
        <v>0</v>
      </c>
      <c r="P307" s="78"/>
      <c r="Q307" s="120" t="str">
        <f>IF($A$2=1,IF(FN_MC!BJ277="","*",FN_MC!BJ277),IF(FN_MC!BK277="","*",FN_MC!BK277))</f>
        <v>*</v>
      </c>
    </row>
    <row r="308" spans="1:17" hidden="1">
      <c r="A308" s="85" t="str">
        <f>IF(FN_MC!B278="","*",FN_MC!B278)</f>
        <v>*</v>
      </c>
      <c r="B308" s="86" t="str">
        <f>IF(FN_MC!X278="","*",FN_MC!X278)</f>
        <v>*</v>
      </c>
      <c r="C308" s="87" t="str">
        <f>IF(FN_MC!S278="","*",FN_MC!S278)</f>
        <v>-</v>
      </c>
      <c r="D308" s="87" t="str">
        <f>IF(FN_MC!T278="","*",FN_MC!T278)</f>
        <v>-</v>
      </c>
      <c r="E308" s="87" t="str">
        <f>IF(FN_MC!D278="","*",FN_MC!D278)</f>
        <v>*</v>
      </c>
      <c r="F308" s="87" t="str">
        <f>IF(FN_MC!H278="","*",FN_MC!H278)</f>
        <v>*</v>
      </c>
      <c r="G308" s="87" t="str">
        <f>IF(FN_MC!M278="","*",FN_MC!M278)</f>
        <v>-</v>
      </c>
      <c r="H308" s="125" t="str">
        <f>IF(FN_MC!K278="","*",FN_MC!K278)</f>
        <v>*</v>
      </c>
      <c r="I308" s="110" t="str">
        <f>IF(FN_MC!O278="","*",FN_MC!O278)</f>
        <v>*</v>
      </c>
      <c r="J308" s="110" t="str">
        <f>IF(FN_MC!P278="","*",FN_MC!P278)</f>
        <v>*</v>
      </c>
      <c r="K308" s="118" t="str">
        <f>IF(FN_MC!AK278="","*",FN_MC!AK278)</f>
        <v>-</v>
      </c>
      <c r="L308" s="118" t="str">
        <f>IF(FN_MC!AM278="","*",FN_MC!AM278)</f>
        <v>-</v>
      </c>
      <c r="M308" s="118" t="str">
        <f>IF(FN_MC!AP278="","*",FN_MC!AP278)</f>
        <v>-</v>
      </c>
      <c r="N308" s="118" t="str">
        <f>IF(FN_MC!AM278="","*",FN_MC!AM278)</f>
        <v>-</v>
      </c>
      <c r="O308" s="135">
        <f>FN_MC!BH278</f>
        <v>0</v>
      </c>
      <c r="P308" s="78"/>
      <c r="Q308" s="120" t="str">
        <f>IF($A$2=1,IF(FN_MC!BJ278="","*",FN_MC!BJ278),IF(FN_MC!BK278="","*",FN_MC!BK278))</f>
        <v>*</v>
      </c>
    </row>
    <row r="309" spans="1:17" hidden="1">
      <c r="A309" s="85" t="str">
        <f>IF(FN_MC!B279="","*",FN_MC!B279)</f>
        <v>*</v>
      </c>
      <c r="B309" s="86" t="str">
        <f>IF(FN_MC!X279="","*",FN_MC!X279)</f>
        <v>*</v>
      </c>
      <c r="C309" s="87" t="str">
        <f>IF(FN_MC!S279="","*",FN_MC!S279)</f>
        <v>-</v>
      </c>
      <c r="D309" s="87" t="str">
        <f>IF(FN_MC!T279="","*",FN_MC!T279)</f>
        <v>-</v>
      </c>
      <c r="E309" s="87" t="str">
        <f>IF(FN_MC!D279="","*",FN_MC!D279)</f>
        <v>*</v>
      </c>
      <c r="F309" s="87" t="str">
        <f>IF(FN_MC!H279="","*",FN_MC!H279)</f>
        <v>*</v>
      </c>
      <c r="G309" s="87" t="str">
        <f>IF(FN_MC!M279="","*",FN_MC!M279)</f>
        <v>-</v>
      </c>
      <c r="H309" s="125" t="str">
        <f>IF(FN_MC!K279="","*",FN_MC!K279)</f>
        <v>*</v>
      </c>
      <c r="I309" s="110" t="str">
        <f>IF(FN_MC!O279="","*",FN_MC!O279)</f>
        <v>*</v>
      </c>
      <c r="J309" s="110" t="str">
        <f>IF(FN_MC!P279="","*",FN_MC!P279)</f>
        <v>*</v>
      </c>
      <c r="K309" s="118" t="str">
        <f>IF(FN_MC!AK279="","*",FN_MC!AK279)</f>
        <v>-</v>
      </c>
      <c r="L309" s="118" t="str">
        <f>IF(FN_MC!AM279="","*",FN_MC!AM279)</f>
        <v>-</v>
      </c>
      <c r="M309" s="118" t="str">
        <f>IF(FN_MC!AP279="","*",FN_MC!AP279)</f>
        <v>-</v>
      </c>
      <c r="N309" s="118" t="str">
        <f>IF(FN_MC!AM279="","*",FN_MC!AM279)</f>
        <v>-</v>
      </c>
      <c r="O309" s="135">
        <f>FN_MC!BH279</f>
        <v>0</v>
      </c>
      <c r="P309" s="78"/>
      <c r="Q309" s="120" t="str">
        <f>IF($A$2=1,IF(FN_MC!BJ279="","*",FN_MC!BJ279),IF(FN_MC!BK279="","*",FN_MC!BK279))</f>
        <v>*</v>
      </c>
    </row>
    <row r="310" spans="1:17" hidden="1">
      <c r="A310" s="85" t="str">
        <f>IF(FN_MC!B280="","*",FN_MC!B280)</f>
        <v>*</v>
      </c>
      <c r="B310" s="86" t="str">
        <f>IF(FN_MC!X280="","*",FN_MC!X280)</f>
        <v>*</v>
      </c>
      <c r="C310" s="87" t="str">
        <f>IF(FN_MC!S280="","*",FN_MC!S280)</f>
        <v>-</v>
      </c>
      <c r="D310" s="87" t="str">
        <f>IF(FN_MC!T280="","*",FN_MC!T280)</f>
        <v>-</v>
      </c>
      <c r="E310" s="87" t="str">
        <f>IF(FN_MC!D280="","*",FN_MC!D280)</f>
        <v>*</v>
      </c>
      <c r="F310" s="87" t="str">
        <f>IF(FN_MC!H280="","*",FN_MC!H280)</f>
        <v>*</v>
      </c>
      <c r="G310" s="87" t="str">
        <f>IF(FN_MC!M280="","*",FN_MC!M280)</f>
        <v>-</v>
      </c>
      <c r="H310" s="125" t="str">
        <f>IF(FN_MC!K280="","*",FN_MC!K280)</f>
        <v>*</v>
      </c>
      <c r="I310" s="110" t="str">
        <f>IF(FN_MC!O280="","*",FN_MC!O280)</f>
        <v>*</v>
      </c>
      <c r="J310" s="110" t="str">
        <f>IF(FN_MC!P280="","*",FN_MC!P280)</f>
        <v>*</v>
      </c>
      <c r="K310" s="118" t="str">
        <f>IF(FN_MC!AK280="","*",FN_MC!AK280)</f>
        <v>-</v>
      </c>
      <c r="L310" s="118" t="str">
        <f>IF(FN_MC!AM280="","*",FN_MC!AM280)</f>
        <v>-</v>
      </c>
      <c r="M310" s="118" t="str">
        <f>IF(FN_MC!AP280="","*",FN_MC!AP280)</f>
        <v>-</v>
      </c>
      <c r="N310" s="118" t="str">
        <f>IF(FN_MC!AM280="","*",FN_MC!AM280)</f>
        <v>-</v>
      </c>
      <c r="O310" s="135">
        <f>FN_MC!BH280</f>
        <v>0</v>
      </c>
      <c r="P310" s="78"/>
      <c r="Q310" s="120" t="str">
        <f>IF($A$2=1,IF(FN_MC!BJ280="","*",FN_MC!BJ280),IF(FN_MC!BK280="","*",FN_MC!BK280))</f>
        <v>*</v>
      </c>
    </row>
    <row r="311" spans="1:17" hidden="1">
      <c r="A311" s="85" t="str">
        <f>IF(FN_MC!B281="","*",FN_MC!B281)</f>
        <v>*</v>
      </c>
      <c r="B311" s="86" t="str">
        <f>IF(FN_MC!X281="","*",FN_MC!X281)</f>
        <v>*</v>
      </c>
      <c r="C311" s="87" t="str">
        <f>IF(FN_MC!S281="","*",FN_MC!S281)</f>
        <v>-</v>
      </c>
      <c r="D311" s="87" t="str">
        <f>IF(FN_MC!T281="","*",FN_MC!T281)</f>
        <v>-</v>
      </c>
      <c r="E311" s="87" t="str">
        <f>IF(FN_MC!D281="","*",FN_MC!D281)</f>
        <v>*</v>
      </c>
      <c r="F311" s="87" t="str">
        <f>IF(FN_MC!H281="","*",FN_MC!H281)</f>
        <v>*</v>
      </c>
      <c r="G311" s="87" t="str">
        <f>IF(FN_MC!M281="","*",FN_MC!M281)</f>
        <v>-</v>
      </c>
      <c r="H311" s="125" t="str">
        <f>IF(FN_MC!K281="","*",FN_MC!K281)</f>
        <v>*</v>
      </c>
      <c r="I311" s="110" t="str">
        <f>IF(FN_MC!O281="","*",FN_MC!O281)</f>
        <v>*</v>
      </c>
      <c r="J311" s="110" t="str">
        <f>IF(FN_MC!P281="","*",FN_MC!P281)</f>
        <v>*</v>
      </c>
      <c r="K311" s="118" t="str">
        <f>IF(FN_MC!AK281="","*",FN_MC!AK281)</f>
        <v>-</v>
      </c>
      <c r="L311" s="118" t="str">
        <f>IF(FN_MC!AM281="","*",FN_MC!AM281)</f>
        <v>-</v>
      </c>
      <c r="M311" s="118" t="str">
        <f>IF(FN_MC!AP281="","*",FN_MC!AP281)</f>
        <v>-</v>
      </c>
      <c r="N311" s="118" t="str">
        <f>IF(FN_MC!AM281="","*",FN_MC!AM281)</f>
        <v>-</v>
      </c>
      <c r="O311" s="135">
        <f>FN_MC!BH281</f>
        <v>0</v>
      </c>
      <c r="P311" s="78"/>
      <c r="Q311" s="120" t="str">
        <f>IF($A$2=1,IF(FN_MC!BJ281="","*",FN_MC!BJ281),IF(FN_MC!BK281="","*",FN_MC!BK281))</f>
        <v>*</v>
      </c>
    </row>
    <row r="312" spans="1:17" hidden="1">
      <c r="A312" s="85" t="str">
        <f>IF(FN_MC!B282="","*",FN_MC!B282)</f>
        <v>*</v>
      </c>
      <c r="B312" s="86" t="str">
        <f>IF(FN_MC!X282="","*",FN_MC!X282)</f>
        <v>*</v>
      </c>
      <c r="C312" s="87" t="str">
        <f>IF(FN_MC!S282="","*",FN_MC!S282)</f>
        <v>-</v>
      </c>
      <c r="D312" s="87" t="str">
        <f>IF(FN_MC!T282="","*",FN_MC!T282)</f>
        <v>-</v>
      </c>
      <c r="E312" s="87" t="str">
        <f>IF(FN_MC!D282="","*",FN_MC!D282)</f>
        <v>*</v>
      </c>
      <c r="F312" s="87" t="str">
        <f>IF(FN_MC!H282="","*",FN_MC!H282)</f>
        <v>*</v>
      </c>
      <c r="G312" s="87" t="str">
        <f>IF(FN_MC!M282="","*",FN_MC!M282)</f>
        <v>-</v>
      </c>
      <c r="H312" s="125" t="str">
        <f>IF(FN_MC!K282="","*",FN_MC!K282)</f>
        <v>*</v>
      </c>
      <c r="I312" s="110" t="str">
        <f>IF(FN_MC!O282="","*",FN_MC!O282)</f>
        <v>*</v>
      </c>
      <c r="J312" s="110" t="str">
        <f>IF(FN_MC!P282="","*",FN_MC!P282)</f>
        <v>*</v>
      </c>
      <c r="K312" s="118" t="str">
        <f>IF(FN_MC!AK282="","*",FN_MC!AK282)</f>
        <v>-</v>
      </c>
      <c r="L312" s="118" t="str">
        <f>IF(FN_MC!AM282="","*",FN_MC!AM282)</f>
        <v>-</v>
      </c>
      <c r="M312" s="118" t="str">
        <f>IF(FN_MC!AP282="","*",FN_MC!AP282)</f>
        <v>-</v>
      </c>
      <c r="N312" s="118" t="str">
        <f>IF(FN_MC!AM282="","*",FN_MC!AM282)</f>
        <v>-</v>
      </c>
      <c r="O312" s="135">
        <f>FN_MC!BH282</f>
        <v>0</v>
      </c>
      <c r="P312" s="78"/>
      <c r="Q312" s="120" t="str">
        <f>IF($A$2=1,IF(FN_MC!BJ282="","*",FN_MC!BJ282),IF(FN_MC!BK282="","*",FN_MC!BK282))</f>
        <v>*</v>
      </c>
    </row>
    <row r="313" spans="1:17" hidden="1">
      <c r="A313" s="85" t="str">
        <f>IF(FN_MC!B283="","*",FN_MC!B283)</f>
        <v>*</v>
      </c>
      <c r="B313" s="86" t="str">
        <f>IF(FN_MC!X283="","*",FN_MC!X283)</f>
        <v>*</v>
      </c>
      <c r="C313" s="87" t="str">
        <f>IF(FN_MC!S283="","*",FN_MC!S283)</f>
        <v>-</v>
      </c>
      <c r="D313" s="87" t="str">
        <f>IF(FN_MC!T283="","*",FN_MC!T283)</f>
        <v>-</v>
      </c>
      <c r="E313" s="87" t="str">
        <f>IF(FN_MC!D283="","*",FN_MC!D283)</f>
        <v>*</v>
      </c>
      <c r="F313" s="87" t="str">
        <f>IF(FN_MC!H283="","*",FN_MC!H283)</f>
        <v>*</v>
      </c>
      <c r="G313" s="87" t="str">
        <f>IF(FN_MC!M283="","*",FN_MC!M283)</f>
        <v>-</v>
      </c>
      <c r="H313" s="125" t="str">
        <f>IF(FN_MC!K283="","*",FN_MC!K283)</f>
        <v>*</v>
      </c>
      <c r="I313" s="110" t="str">
        <f>IF(FN_MC!O283="","*",FN_MC!O283)</f>
        <v>*</v>
      </c>
      <c r="J313" s="110" t="str">
        <f>IF(FN_MC!P283="","*",FN_MC!P283)</f>
        <v>*</v>
      </c>
      <c r="K313" s="118" t="str">
        <f>IF(FN_MC!AK283="","*",FN_MC!AK283)</f>
        <v>-</v>
      </c>
      <c r="L313" s="118" t="str">
        <f>IF(FN_MC!AM283="","*",FN_MC!AM283)</f>
        <v>-</v>
      </c>
      <c r="M313" s="118" t="str">
        <f>IF(FN_MC!AP283="","*",FN_MC!AP283)</f>
        <v>-</v>
      </c>
      <c r="N313" s="118" t="str">
        <f>IF(FN_MC!AM283="","*",FN_MC!AM283)</f>
        <v>-</v>
      </c>
      <c r="O313" s="135">
        <f>FN_MC!BH283</f>
        <v>0</v>
      </c>
      <c r="P313" s="78"/>
      <c r="Q313" s="120" t="str">
        <f>IF($A$2=1,IF(FN_MC!BJ283="","*",FN_MC!BJ283),IF(FN_MC!BK283="","*",FN_MC!BK283))</f>
        <v>*</v>
      </c>
    </row>
    <row r="314" spans="1:17" hidden="1">
      <c r="A314" s="85" t="str">
        <f>IF(FN_MC!B284="","*",FN_MC!B284)</f>
        <v>*</v>
      </c>
      <c r="B314" s="86" t="str">
        <f>IF(FN_MC!X284="","*",FN_MC!X284)</f>
        <v>*</v>
      </c>
      <c r="C314" s="87" t="str">
        <f>IF(FN_MC!S284="","*",FN_MC!S284)</f>
        <v>-</v>
      </c>
      <c r="D314" s="87" t="str">
        <f>IF(FN_MC!T284="","*",FN_MC!T284)</f>
        <v>-</v>
      </c>
      <c r="E314" s="87" t="str">
        <f>IF(FN_MC!D284="","*",FN_MC!D284)</f>
        <v>*</v>
      </c>
      <c r="F314" s="87" t="str">
        <f>IF(FN_MC!H284="","*",FN_MC!H284)</f>
        <v>*</v>
      </c>
      <c r="G314" s="87" t="str">
        <f>IF(FN_MC!M284="","*",FN_MC!M284)</f>
        <v>-</v>
      </c>
      <c r="H314" s="125" t="str">
        <f>IF(FN_MC!K284="","*",FN_MC!K284)</f>
        <v>*</v>
      </c>
      <c r="I314" s="110" t="str">
        <f>IF(FN_MC!O284="","*",FN_MC!O284)</f>
        <v>*</v>
      </c>
      <c r="J314" s="110" t="str">
        <f>IF(FN_MC!P284="","*",FN_MC!P284)</f>
        <v>*</v>
      </c>
      <c r="K314" s="118" t="str">
        <f>IF(FN_MC!AK284="","*",FN_MC!AK284)</f>
        <v>-</v>
      </c>
      <c r="L314" s="118" t="str">
        <f>IF(FN_MC!AM284="","*",FN_MC!AM284)</f>
        <v>-</v>
      </c>
      <c r="M314" s="118" t="str">
        <f>IF(FN_MC!AP284="","*",FN_MC!AP284)</f>
        <v>-</v>
      </c>
      <c r="N314" s="118" t="str">
        <f>IF(FN_MC!AM284="","*",FN_MC!AM284)</f>
        <v>-</v>
      </c>
      <c r="O314" s="135">
        <f>FN_MC!BH284</f>
        <v>0</v>
      </c>
      <c r="P314" s="78"/>
      <c r="Q314" s="120" t="str">
        <f>IF($A$2=1,IF(FN_MC!BJ284="","*",FN_MC!BJ284),IF(FN_MC!BK284="","*",FN_MC!BK284))</f>
        <v>*</v>
      </c>
    </row>
    <row r="315" spans="1:17" hidden="1">
      <c r="A315" s="85" t="str">
        <f>IF(FN_MC!B285="","*",FN_MC!B285)</f>
        <v>*</v>
      </c>
      <c r="B315" s="86" t="str">
        <f>IF(FN_MC!X285="","*",FN_MC!X285)</f>
        <v>*</v>
      </c>
      <c r="C315" s="87" t="str">
        <f>IF(FN_MC!S285="","*",FN_MC!S285)</f>
        <v>-</v>
      </c>
      <c r="D315" s="87" t="str">
        <f>IF(FN_MC!T285="","*",FN_MC!T285)</f>
        <v>-</v>
      </c>
      <c r="E315" s="87" t="str">
        <f>IF(FN_MC!D285="","*",FN_MC!D285)</f>
        <v>*</v>
      </c>
      <c r="F315" s="87" t="str">
        <f>IF(FN_MC!H285="","*",FN_MC!H285)</f>
        <v>*</v>
      </c>
      <c r="G315" s="87" t="str">
        <f>IF(FN_MC!M285="","*",FN_MC!M285)</f>
        <v>-</v>
      </c>
      <c r="H315" s="125" t="str">
        <f>IF(FN_MC!K285="","*",FN_MC!K285)</f>
        <v>*</v>
      </c>
      <c r="I315" s="110" t="str">
        <f>IF(FN_MC!O285="","*",FN_MC!O285)</f>
        <v>*</v>
      </c>
      <c r="J315" s="110" t="str">
        <f>IF(FN_MC!P285="","*",FN_MC!P285)</f>
        <v>*</v>
      </c>
      <c r="K315" s="118" t="str">
        <f>IF(FN_MC!AK285="","*",FN_MC!AK285)</f>
        <v>-</v>
      </c>
      <c r="L315" s="118" t="str">
        <f>IF(FN_MC!AM285="","*",FN_MC!AM285)</f>
        <v>-</v>
      </c>
      <c r="M315" s="118" t="str">
        <f>IF(FN_MC!AP285="","*",FN_MC!AP285)</f>
        <v>-</v>
      </c>
      <c r="N315" s="118" t="str">
        <f>IF(FN_MC!AM285="","*",FN_MC!AM285)</f>
        <v>-</v>
      </c>
      <c r="O315" s="135">
        <f>FN_MC!BH285</f>
        <v>0</v>
      </c>
      <c r="P315" s="78"/>
      <c r="Q315" s="120" t="str">
        <f>IF($A$2=1,IF(FN_MC!BJ285="","*",FN_MC!BJ285),IF(FN_MC!BK285="","*",FN_MC!BK285))</f>
        <v>*</v>
      </c>
    </row>
    <row r="316" spans="1:17" hidden="1">
      <c r="A316" s="85" t="str">
        <f>IF(FN_MC!B286="","*",FN_MC!B286)</f>
        <v>*</v>
      </c>
      <c r="B316" s="86" t="str">
        <f>IF(FN_MC!X286="","*",FN_MC!X286)</f>
        <v>*</v>
      </c>
      <c r="C316" s="87" t="str">
        <f>IF(FN_MC!S286="","*",FN_MC!S286)</f>
        <v>-</v>
      </c>
      <c r="D316" s="87" t="str">
        <f>IF(FN_MC!T286="","*",FN_MC!T286)</f>
        <v>-</v>
      </c>
      <c r="E316" s="87" t="str">
        <f>IF(FN_MC!D286="","*",FN_MC!D286)</f>
        <v>*</v>
      </c>
      <c r="F316" s="87" t="str">
        <f>IF(FN_MC!H286="","*",FN_MC!H286)</f>
        <v>*</v>
      </c>
      <c r="G316" s="87" t="str">
        <f>IF(FN_MC!M286="","*",FN_MC!M286)</f>
        <v>-</v>
      </c>
      <c r="H316" s="125" t="str">
        <f>IF(FN_MC!K286="","*",FN_MC!K286)</f>
        <v>*</v>
      </c>
      <c r="I316" s="110" t="str">
        <f>IF(FN_MC!O286="","*",FN_MC!O286)</f>
        <v>*</v>
      </c>
      <c r="J316" s="110" t="str">
        <f>IF(FN_MC!P286="","*",FN_MC!P286)</f>
        <v>*</v>
      </c>
      <c r="K316" s="118" t="str">
        <f>IF(FN_MC!AK286="","*",FN_MC!AK286)</f>
        <v>-</v>
      </c>
      <c r="L316" s="118" t="str">
        <f>IF(FN_MC!AM286="","*",FN_MC!AM286)</f>
        <v>-</v>
      </c>
      <c r="M316" s="118" t="str">
        <f>IF(FN_MC!AP286="","*",FN_MC!AP286)</f>
        <v>-</v>
      </c>
      <c r="N316" s="118" t="str">
        <f>IF(FN_MC!AM286="","*",FN_MC!AM286)</f>
        <v>-</v>
      </c>
      <c r="O316" s="135">
        <f>FN_MC!BH286</f>
        <v>0</v>
      </c>
      <c r="P316" s="78"/>
      <c r="Q316" s="120" t="str">
        <f>IF($A$2=1,IF(FN_MC!BJ286="","*",FN_MC!BJ286),IF(FN_MC!BK286="","*",FN_MC!BK286))</f>
        <v>*</v>
      </c>
    </row>
    <row r="317" spans="1:17" hidden="1">
      <c r="A317" s="85" t="str">
        <f>IF(FN_MC!B287="","*",FN_MC!B287)</f>
        <v>*</v>
      </c>
      <c r="B317" s="86" t="str">
        <f>IF(FN_MC!X287="","*",FN_MC!X287)</f>
        <v>*</v>
      </c>
      <c r="C317" s="87" t="str">
        <f>IF(FN_MC!S287="","*",FN_MC!S287)</f>
        <v>-</v>
      </c>
      <c r="D317" s="87" t="str">
        <f>IF(FN_MC!T287="","*",FN_MC!T287)</f>
        <v>-</v>
      </c>
      <c r="E317" s="87" t="str">
        <f>IF(FN_MC!D287="","*",FN_MC!D287)</f>
        <v>*</v>
      </c>
      <c r="F317" s="87" t="str">
        <f>IF(FN_MC!H287="","*",FN_MC!H287)</f>
        <v>*</v>
      </c>
      <c r="G317" s="87" t="str">
        <f>IF(FN_MC!M287="","*",FN_MC!M287)</f>
        <v>-</v>
      </c>
      <c r="H317" s="125" t="str">
        <f>IF(FN_MC!K287="","*",FN_MC!K287)</f>
        <v>*</v>
      </c>
      <c r="I317" s="110" t="str">
        <f>IF(FN_MC!O287="","*",FN_MC!O287)</f>
        <v>*</v>
      </c>
      <c r="J317" s="110" t="str">
        <f>IF(FN_MC!P287="","*",FN_MC!P287)</f>
        <v>*</v>
      </c>
      <c r="K317" s="118" t="str">
        <f>IF(FN_MC!AK287="","*",FN_MC!AK287)</f>
        <v>-</v>
      </c>
      <c r="L317" s="118" t="str">
        <f>IF(FN_MC!AM287="","*",FN_MC!AM287)</f>
        <v>-</v>
      </c>
      <c r="M317" s="118" t="str">
        <f>IF(FN_MC!AP287="","*",FN_MC!AP287)</f>
        <v>-</v>
      </c>
      <c r="N317" s="118" t="str">
        <f>IF(FN_MC!AM287="","*",FN_MC!AM287)</f>
        <v>-</v>
      </c>
      <c r="O317" s="135">
        <f>FN_MC!BH287</f>
        <v>0</v>
      </c>
      <c r="P317" s="78"/>
      <c r="Q317" s="120" t="str">
        <f>IF($A$2=1,IF(FN_MC!BJ287="","*",FN_MC!BJ287),IF(FN_MC!BK287="","*",FN_MC!BK287))</f>
        <v>*</v>
      </c>
    </row>
    <row r="318" spans="1:17" hidden="1">
      <c r="A318" s="85" t="str">
        <f>IF(FN_MC!B288="","*",FN_MC!B288)</f>
        <v>*</v>
      </c>
      <c r="B318" s="86" t="str">
        <f>IF(FN_MC!X288="","*",FN_MC!X288)</f>
        <v>*</v>
      </c>
      <c r="C318" s="87" t="str">
        <f>IF(FN_MC!S288="","*",FN_MC!S288)</f>
        <v>-</v>
      </c>
      <c r="D318" s="87" t="str">
        <f>IF(FN_MC!T288="","*",FN_MC!T288)</f>
        <v>-</v>
      </c>
      <c r="E318" s="87" t="str">
        <f>IF(FN_MC!D288="","*",FN_MC!D288)</f>
        <v>*</v>
      </c>
      <c r="F318" s="87" t="str">
        <f>IF(FN_MC!H288="","*",FN_MC!H288)</f>
        <v>*</v>
      </c>
      <c r="G318" s="87" t="str">
        <f>IF(FN_MC!M288="","*",FN_MC!M288)</f>
        <v>-</v>
      </c>
      <c r="H318" s="125" t="str">
        <f>IF(FN_MC!K288="","*",FN_MC!K288)</f>
        <v>*</v>
      </c>
      <c r="I318" s="110" t="str">
        <f>IF(FN_MC!O288="","*",FN_MC!O288)</f>
        <v>*</v>
      </c>
      <c r="J318" s="110" t="str">
        <f>IF(FN_MC!P288="","*",FN_MC!P288)</f>
        <v>*</v>
      </c>
      <c r="K318" s="118" t="str">
        <f>IF(FN_MC!AK288="","*",FN_MC!AK288)</f>
        <v>-</v>
      </c>
      <c r="L318" s="118" t="str">
        <f>IF(FN_MC!AM288="","*",FN_MC!AM288)</f>
        <v>-</v>
      </c>
      <c r="M318" s="118" t="str">
        <f>IF(FN_MC!AP288="","*",FN_MC!AP288)</f>
        <v>-</v>
      </c>
      <c r="N318" s="118" t="str">
        <f>IF(FN_MC!AM288="","*",FN_MC!AM288)</f>
        <v>-</v>
      </c>
      <c r="O318" s="135">
        <f>FN_MC!BH288</f>
        <v>0</v>
      </c>
      <c r="P318" s="78"/>
      <c r="Q318" s="120" t="str">
        <f>IF($A$2=1,IF(FN_MC!BJ288="","*",FN_MC!BJ288),IF(FN_MC!BK288="","*",FN_MC!BK288))</f>
        <v>*</v>
      </c>
    </row>
    <row r="319" spans="1:17" hidden="1">
      <c r="A319" s="85" t="str">
        <f>IF(FN_MC!B289="","*",FN_MC!B289)</f>
        <v>*</v>
      </c>
      <c r="B319" s="86" t="str">
        <f>IF(FN_MC!X289="","*",FN_MC!X289)</f>
        <v>*</v>
      </c>
      <c r="C319" s="87" t="str">
        <f>IF(FN_MC!S289="","*",FN_MC!S289)</f>
        <v>-</v>
      </c>
      <c r="D319" s="87" t="str">
        <f>IF(FN_MC!T289="","*",FN_MC!T289)</f>
        <v>-</v>
      </c>
      <c r="E319" s="87" t="str">
        <f>IF(FN_MC!D289="","*",FN_MC!D289)</f>
        <v>*</v>
      </c>
      <c r="F319" s="87" t="str">
        <f>IF(FN_MC!H289="","*",FN_MC!H289)</f>
        <v>*</v>
      </c>
      <c r="G319" s="87" t="str">
        <f>IF(FN_MC!M289="","*",FN_MC!M289)</f>
        <v>-</v>
      </c>
      <c r="H319" s="125" t="str">
        <f>IF(FN_MC!K289="","*",FN_MC!K289)</f>
        <v>*</v>
      </c>
      <c r="I319" s="110" t="str">
        <f>IF(FN_MC!O289="","*",FN_MC!O289)</f>
        <v>*</v>
      </c>
      <c r="J319" s="110" t="str">
        <f>IF(FN_MC!P289="","*",FN_MC!P289)</f>
        <v>*</v>
      </c>
      <c r="K319" s="118" t="str">
        <f>IF(FN_MC!AK289="","*",FN_MC!AK289)</f>
        <v>-</v>
      </c>
      <c r="L319" s="118" t="str">
        <f>IF(FN_MC!AM289="","*",FN_MC!AM289)</f>
        <v>-</v>
      </c>
      <c r="M319" s="118" t="str">
        <f>IF(FN_MC!AP289="","*",FN_MC!AP289)</f>
        <v>-</v>
      </c>
      <c r="N319" s="118" t="str">
        <f>IF(FN_MC!AM289="","*",FN_MC!AM289)</f>
        <v>-</v>
      </c>
      <c r="O319" s="135">
        <f>FN_MC!BH289</f>
        <v>0</v>
      </c>
      <c r="P319" s="78"/>
      <c r="Q319" s="120" t="str">
        <f>IF($A$2=1,IF(FN_MC!BJ289="","*",FN_MC!BJ289),IF(FN_MC!BK289="","*",FN_MC!BK289))</f>
        <v>*</v>
      </c>
    </row>
    <row r="320" spans="1:17" hidden="1">
      <c r="A320" s="85" t="str">
        <f>IF(FN_MC!B290="","*",FN_MC!B290)</f>
        <v>*</v>
      </c>
      <c r="B320" s="86" t="str">
        <f>IF(FN_MC!X290="","*",FN_MC!X290)</f>
        <v>*</v>
      </c>
      <c r="C320" s="87" t="str">
        <f>IF(FN_MC!S290="","*",FN_MC!S290)</f>
        <v>-</v>
      </c>
      <c r="D320" s="87" t="str">
        <f>IF(FN_MC!T290="","*",FN_MC!T290)</f>
        <v>-</v>
      </c>
      <c r="E320" s="87" t="str">
        <f>IF(FN_MC!D290="","*",FN_MC!D290)</f>
        <v>*</v>
      </c>
      <c r="F320" s="87" t="str">
        <f>IF(FN_MC!H290="","*",FN_MC!H290)</f>
        <v>*</v>
      </c>
      <c r="G320" s="87" t="str">
        <f>IF(FN_MC!M290="","*",FN_MC!M290)</f>
        <v>-</v>
      </c>
      <c r="H320" s="125" t="str">
        <f>IF(FN_MC!K290="","*",FN_MC!K290)</f>
        <v>*</v>
      </c>
      <c r="I320" s="110" t="str">
        <f>IF(FN_MC!O290="","*",FN_MC!O290)</f>
        <v>*</v>
      </c>
      <c r="J320" s="110" t="str">
        <f>IF(FN_MC!P290="","*",FN_MC!P290)</f>
        <v>*</v>
      </c>
      <c r="K320" s="118" t="str">
        <f>IF(FN_MC!AK290="","*",FN_MC!AK290)</f>
        <v>-</v>
      </c>
      <c r="L320" s="118" t="str">
        <f>IF(FN_MC!AM290="","*",FN_MC!AM290)</f>
        <v>-</v>
      </c>
      <c r="M320" s="118" t="str">
        <f>IF(FN_MC!AP290="","*",FN_MC!AP290)</f>
        <v>-</v>
      </c>
      <c r="N320" s="118" t="str">
        <f>IF(FN_MC!AM290="","*",FN_MC!AM290)</f>
        <v>-</v>
      </c>
      <c r="O320" s="135">
        <f>FN_MC!BH290</f>
        <v>0</v>
      </c>
      <c r="P320" s="78"/>
      <c r="Q320" s="120" t="str">
        <f>IF($A$2=1,IF(FN_MC!BJ290="","*",FN_MC!BJ290),IF(FN_MC!BK290="","*",FN_MC!BK290))</f>
        <v>*</v>
      </c>
    </row>
    <row r="321" spans="1:17" hidden="1">
      <c r="A321" s="85" t="str">
        <f>IF(FN_MC!B291="","*",FN_MC!B291)</f>
        <v>*</v>
      </c>
      <c r="B321" s="86" t="str">
        <f>IF(FN_MC!X291="","*",FN_MC!X291)</f>
        <v>*</v>
      </c>
      <c r="C321" s="87" t="str">
        <f>IF(FN_MC!S291="","*",FN_MC!S291)</f>
        <v>-</v>
      </c>
      <c r="D321" s="87" t="str">
        <f>IF(FN_MC!T291="","*",FN_MC!T291)</f>
        <v>-</v>
      </c>
      <c r="E321" s="87" t="str">
        <f>IF(FN_MC!D291="","*",FN_MC!D291)</f>
        <v>*</v>
      </c>
      <c r="F321" s="87" t="str">
        <f>IF(FN_MC!H291="","*",FN_MC!H291)</f>
        <v>*</v>
      </c>
      <c r="G321" s="87" t="str">
        <f>IF(FN_MC!M291="","*",FN_MC!M291)</f>
        <v>-</v>
      </c>
      <c r="H321" s="125" t="str">
        <f>IF(FN_MC!K291="","*",FN_MC!K291)</f>
        <v>*</v>
      </c>
      <c r="I321" s="110" t="str">
        <f>IF(FN_MC!O291="","*",FN_MC!O291)</f>
        <v>*</v>
      </c>
      <c r="J321" s="110" t="str">
        <f>IF(FN_MC!P291="","*",FN_MC!P291)</f>
        <v>*</v>
      </c>
      <c r="K321" s="118" t="str">
        <f>IF(FN_MC!AK291="","*",FN_MC!AK291)</f>
        <v>-</v>
      </c>
      <c r="L321" s="118" t="str">
        <f>IF(FN_MC!AM291="","*",FN_MC!AM291)</f>
        <v>-</v>
      </c>
      <c r="M321" s="118" t="str">
        <f>IF(FN_MC!AP291="","*",FN_MC!AP291)</f>
        <v>-</v>
      </c>
      <c r="N321" s="118" t="str">
        <f>IF(FN_MC!AM291="","*",FN_MC!AM291)</f>
        <v>-</v>
      </c>
      <c r="O321" s="135">
        <f>FN_MC!BH291</f>
        <v>0</v>
      </c>
      <c r="P321" s="78"/>
      <c r="Q321" s="120" t="str">
        <f>IF($A$2=1,IF(FN_MC!BJ291="","*",FN_MC!BJ291),IF(FN_MC!BK291="","*",FN_MC!BK291))</f>
        <v>*</v>
      </c>
    </row>
    <row r="322" spans="1:17" hidden="1">
      <c r="A322" s="85" t="str">
        <f>IF(FN_MC!B292="","*",FN_MC!B292)</f>
        <v>*</v>
      </c>
      <c r="B322" s="86" t="str">
        <f>IF(FN_MC!X292="","*",FN_MC!X292)</f>
        <v>*</v>
      </c>
      <c r="C322" s="87" t="str">
        <f>IF(FN_MC!S292="","*",FN_MC!S292)</f>
        <v>-</v>
      </c>
      <c r="D322" s="87" t="str">
        <f>IF(FN_MC!T292="","*",FN_MC!T292)</f>
        <v>-</v>
      </c>
      <c r="E322" s="87" t="str">
        <f>IF(FN_MC!D292="","*",FN_MC!D292)</f>
        <v>*</v>
      </c>
      <c r="F322" s="87" t="str">
        <f>IF(FN_MC!H292="","*",FN_MC!H292)</f>
        <v>*</v>
      </c>
      <c r="G322" s="87" t="str">
        <f>IF(FN_MC!M292="","*",FN_MC!M292)</f>
        <v>-</v>
      </c>
      <c r="H322" s="125" t="str">
        <f>IF(FN_MC!K292="","*",FN_MC!K292)</f>
        <v>*</v>
      </c>
      <c r="I322" s="110" t="str">
        <f>IF(FN_MC!O292="","*",FN_MC!O292)</f>
        <v>*</v>
      </c>
      <c r="J322" s="110" t="str">
        <f>IF(FN_MC!P292="","*",FN_MC!P292)</f>
        <v>*</v>
      </c>
      <c r="K322" s="118" t="str">
        <f>IF(FN_MC!AK292="","*",FN_MC!AK292)</f>
        <v>-</v>
      </c>
      <c r="L322" s="118" t="str">
        <f>IF(FN_MC!AM292="","*",FN_MC!AM292)</f>
        <v>-</v>
      </c>
      <c r="M322" s="118" t="str">
        <f>IF(FN_MC!AP292="","*",FN_MC!AP292)</f>
        <v>-</v>
      </c>
      <c r="N322" s="118" t="str">
        <f>IF(FN_MC!AM292="","*",FN_MC!AM292)</f>
        <v>-</v>
      </c>
      <c r="O322" s="135">
        <f>FN_MC!BH292</f>
        <v>0</v>
      </c>
      <c r="P322" s="78"/>
      <c r="Q322" s="120" t="str">
        <f>IF($A$2=1,IF(FN_MC!BJ292="","*",FN_MC!BJ292),IF(FN_MC!BK292="","*",FN_MC!BK292))</f>
        <v>*</v>
      </c>
    </row>
    <row r="323" spans="1:17" hidden="1">
      <c r="A323" s="85" t="str">
        <f>IF(FN_MC!B293="","*",FN_MC!B293)</f>
        <v>*</v>
      </c>
      <c r="B323" s="86" t="str">
        <f>IF(FN_MC!X293="","*",FN_MC!X293)</f>
        <v>*</v>
      </c>
      <c r="C323" s="87" t="str">
        <f>IF(FN_MC!S293="","*",FN_MC!S293)</f>
        <v>-</v>
      </c>
      <c r="D323" s="87" t="str">
        <f>IF(FN_MC!T293="","*",FN_MC!T293)</f>
        <v>-</v>
      </c>
      <c r="E323" s="87" t="str">
        <f>IF(FN_MC!D293="","*",FN_MC!D293)</f>
        <v>*</v>
      </c>
      <c r="F323" s="87" t="str">
        <f>IF(FN_MC!H293="","*",FN_MC!H293)</f>
        <v>*</v>
      </c>
      <c r="G323" s="87" t="str">
        <f>IF(FN_MC!M293="","*",FN_MC!M293)</f>
        <v>-</v>
      </c>
      <c r="H323" s="125" t="str">
        <f>IF(FN_MC!K293="","*",FN_MC!K293)</f>
        <v>*</v>
      </c>
      <c r="I323" s="110" t="str">
        <f>IF(FN_MC!O293="","*",FN_MC!O293)</f>
        <v>*</v>
      </c>
      <c r="J323" s="110" t="str">
        <f>IF(FN_MC!P293="","*",FN_MC!P293)</f>
        <v>*</v>
      </c>
      <c r="K323" s="118" t="str">
        <f>IF(FN_MC!AK293="","*",FN_MC!AK293)</f>
        <v>-</v>
      </c>
      <c r="L323" s="118" t="str">
        <f>IF(FN_MC!AM293="","*",FN_MC!AM293)</f>
        <v>-</v>
      </c>
      <c r="M323" s="118" t="str">
        <f>IF(FN_MC!AP293="","*",FN_MC!AP293)</f>
        <v>-</v>
      </c>
      <c r="N323" s="118" t="str">
        <f>IF(FN_MC!AM293="","*",FN_MC!AM293)</f>
        <v>-</v>
      </c>
      <c r="O323" s="135">
        <f>FN_MC!BH293</f>
        <v>0</v>
      </c>
      <c r="P323" s="78"/>
      <c r="Q323" s="120" t="str">
        <f>IF($A$2=1,IF(FN_MC!BJ293="","*",FN_MC!BJ293),IF(FN_MC!BK293="","*",FN_MC!BK293))</f>
        <v>*</v>
      </c>
    </row>
    <row r="324" spans="1:17" hidden="1">
      <c r="A324" s="85" t="str">
        <f>IF(FN_MC!B294="","*",FN_MC!B294)</f>
        <v>*</v>
      </c>
      <c r="B324" s="86" t="str">
        <f>IF(FN_MC!X294="","*",FN_MC!X294)</f>
        <v>*</v>
      </c>
      <c r="C324" s="87" t="str">
        <f>IF(FN_MC!S294="","*",FN_MC!S294)</f>
        <v>-</v>
      </c>
      <c r="D324" s="87" t="str">
        <f>IF(FN_MC!T294="","*",FN_MC!T294)</f>
        <v>-</v>
      </c>
      <c r="E324" s="87" t="str">
        <f>IF(FN_MC!D294="","*",FN_MC!D294)</f>
        <v>*</v>
      </c>
      <c r="F324" s="87" t="str">
        <f>IF(FN_MC!H294="","*",FN_MC!H294)</f>
        <v>*</v>
      </c>
      <c r="G324" s="87" t="str">
        <f>IF(FN_MC!M294="","*",FN_MC!M294)</f>
        <v>-</v>
      </c>
      <c r="H324" s="125" t="str">
        <f>IF(FN_MC!K294="","*",FN_MC!K294)</f>
        <v>*</v>
      </c>
      <c r="I324" s="110" t="str">
        <f>IF(FN_MC!O294="","*",FN_MC!O294)</f>
        <v>*</v>
      </c>
      <c r="J324" s="110" t="str">
        <f>IF(FN_MC!P294="","*",FN_MC!P294)</f>
        <v>*</v>
      </c>
      <c r="K324" s="118" t="str">
        <f>IF(FN_MC!AK294="","*",FN_MC!AK294)</f>
        <v>-</v>
      </c>
      <c r="L324" s="118" t="str">
        <f>IF(FN_MC!AM294="","*",FN_MC!AM294)</f>
        <v>-</v>
      </c>
      <c r="M324" s="118" t="str">
        <f>IF(FN_MC!AP294="","*",FN_MC!AP294)</f>
        <v>-</v>
      </c>
      <c r="N324" s="118" t="str">
        <f>IF(FN_MC!AM294="","*",FN_MC!AM294)</f>
        <v>-</v>
      </c>
      <c r="O324" s="135">
        <f>FN_MC!BH294</f>
        <v>0</v>
      </c>
      <c r="P324" s="78"/>
      <c r="Q324" s="120" t="str">
        <f>IF($A$2=1,IF(FN_MC!BJ294="","*",FN_MC!BJ294),IF(FN_MC!BK294="","*",FN_MC!BK294))</f>
        <v>*</v>
      </c>
    </row>
    <row r="325" spans="1:17" hidden="1">
      <c r="A325" s="85" t="str">
        <f>IF(FN_MC!B295="","*",FN_MC!B295)</f>
        <v>*</v>
      </c>
      <c r="B325" s="86" t="str">
        <f>IF(FN_MC!X295="","*",FN_MC!X295)</f>
        <v>*</v>
      </c>
      <c r="C325" s="87" t="str">
        <f>IF(FN_MC!S295="","*",FN_MC!S295)</f>
        <v>-</v>
      </c>
      <c r="D325" s="87" t="str">
        <f>IF(FN_MC!T295="","*",FN_MC!T295)</f>
        <v>-</v>
      </c>
      <c r="E325" s="87" t="str">
        <f>IF(FN_MC!D295="","*",FN_MC!D295)</f>
        <v>*</v>
      </c>
      <c r="F325" s="87" t="str">
        <f>IF(FN_MC!H295="","*",FN_MC!H295)</f>
        <v>*</v>
      </c>
      <c r="G325" s="87" t="str">
        <f>IF(FN_MC!M295="","*",FN_MC!M295)</f>
        <v>-</v>
      </c>
      <c r="H325" s="125" t="str">
        <f>IF(FN_MC!K295="","*",FN_MC!K295)</f>
        <v>*</v>
      </c>
      <c r="I325" s="110" t="str">
        <f>IF(FN_MC!O295="","*",FN_MC!O295)</f>
        <v>*</v>
      </c>
      <c r="J325" s="110" t="str">
        <f>IF(FN_MC!P295="","*",FN_MC!P295)</f>
        <v>*</v>
      </c>
      <c r="K325" s="118" t="str">
        <f>IF(FN_MC!AK295="","*",FN_MC!AK295)</f>
        <v>-</v>
      </c>
      <c r="L325" s="118" t="str">
        <f>IF(FN_MC!AM295="","*",FN_MC!AM295)</f>
        <v>-</v>
      </c>
      <c r="M325" s="118" t="str">
        <f>IF(FN_MC!AP295="","*",FN_MC!AP295)</f>
        <v>-</v>
      </c>
      <c r="N325" s="118" t="str">
        <f>IF(FN_MC!AM295="","*",FN_MC!AM295)</f>
        <v>-</v>
      </c>
      <c r="O325" s="135">
        <f>FN_MC!BH295</f>
        <v>0</v>
      </c>
      <c r="P325" s="78"/>
      <c r="Q325" s="120" t="str">
        <f>IF($A$2=1,IF(FN_MC!BJ295="","*",FN_MC!BJ295),IF(FN_MC!BK295="","*",FN_MC!BK295))</f>
        <v>*</v>
      </c>
    </row>
    <row r="326" spans="1:17" hidden="1">
      <c r="A326" s="85" t="str">
        <f>IF(FN_MC!B296="","*",FN_MC!B296)</f>
        <v>*</v>
      </c>
      <c r="B326" s="86" t="str">
        <f>IF(FN_MC!X296="","*",FN_MC!X296)</f>
        <v>*</v>
      </c>
      <c r="C326" s="87" t="str">
        <f>IF(FN_MC!S296="","*",FN_MC!S296)</f>
        <v>-</v>
      </c>
      <c r="D326" s="87" t="str">
        <f>IF(FN_MC!T296="","*",FN_MC!T296)</f>
        <v>-</v>
      </c>
      <c r="E326" s="87" t="str">
        <f>IF(FN_MC!D296="","*",FN_MC!D296)</f>
        <v>*</v>
      </c>
      <c r="F326" s="87" t="str">
        <f>IF(FN_MC!H296="","*",FN_MC!H296)</f>
        <v>*</v>
      </c>
      <c r="G326" s="87" t="str">
        <f>IF(FN_MC!M296="","*",FN_MC!M296)</f>
        <v>-</v>
      </c>
      <c r="H326" s="125" t="str">
        <f>IF(FN_MC!K296="","*",FN_MC!K296)</f>
        <v>*</v>
      </c>
      <c r="I326" s="110" t="str">
        <f>IF(FN_MC!O296="","*",FN_MC!O296)</f>
        <v>*</v>
      </c>
      <c r="J326" s="110" t="str">
        <f>IF(FN_MC!P296="","*",FN_MC!P296)</f>
        <v>*</v>
      </c>
      <c r="K326" s="118" t="str">
        <f>IF(FN_MC!AK296="","*",FN_MC!AK296)</f>
        <v>-</v>
      </c>
      <c r="L326" s="118" t="str">
        <f>IF(FN_MC!AM296="","*",FN_MC!AM296)</f>
        <v>-</v>
      </c>
      <c r="M326" s="118" t="str">
        <f>IF(FN_MC!AP296="","*",FN_MC!AP296)</f>
        <v>-</v>
      </c>
      <c r="N326" s="118" t="str">
        <f>IF(FN_MC!AM296="","*",FN_MC!AM296)</f>
        <v>-</v>
      </c>
      <c r="O326" s="135">
        <f>FN_MC!BH296</f>
        <v>0</v>
      </c>
      <c r="P326" s="78"/>
      <c r="Q326" s="120" t="str">
        <f>IF($A$2=1,IF(FN_MC!BJ296="","*",FN_MC!BJ296),IF(FN_MC!BK296="","*",FN_MC!BK296))</f>
        <v>*</v>
      </c>
    </row>
    <row r="327" spans="1:17" hidden="1">
      <c r="A327" s="85" t="str">
        <f>IF(FN_MC!B297="","*",FN_MC!B297)</f>
        <v>*</v>
      </c>
      <c r="B327" s="86" t="str">
        <f>IF(FN_MC!X297="","*",FN_MC!X297)</f>
        <v>*</v>
      </c>
      <c r="C327" s="87" t="str">
        <f>IF(FN_MC!S297="","*",FN_MC!S297)</f>
        <v>-</v>
      </c>
      <c r="D327" s="87" t="str">
        <f>IF(FN_MC!T297="","*",FN_MC!T297)</f>
        <v>-</v>
      </c>
      <c r="E327" s="87" t="str">
        <f>IF(FN_MC!D297="","*",FN_MC!D297)</f>
        <v>*</v>
      </c>
      <c r="F327" s="87" t="str">
        <f>IF(FN_MC!H297="","*",FN_MC!H297)</f>
        <v>*</v>
      </c>
      <c r="G327" s="87" t="str">
        <f>IF(FN_MC!M297="","*",FN_MC!M297)</f>
        <v>-</v>
      </c>
      <c r="H327" s="125" t="str">
        <f>IF(FN_MC!K297="","*",FN_MC!K297)</f>
        <v>*</v>
      </c>
      <c r="I327" s="110" t="str">
        <f>IF(FN_MC!O297="","*",FN_MC!O297)</f>
        <v>*</v>
      </c>
      <c r="J327" s="110" t="str">
        <f>IF(FN_MC!P297="","*",FN_MC!P297)</f>
        <v>*</v>
      </c>
      <c r="K327" s="118" t="str">
        <f>IF(FN_MC!AK297="","*",FN_MC!AK297)</f>
        <v>-</v>
      </c>
      <c r="L327" s="118" t="str">
        <f>IF(FN_MC!AM297="","*",FN_MC!AM297)</f>
        <v>-</v>
      </c>
      <c r="M327" s="118" t="str">
        <f>IF(FN_MC!AP297="","*",FN_MC!AP297)</f>
        <v>-</v>
      </c>
      <c r="N327" s="118" t="str">
        <f>IF(FN_MC!AM297="","*",FN_MC!AM297)</f>
        <v>-</v>
      </c>
      <c r="O327" s="135">
        <f>FN_MC!BH297</f>
        <v>0</v>
      </c>
      <c r="P327" s="78"/>
      <c r="Q327" s="120" t="str">
        <f>IF($A$2=1,IF(FN_MC!BJ297="","*",FN_MC!BJ297),IF(FN_MC!BK297="","*",FN_MC!BK297))</f>
        <v>*</v>
      </c>
    </row>
    <row r="328" spans="1:17" hidden="1">
      <c r="A328" s="85" t="str">
        <f>IF(FN_MC!B298="","*",FN_MC!B298)</f>
        <v>*</v>
      </c>
      <c r="B328" s="86" t="str">
        <f>IF(FN_MC!X298="","*",FN_MC!X298)</f>
        <v>*</v>
      </c>
      <c r="C328" s="87" t="str">
        <f>IF(FN_MC!S298="","*",FN_MC!S298)</f>
        <v>-</v>
      </c>
      <c r="D328" s="87" t="str">
        <f>IF(FN_MC!T298="","*",FN_MC!T298)</f>
        <v>-</v>
      </c>
      <c r="E328" s="87" t="str">
        <f>IF(FN_MC!D298="","*",FN_MC!D298)</f>
        <v>*</v>
      </c>
      <c r="F328" s="87" t="str">
        <f>IF(FN_MC!H298="","*",FN_MC!H298)</f>
        <v>*</v>
      </c>
      <c r="G328" s="87" t="str">
        <f>IF(FN_MC!M298="","*",FN_MC!M298)</f>
        <v>-</v>
      </c>
      <c r="H328" s="125" t="str">
        <f>IF(FN_MC!K298="","*",FN_MC!K298)</f>
        <v>*</v>
      </c>
      <c r="I328" s="110" t="str">
        <f>IF(FN_MC!O298="","*",FN_MC!O298)</f>
        <v>*</v>
      </c>
      <c r="J328" s="110" t="str">
        <f>IF(FN_MC!P298="","*",FN_MC!P298)</f>
        <v>*</v>
      </c>
      <c r="K328" s="118" t="str">
        <f>IF(FN_MC!AK298="","*",FN_MC!AK298)</f>
        <v>-</v>
      </c>
      <c r="L328" s="118" t="str">
        <f>IF(FN_MC!AM298="","*",FN_MC!AM298)</f>
        <v>-</v>
      </c>
      <c r="M328" s="118" t="str">
        <f>IF(FN_MC!AP298="","*",FN_MC!AP298)</f>
        <v>-</v>
      </c>
      <c r="N328" s="118" t="str">
        <f>IF(FN_MC!AM298="","*",FN_MC!AM298)</f>
        <v>-</v>
      </c>
      <c r="O328" s="135">
        <f>FN_MC!BH298</f>
        <v>0</v>
      </c>
      <c r="P328" s="78"/>
      <c r="Q328" s="120" t="str">
        <f>IF($A$2=1,IF(FN_MC!BJ298="","*",FN_MC!BJ298),IF(FN_MC!BK298="","*",FN_MC!BK298))</f>
        <v>*</v>
      </c>
    </row>
    <row r="329" spans="1:17" hidden="1">
      <c r="A329" s="85" t="str">
        <f>IF(FN_MC!B299="","*",FN_MC!B299)</f>
        <v>*</v>
      </c>
      <c r="B329" s="86" t="str">
        <f>IF(FN_MC!X299="","*",FN_MC!X299)</f>
        <v>*</v>
      </c>
      <c r="C329" s="87" t="str">
        <f>IF(FN_MC!S299="","*",FN_MC!S299)</f>
        <v>-</v>
      </c>
      <c r="D329" s="87" t="str">
        <f>IF(FN_MC!T299="","*",FN_MC!T299)</f>
        <v>-</v>
      </c>
      <c r="E329" s="87" t="str">
        <f>IF(FN_MC!D299="","*",FN_MC!D299)</f>
        <v>*</v>
      </c>
      <c r="F329" s="87" t="str">
        <f>IF(FN_MC!H299="","*",FN_MC!H299)</f>
        <v>*</v>
      </c>
      <c r="G329" s="87" t="str">
        <f>IF(FN_MC!M299="","*",FN_MC!M299)</f>
        <v>-</v>
      </c>
      <c r="H329" s="125" t="str">
        <f>IF(FN_MC!K299="","*",FN_MC!K299)</f>
        <v>*</v>
      </c>
      <c r="I329" s="110" t="str">
        <f>IF(FN_MC!O299="","*",FN_MC!O299)</f>
        <v>*</v>
      </c>
      <c r="J329" s="110" t="str">
        <f>IF(FN_MC!P299="","*",FN_MC!P299)</f>
        <v>*</v>
      </c>
      <c r="K329" s="118" t="str">
        <f>IF(FN_MC!AK299="","*",FN_MC!AK299)</f>
        <v>-</v>
      </c>
      <c r="L329" s="118" t="str">
        <f>IF(FN_MC!AM299="","*",FN_MC!AM299)</f>
        <v>-</v>
      </c>
      <c r="M329" s="118" t="str">
        <f>IF(FN_MC!AP299="","*",FN_MC!AP299)</f>
        <v>-</v>
      </c>
      <c r="N329" s="118" t="str">
        <f>IF(FN_MC!AM299="","*",FN_MC!AM299)</f>
        <v>-</v>
      </c>
      <c r="O329" s="135">
        <f>FN_MC!BH299</f>
        <v>0</v>
      </c>
      <c r="P329" s="78"/>
      <c r="Q329" s="120" t="str">
        <f>IF($A$2=1,IF(FN_MC!BJ299="","*",FN_MC!BJ299),IF(FN_MC!BK299="","*",FN_MC!BK299))</f>
        <v>*</v>
      </c>
    </row>
    <row r="330" spans="1:17" hidden="1">
      <c r="A330" s="85" t="str">
        <f>IF(FN_MC!B300="","*",FN_MC!B300)</f>
        <v>*</v>
      </c>
      <c r="B330" s="86" t="str">
        <f>IF(FN_MC!X300="","*",FN_MC!X300)</f>
        <v>*</v>
      </c>
      <c r="C330" s="87" t="str">
        <f>IF(FN_MC!S300="","*",FN_MC!S300)</f>
        <v>-</v>
      </c>
      <c r="D330" s="87" t="str">
        <f>IF(FN_MC!T300="","*",FN_MC!T300)</f>
        <v>-</v>
      </c>
      <c r="E330" s="87" t="str">
        <f>IF(FN_MC!D300="","*",FN_MC!D300)</f>
        <v>*</v>
      </c>
      <c r="F330" s="87" t="str">
        <f>IF(FN_MC!H300="","*",FN_MC!H300)</f>
        <v>*</v>
      </c>
      <c r="G330" s="87" t="str">
        <f>IF(FN_MC!M300="","*",FN_MC!M300)</f>
        <v>-</v>
      </c>
      <c r="H330" s="125" t="str">
        <f>IF(FN_MC!K300="","*",FN_MC!K300)</f>
        <v>*</v>
      </c>
      <c r="I330" s="110" t="str">
        <f>IF(FN_MC!O300="","*",FN_MC!O300)</f>
        <v>*</v>
      </c>
      <c r="J330" s="110" t="str">
        <f>IF(FN_MC!P300="","*",FN_MC!P300)</f>
        <v>*</v>
      </c>
      <c r="K330" s="118" t="str">
        <f>IF(FN_MC!AK300="","*",FN_MC!AK300)</f>
        <v>-</v>
      </c>
      <c r="L330" s="118" t="str">
        <f>IF(FN_MC!AM300="","*",FN_MC!AM300)</f>
        <v>-</v>
      </c>
      <c r="M330" s="118" t="str">
        <f>IF(FN_MC!AP300="","*",FN_MC!AP300)</f>
        <v>-</v>
      </c>
      <c r="N330" s="118" t="str">
        <f>IF(FN_MC!AM300="","*",FN_MC!AM300)</f>
        <v>-</v>
      </c>
      <c r="O330" s="135">
        <f>FN_MC!BH300</f>
        <v>0</v>
      </c>
      <c r="P330" s="78"/>
      <c r="Q330" s="120" t="str">
        <f>IF($A$2=1,IF(FN_MC!BJ300="","*",FN_MC!BJ300),IF(FN_MC!BK300="","*",FN_MC!BK300))</f>
        <v>*</v>
      </c>
    </row>
    <row r="331" spans="1:17" hidden="1">
      <c r="A331" s="85" t="str">
        <f>IF(FN_MC!B301="","*",FN_MC!B301)</f>
        <v>*</v>
      </c>
      <c r="B331" s="86" t="str">
        <f>IF(FN_MC!X301="","*",FN_MC!X301)</f>
        <v>*</v>
      </c>
      <c r="C331" s="87" t="str">
        <f>IF(FN_MC!S301="","*",FN_MC!S301)</f>
        <v>-</v>
      </c>
      <c r="D331" s="87" t="str">
        <f>IF(FN_MC!T301="","*",FN_MC!T301)</f>
        <v>-</v>
      </c>
      <c r="E331" s="87" t="str">
        <f>IF(FN_MC!D301="","*",FN_MC!D301)</f>
        <v>*</v>
      </c>
      <c r="F331" s="87" t="str">
        <f>IF(FN_MC!H301="","*",FN_MC!H301)</f>
        <v>*</v>
      </c>
      <c r="G331" s="87" t="str">
        <f>IF(FN_MC!M301="","*",FN_MC!M301)</f>
        <v>-</v>
      </c>
      <c r="H331" s="125" t="str">
        <f>IF(FN_MC!K301="","*",FN_MC!K301)</f>
        <v>*</v>
      </c>
      <c r="I331" s="110" t="str">
        <f>IF(FN_MC!O301="","*",FN_MC!O301)</f>
        <v>*</v>
      </c>
      <c r="J331" s="110" t="str">
        <f>IF(FN_MC!P301="","*",FN_MC!P301)</f>
        <v>*</v>
      </c>
      <c r="K331" s="118" t="str">
        <f>IF(FN_MC!AK301="","*",FN_MC!AK301)</f>
        <v>-</v>
      </c>
      <c r="L331" s="118" t="str">
        <f>IF(FN_MC!AM301="","*",FN_MC!AM301)</f>
        <v>-</v>
      </c>
      <c r="M331" s="118" t="str">
        <f>IF(FN_MC!AP301="","*",FN_MC!AP301)</f>
        <v>-</v>
      </c>
      <c r="N331" s="118" t="str">
        <f>IF(FN_MC!AM301="","*",FN_MC!AM301)</f>
        <v>-</v>
      </c>
      <c r="O331" s="135">
        <f>FN_MC!BH301</f>
        <v>0</v>
      </c>
      <c r="P331" s="78"/>
      <c r="Q331" s="120" t="str">
        <f>IF($A$2=1,IF(FN_MC!BJ301="","*",FN_MC!BJ301),IF(FN_MC!BK301="","*",FN_MC!BK301))</f>
        <v>*</v>
      </c>
    </row>
    <row r="332" spans="1:17" hidden="1">
      <c r="A332" s="85" t="str">
        <f>IF(FN_MC!B302="","*",FN_MC!B302)</f>
        <v>*</v>
      </c>
      <c r="B332" s="86" t="str">
        <f>IF(FN_MC!X302="","*",FN_MC!X302)</f>
        <v>*</v>
      </c>
      <c r="C332" s="87" t="str">
        <f>IF(FN_MC!S302="","*",FN_MC!S302)</f>
        <v>-</v>
      </c>
      <c r="D332" s="87" t="str">
        <f>IF(FN_MC!T302="","*",FN_MC!T302)</f>
        <v>-</v>
      </c>
      <c r="E332" s="87" t="str">
        <f>IF(FN_MC!D302="","*",FN_MC!D302)</f>
        <v>*</v>
      </c>
      <c r="F332" s="87" t="str">
        <f>IF(FN_MC!H302="","*",FN_MC!H302)</f>
        <v>*</v>
      </c>
      <c r="G332" s="87" t="str">
        <f>IF(FN_MC!M302="","*",FN_MC!M302)</f>
        <v>-</v>
      </c>
      <c r="H332" s="125" t="str">
        <f>IF(FN_MC!K302="","*",FN_MC!K302)</f>
        <v>*</v>
      </c>
      <c r="I332" s="110" t="str">
        <f>IF(FN_MC!O302="","*",FN_MC!O302)</f>
        <v>*</v>
      </c>
      <c r="J332" s="110" t="str">
        <f>IF(FN_MC!P302="","*",FN_MC!P302)</f>
        <v>*</v>
      </c>
      <c r="K332" s="118" t="str">
        <f>IF(FN_MC!AK302="","*",FN_MC!AK302)</f>
        <v>-</v>
      </c>
      <c r="L332" s="118" t="str">
        <f>IF(FN_MC!AM302="","*",FN_MC!AM302)</f>
        <v>-</v>
      </c>
      <c r="M332" s="118" t="str">
        <f>IF(FN_MC!AP302="","*",FN_MC!AP302)</f>
        <v>-</v>
      </c>
      <c r="N332" s="118" t="str">
        <f>IF(FN_MC!AM302="","*",FN_MC!AM302)</f>
        <v>-</v>
      </c>
      <c r="O332" s="135">
        <f>FN_MC!BH302</f>
        <v>0</v>
      </c>
      <c r="P332" s="78"/>
      <c r="Q332" s="120" t="str">
        <f>IF($A$2=1,IF(FN_MC!BJ302="","*",FN_MC!BJ302),IF(FN_MC!BK302="","*",FN_MC!BK302))</f>
        <v>*</v>
      </c>
    </row>
    <row r="333" spans="1:17" hidden="1">
      <c r="A333" s="85" t="str">
        <f>IF(FN_MC!B303="","*",FN_MC!B303)</f>
        <v>*</v>
      </c>
      <c r="B333" s="86" t="str">
        <f>IF(FN_MC!X303="","*",FN_MC!X303)</f>
        <v>*</v>
      </c>
      <c r="C333" s="87" t="str">
        <f>IF(FN_MC!S303="","*",FN_MC!S303)</f>
        <v>-</v>
      </c>
      <c r="D333" s="87" t="str">
        <f>IF(FN_MC!T303="","*",FN_MC!T303)</f>
        <v>-</v>
      </c>
      <c r="E333" s="87" t="str">
        <f>IF(FN_MC!D303="","*",FN_MC!D303)</f>
        <v>*</v>
      </c>
      <c r="F333" s="87" t="str">
        <f>IF(FN_MC!H303="","*",FN_MC!H303)</f>
        <v>*</v>
      </c>
      <c r="G333" s="87" t="str">
        <f>IF(FN_MC!M303="","*",FN_MC!M303)</f>
        <v>-</v>
      </c>
      <c r="H333" s="125" t="str">
        <f>IF(FN_MC!K303="","*",FN_MC!K303)</f>
        <v>*</v>
      </c>
      <c r="I333" s="110" t="str">
        <f>IF(FN_MC!O303="","*",FN_MC!O303)</f>
        <v>*</v>
      </c>
      <c r="J333" s="110" t="str">
        <f>IF(FN_MC!P303="","*",FN_MC!P303)</f>
        <v>*</v>
      </c>
      <c r="K333" s="118" t="str">
        <f>IF(FN_MC!AK303="","*",FN_MC!AK303)</f>
        <v>-</v>
      </c>
      <c r="L333" s="118" t="str">
        <f>IF(FN_MC!AM303="","*",FN_MC!AM303)</f>
        <v>-</v>
      </c>
      <c r="M333" s="118" t="str">
        <f>IF(FN_MC!AP303="","*",FN_MC!AP303)</f>
        <v>-</v>
      </c>
      <c r="N333" s="118" t="str">
        <f>IF(FN_MC!AM303="","*",FN_MC!AM303)</f>
        <v>-</v>
      </c>
      <c r="O333" s="135">
        <f>FN_MC!BH303</f>
        <v>0</v>
      </c>
      <c r="P333" s="78"/>
      <c r="Q333" s="120" t="str">
        <f>IF($A$2=1,IF(FN_MC!BJ303="","*",FN_MC!BJ303),IF(FN_MC!BK303="","*",FN_MC!BK303))</f>
        <v>*</v>
      </c>
    </row>
    <row r="334" spans="1:17" hidden="1">
      <c r="A334" s="85" t="str">
        <f>IF(FN_MC!B304="","*",FN_MC!B304)</f>
        <v>*</v>
      </c>
      <c r="B334" s="86" t="str">
        <f>IF(FN_MC!X304="","*",FN_MC!X304)</f>
        <v>*</v>
      </c>
      <c r="C334" s="87" t="str">
        <f>IF(FN_MC!S304="","*",FN_MC!S304)</f>
        <v>-</v>
      </c>
      <c r="D334" s="87" t="str">
        <f>IF(FN_MC!T304="","*",FN_MC!T304)</f>
        <v>-</v>
      </c>
      <c r="E334" s="87" t="str">
        <f>IF(FN_MC!D304="","*",FN_MC!D304)</f>
        <v>*</v>
      </c>
      <c r="F334" s="87" t="str">
        <f>IF(FN_MC!H304="","*",FN_MC!H304)</f>
        <v>*</v>
      </c>
      <c r="G334" s="87" t="str">
        <f>IF(FN_MC!M304="","*",FN_MC!M304)</f>
        <v>-</v>
      </c>
      <c r="H334" s="125" t="str">
        <f>IF(FN_MC!K304="","*",FN_MC!K304)</f>
        <v>*</v>
      </c>
      <c r="I334" s="110" t="str">
        <f>IF(FN_MC!O304="","*",FN_MC!O304)</f>
        <v>*</v>
      </c>
      <c r="J334" s="110" t="str">
        <f>IF(FN_MC!P304="","*",FN_MC!P304)</f>
        <v>*</v>
      </c>
      <c r="K334" s="118" t="str">
        <f>IF(FN_MC!AK304="","*",FN_MC!AK304)</f>
        <v>-</v>
      </c>
      <c r="L334" s="118" t="str">
        <f>IF(FN_MC!AM304="","*",FN_MC!AM304)</f>
        <v>-</v>
      </c>
      <c r="M334" s="118" t="str">
        <f>IF(FN_MC!AP304="","*",FN_MC!AP304)</f>
        <v>-</v>
      </c>
      <c r="N334" s="118" t="str">
        <f>IF(FN_MC!AM304="","*",FN_MC!AM304)</f>
        <v>-</v>
      </c>
      <c r="O334" s="135">
        <f>FN_MC!BH304</f>
        <v>0</v>
      </c>
      <c r="P334" s="78"/>
      <c r="Q334" s="120" t="str">
        <f>IF($A$2=1,IF(FN_MC!BJ304="","*",FN_MC!BJ304),IF(FN_MC!BK304="","*",FN_MC!BK304))</f>
        <v>*</v>
      </c>
    </row>
    <row r="335" spans="1:17" hidden="1">
      <c r="A335" s="85" t="str">
        <f>IF(FN_MC!B305="","*",FN_MC!B305)</f>
        <v>*</v>
      </c>
      <c r="B335" s="86" t="str">
        <f>IF(FN_MC!X305="","*",FN_MC!X305)</f>
        <v>*</v>
      </c>
      <c r="C335" s="87" t="str">
        <f>IF(FN_MC!S305="","*",FN_MC!S305)</f>
        <v>-</v>
      </c>
      <c r="D335" s="87" t="str">
        <f>IF(FN_MC!T305="","*",FN_MC!T305)</f>
        <v>-</v>
      </c>
      <c r="E335" s="87" t="str">
        <f>IF(FN_MC!D305="","*",FN_MC!D305)</f>
        <v>*</v>
      </c>
      <c r="F335" s="87" t="str">
        <f>IF(FN_MC!H305="","*",FN_MC!H305)</f>
        <v>*</v>
      </c>
      <c r="G335" s="87" t="str">
        <f>IF(FN_MC!M305="","*",FN_MC!M305)</f>
        <v>-</v>
      </c>
      <c r="H335" s="125" t="str">
        <f>IF(FN_MC!K305="","*",FN_MC!K305)</f>
        <v>*</v>
      </c>
      <c r="I335" s="110" t="str">
        <f>IF(FN_MC!O305="","*",FN_MC!O305)</f>
        <v>*</v>
      </c>
      <c r="J335" s="110" t="str">
        <f>IF(FN_MC!P305="","*",FN_MC!P305)</f>
        <v>*</v>
      </c>
      <c r="K335" s="118" t="str">
        <f>IF(FN_MC!AK305="","*",FN_MC!AK305)</f>
        <v>-</v>
      </c>
      <c r="L335" s="118" t="str">
        <f>IF(FN_MC!AM305="","*",FN_MC!AM305)</f>
        <v>-</v>
      </c>
      <c r="M335" s="118" t="str">
        <f>IF(FN_MC!AP305="","*",FN_MC!AP305)</f>
        <v>-</v>
      </c>
      <c r="N335" s="118" t="str">
        <f>IF(FN_MC!AM305="","*",FN_MC!AM305)</f>
        <v>-</v>
      </c>
      <c r="O335" s="135">
        <f>FN_MC!BH305</f>
        <v>0</v>
      </c>
      <c r="P335" s="78"/>
      <c r="Q335" s="120" t="str">
        <f>IF($A$2=1,IF(FN_MC!BJ305="","*",FN_MC!BJ305),IF(FN_MC!BK305="","*",FN_MC!BK305))</f>
        <v>*</v>
      </c>
    </row>
    <row r="336" spans="1:17" hidden="1">
      <c r="A336" s="85" t="str">
        <f>IF(FN_MC!B306="","*",FN_MC!B306)</f>
        <v>*</v>
      </c>
      <c r="B336" s="86" t="str">
        <f>IF(FN_MC!X306="","*",FN_MC!X306)</f>
        <v>*</v>
      </c>
      <c r="C336" s="87" t="str">
        <f>IF(FN_MC!S306="","*",FN_MC!S306)</f>
        <v>-</v>
      </c>
      <c r="D336" s="87" t="str">
        <f>IF(FN_MC!T306="","*",FN_MC!T306)</f>
        <v>-</v>
      </c>
      <c r="E336" s="87" t="str">
        <f>IF(FN_MC!D306="","*",FN_MC!D306)</f>
        <v>*</v>
      </c>
      <c r="F336" s="87" t="str">
        <f>IF(FN_MC!H306="","*",FN_MC!H306)</f>
        <v>*</v>
      </c>
      <c r="G336" s="87" t="str">
        <f>IF(FN_MC!M306="","*",FN_MC!M306)</f>
        <v>-</v>
      </c>
      <c r="H336" s="125" t="str">
        <f>IF(FN_MC!K306="","*",FN_MC!K306)</f>
        <v>*</v>
      </c>
      <c r="I336" s="110" t="str">
        <f>IF(FN_MC!O306="","*",FN_MC!O306)</f>
        <v>*</v>
      </c>
      <c r="J336" s="110" t="str">
        <f>IF(FN_MC!P306="","*",FN_MC!P306)</f>
        <v>*</v>
      </c>
      <c r="K336" s="118" t="str">
        <f>IF(FN_MC!AK306="","*",FN_MC!AK306)</f>
        <v>-</v>
      </c>
      <c r="L336" s="118" t="str">
        <f>IF(FN_MC!AM306="","*",FN_MC!AM306)</f>
        <v>-</v>
      </c>
      <c r="M336" s="118" t="str">
        <f>IF(FN_MC!AP306="","*",FN_MC!AP306)</f>
        <v>-</v>
      </c>
      <c r="N336" s="118" t="str">
        <f>IF(FN_MC!AM306="","*",FN_MC!AM306)</f>
        <v>-</v>
      </c>
      <c r="O336" s="135">
        <f>FN_MC!BH306</f>
        <v>0</v>
      </c>
      <c r="P336" s="78"/>
      <c r="Q336" s="120" t="str">
        <f>IF($A$2=1,IF(FN_MC!BJ306="","*",FN_MC!BJ306),IF(FN_MC!BK306="","*",FN_MC!BK306))</f>
        <v>*</v>
      </c>
    </row>
    <row r="337" spans="1:17" hidden="1">
      <c r="A337" s="85" t="str">
        <f>IF(FN_MC!B307="","*",FN_MC!B307)</f>
        <v>*</v>
      </c>
      <c r="B337" s="86" t="str">
        <f>IF(FN_MC!X307="","*",FN_MC!X307)</f>
        <v>*</v>
      </c>
      <c r="C337" s="87" t="str">
        <f>IF(FN_MC!S307="","*",FN_MC!S307)</f>
        <v>-</v>
      </c>
      <c r="D337" s="87" t="str">
        <f>IF(FN_MC!T307="","*",FN_MC!T307)</f>
        <v>-</v>
      </c>
      <c r="E337" s="87" t="str">
        <f>IF(FN_MC!D307="","*",FN_MC!D307)</f>
        <v>*</v>
      </c>
      <c r="F337" s="87" t="str">
        <f>IF(FN_MC!H307="","*",FN_MC!H307)</f>
        <v>*</v>
      </c>
      <c r="G337" s="87" t="str">
        <f>IF(FN_MC!M307="","*",FN_MC!M307)</f>
        <v>-</v>
      </c>
      <c r="H337" s="125" t="str">
        <f>IF(FN_MC!K307="","*",FN_MC!K307)</f>
        <v>*</v>
      </c>
      <c r="I337" s="110" t="str">
        <f>IF(FN_MC!O307="","*",FN_MC!O307)</f>
        <v>*</v>
      </c>
      <c r="J337" s="110" t="str">
        <f>IF(FN_MC!P307="","*",FN_MC!P307)</f>
        <v>*</v>
      </c>
      <c r="K337" s="118" t="str">
        <f>IF(FN_MC!AK307="","*",FN_MC!AK307)</f>
        <v>-</v>
      </c>
      <c r="L337" s="118" t="str">
        <f>IF(FN_MC!AM307="","*",FN_MC!AM307)</f>
        <v>-</v>
      </c>
      <c r="M337" s="118" t="str">
        <f>IF(FN_MC!AP307="","*",FN_MC!AP307)</f>
        <v>-</v>
      </c>
      <c r="N337" s="118" t="str">
        <f>IF(FN_MC!AM307="","*",FN_MC!AM307)</f>
        <v>-</v>
      </c>
      <c r="O337" s="135">
        <f>FN_MC!BH307</f>
        <v>0</v>
      </c>
      <c r="P337" s="78"/>
      <c r="Q337" s="120" t="str">
        <f>IF($A$2=1,IF(FN_MC!BJ307="","*",FN_MC!BJ307),IF(FN_MC!BK307="","*",FN_MC!BK307))</f>
        <v>*</v>
      </c>
    </row>
    <row r="338" spans="1:17" hidden="1">
      <c r="A338" s="85" t="str">
        <f>IF(FN_MC!B308="","*",FN_MC!B308)</f>
        <v>*</v>
      </c>
      <c r="B338" s="86" t="str">
        <f>IF(FN_MC!X308="","*",FN_MC!X308)</f>
        <v>*</v>
      </c>
      <c r="C338" s="87" t="str">
        <f>IF(FN_MC!S308="","*",FN_MC!S308)</f>
        <v>-</v>
      </c>
      <c r="D338" s="87" t="str">
        <f>IF(FN_MC!T308="","*",FN_MC!T308)</f>
        <v>-</v>
      </c>
      <c r="E338" s="87" t="str">
        <f>IF(FN_MC!D308="","*",FN_MC!D308)</f>
        <v>*</v>
      </c>
      <c r="F338" s="87" t="str">
        <f>IF(FN_MC!H308="","*",FN_MC!H308)</f>
        <v>*</v>
      </c>
      <c r="G338" s="87" t="str">
        <f>IF(FN_MC!M308="","*",FN_MC!M308)</f>
        <v>-</v>
      </c>
      <c r="H338" s="125" t="str">
        <f>IF(FN_MC!K308="","*",FN_MC!K308)</f>
        <v>*</v>
      </c>
      <c r="I338" s="110" t="str">
        <f>IF(FN_MC!O308="","*",FN_MC!O308)</f>
        <v>*</v>
      </c>
      <c r="J338" s="110" t="str">
        <f>IF(FN_MC!P308="","*",FN_MC!P308)</f>
        <v>*</v>
      </c>
      <c r="K338" s="118" t="str">
        <f>IF(FN_MC!AK308="","*",FN_MC!AK308)</f>
        <v>-</v>
      </c>
      <c r="L338" s="118" t="str">
        <f>IF(FN_MC!AM308="","*",FN_MC!AM308)</f>
        <v>-</v>
      </c>
      <c r="M338" s="118" t="str">
        <f>IF(FN_MC!AP308="","*",FN_MC!AP308)</f>
        <v>-</v>
      </c>
      <c r="N338" s="118" t="str">
        <f>IF(FN_MC!AM308="","*",FN_MC!AM308)</f>
        <v>-</v>
      </c>
      <c r="O338" s="135">
        <f>FN_MC!BH308</f>
        <v>0</v>
      </c>
      <c r="P338" s="78"/>
      <c r="Q338" s="120" t="str">
        <f>IF($A$2=1,IF(FN_MC!BJ308="","*",FN_MC!BJ308),IF(FN_MC!BK308="","*",FN_MC!BK308))</f>
        <v>*</v>
      </c>
    </row>
    <row r="339" spans="1:17" hidden="1">
      <c r="A339" s="85" t="str">
        <f>IF(FN_MC!B309="","*",FN_MC!B309)</f>
        <v>*</v>
      </c>
      <c r="B339" s="86" t="str">
        <f>IF(FN_MC!X309="","*",FN_MC!X309)</f>
        <v>*</v>
      </c>
      <c r="C339" s="87" t="str">
        <f>IF(FN_MC!S309="","*",FN_MC!S309)</f>
        <v>-</v>
      </c>
      <c r="D339" s="87" t="str">
        <f>IF(FN_MC!T309="","*",FN_MC!T309)</f>
        <v>-</v>
      </c>
      <c r="E339" s="87" t="str">
        <f>IF(FN_MC!D309="","*",FN_MC!D309)</f>
        <v>*</v>
      </c>
      <c r="F339" s="87" t="str">
        <f>IF(FN_MC!H309="","*",FN_MC!H309)</f>
        <v>*</v>
      </c>
      <c r="G339" s="87" t="str">
        <f>IF(FN_MC!M309="","*",FN_MC!M309)</f>
        <v>-</v>
      </c>
      <c r="H339" s="125" t="str">
        <f>IF(FN_MC!K309="","*",FN_MC!K309)</f>
        <v>*</v>
      </c>
      <c r="I339" s="110" t="str">
        <f>IF(FN_MC!O309="","*",FN_MC!O309)</f>
        <v>*</v>
      </c>
      <c r="J339" s="110" t="str">
        <f>IF(FN_MC!P309="","*",FN_MC!P309)</f>
        <v>*</v>
      </c>
      <c r="K339" s="118" t="str">
        <f>IF(FN_MC!AK309="","*",FN_MC!AK309)</f>
        <v>-</v>
      </c>
      <c r="L339" s="118" t="str">
        <f>IF(FN_MC!AM309="","*",FN_MC!AM309)</f>
        <v>-</v>
      </c>
      <c r="M339" s="118" t="str">
        <f>IF(FN_MC!AP309="","*",FN_MC!AP309)</f>
        <v>-</v>
      </c>
      <c r="N339" s="118" t="str">
        <f>IF(FN_MC!AM309="","*",FN_MC!AM309)</f>
        <v>-</v>
      </c>
      <c r="O339" s="135">
        <f>FN_MC!BH309</f>
        <v>0</v>
      </c>
      <c r="P339" s="78"/>
      <c r="Q339" s="120" t="str">
        <f>IF($A$2=1,IF(FN_MC!BJ309="","*",FN_MC!BJ309),IF(FN_MC!BK309="","*",FN_MC!BK309))</f>
        <v>*</v>
      </c>
    </row>
    <row r="340" spans="1:17" hidden="1">
      <c r="A340" s="85" t="str">
        <f>IF(FN_MC!B310="","*",FN_MC!B310)</f>
        <v>*</v>
      </c>
      <c r="B340" s="86" t="str">
        <f>IF(FN_MC!X310="","*",FN_MC!X310)</f>
        <v>*</v>
      </c>
      <c r="C340" s="87" t="str">
        <f>IF(FN_MC!S310="","*",FN_MC!S310)</f>
        <v>-</v>
      </c>
      <c r="D340" s="87" t="str">
        <f>IF(FN_MC!T310="","*",FN_MC!T310)</f>
        <v>-</v>
      </c>
      <c r="E340" s="87" t="str">
        <f>IF(FN_MC!D310="","*",FN_MC!D310)</f>
        <v>*</v>
      </c>
      <c r="F340" s="87" t="str">
        <f>IF(FN_MC!H310="","*",FN_MC!H310)</f>
        <v>*</v>
      </c>
      <c r="G340" s="87" t="str">
        <f>IF(FN_MC!M310="","*",FN_MC!M310)</f>
        <v>-</v>
      </c>
      <c r="H340" s="125" t="str">
        <f>IF(FN_MC!K310="","*",FN_MC!K310)</f>
        <v>*</v>
      </c>
      <c r="I340" s="110" t="str">
        <f>IF(FN_MC!O310="","*",FN_MC!O310)</f>
        <v>*</v>
      </c>
      <c r="J340" s="110" t="str">
        <f>IF(FN_MC!P310="","*",FN_MC!P310)</f>
        <v>*</v>
      </c>
      <c r="K340" s="118" t="str">
        <f>IF(FN_MC!AK310="","*",FN_MC!AK310)</f>
        <v>-</v>
      </c>
      <c r="L340" s="118" t="str">
        <f>IF(FN_MC!AM310="","*",FN_MC!AM310)</f>
        <v>-</v>
      </c>
      <c r="M340" s="118" t="str">
        <f>IF(FN_MC!AP310="","*",FN_MC!AP310)</f>
        <v>-</v>
      </c>
      <c r="N340" s="118" t="str">
        <f>IF(FN_MC!AM310="","*",FN_MC!AM310)</f>
        <v>-</v>
      </c>
      <c r="O340" s="135">
        <f>FN_MC!BH310</f>
        <v>0</v>
      </c>
      <c r="P340" s="78"/>
      <c r="Q340" s="120" t="str">
        <f>IF($A$2=1,IF(FN_MC!BJ310="","*",FN_MC!BJ310),IF(FN_MC!BK310="","*",FN_MC!BK310))</f>
        <v>*</v>
      </c>
    </row>
    <row r="341" spans="1:17" hidden="1">
      <c r="A341" s="85" t="str">
        <f>IF(FN_MC!B311="","*",FN_MC!B311)</f>
        <v>*</v>
      </c>
      <c r="B341" s="86" t="str">
        <f>IF(FN_MC!X311="","*",FN_MC!X311)</f>
        <v>*</v>
      </c>
      <c r="C341" s="87" t="str">
        <f>IF(FN_MC!S311="","*",FN_MC!S311)</f>
        <v>-</v>
      </c>
      <c r="D341" s="87" t="str">
        <f>IF(FN_MC!T311="","*",FN_MC!T311)</f>
        <v>-</v>
      </c>
      <c r="E341" s="87" t="str">
        <f>IF(FN_MC!D311="","*",FN_MC!D311)</f>
        <v>*</v>
      </c>
      <c r="F341" s="87" t="str">
        <f>IF(FN_MC!H311="","*",FN_MC!H311)</f>
        <v>*</v>
      </c>
      <c r="G341" s="87" t="str">
        <f>IF(FN_MC!M311="","*",FN_MC!M311)</f>
        <v>-</v>
      </c>
      <c r="H341" s="125" t="str">
        <f>IF(FN_MC!K311="","*",FN_MC!K311)</f>
        <v>*</v>
      </c>
      <c r="I341" s="110" t="str">
        <f>IF(FN_MC!O311="","*",FN_MC!O311)</f>
        <v>*</v>
      </c>
      <c r="J341" s="110" t="str">
        <f>IF(FN_MC!P311="","*",FN_MC!P311)</f>
        <v>*</v>
      </c>
      <c r="K341" s="118" t="str">
        <f>IF(FN_MC!AK311="","*",FN_MC!AK311)</f>
        <v>-</v>
      </c>
      <c r="L341" s="118" t="str">
        <f>IF(FN_MC!AM311="","*",FN_MC!AM311)</f>
        <v>-</v>
      </c>
      <c r="M341" s="118" t="str">
        <f>IF(FN_MC!AP311="","*",FN_MC!AP311)</f>
        <v>-</v>
      </c>
      <c r="N341" s="118" t="str">
        <f>IF(FN_MC!AM311="","*",FN_MC!AM311)</f>
        <v>-</v>
      </c>
      <c r="O341" s="135">
        <f>FN_MC!BH311</f>
        <v>0</v>
      </c>
      <c r="P341" s="78"/>
      <c r="Q341" s="120" t="str">
        <f>IF($A$2=1,IF(FN_MC!BJ311="","*",FN_MC!BJ311),IF(FN_MC!BK311="","*",FN_MC!BK311))</f>
        <v>*</v>
      </c>
    </row>
    <row r="342" spans="1:17" hidden="1">
      <c r="A342" s="85" t="str">
        <f>IF(FN_MC!B312="","*",FN_MC!B312)</f>
        <v>*</v>
      </c>
      <c r="B342" s="86" t="str">
        <f>IF(FN_MC!X312="","*",FN_MC!X312)</f>
        <v>*</v>
      </c>
      <c r="C342" s="87" t="str">
        <f>IF(FN_MC!S312="","*",FN_MC!S312)</f>
        <v>-</v>
      </c>
      <c r="D342" s="87" t="str">
        <f>IF(FN_MC!T312="","*",FN_MC!T312)</f>
        <v>-</v>
      </c>
      <c r="E342" s="87" t="str">
        <f>IF(FN_MC!D312="","*",FN_MC!D312)</f>
        <v>*</v>
      </c>
      <c r="F342" s="87" t="str">
        <f>IF(FN_MC!H312="","*",FN_MC!H312)</f>
        <v>*</v>
      </c>
      <c r="G342" s="87" t="str">
        <f>IF(FN_MC!M312="","*",FN_MC!M312)</f>
        <v>-</v>
      </c>
      <c r="H342" s="125" t="str">
        <f>IF(FN_MC!K312="","*",FN_MC!K312)</f>
        <v>*</v>
      </c>
      <c r="I342" s="110" t="str">
        <f>IF(FN_MC!O312="","*",FN_MC!O312)</f>
        <v>*</v>
      </c>
      <c r="J342" s="110" t="str">
        <f>IF(FN_MC!P312="","*",FN_MC!P312)</f>
        <v>*</v>
      </c>
      <c r="K342" s="118" t="str">
        <f>IF(FN_MC!AK312="","*",FN_MC!AK312)</f>
        <v>-</v>
      </c>
      <c r="L342" s="118" t="str">
        <f>IF(FN_MC!AM312="","*",FN_MC!AM312)</f>
        <v>-</v>
      </c>
      <c r="M342" s="118" t="str">
        <f>IF(FN_MC!AP312="","*",FN_MC!AP312)</f>
        <v>-</v>
      </c>
      <c r="N342" s="118" t="str">
        <f>IF(FN_MC!AM312="","*",FN_MC!AM312)</f>
        <v>-</v>
      </c>
      <c r="O342" s="135">
        <f>FN_MC!BH312</f>
        <v>0</v>
      </c>
      <c r="P342" s="78"/>
      <c r="Q342" s="120" t="str">
        <f>IF($A$2=1,IF(FN_MC!BJ312="","*",FN_MC!BJ312),IF(FN_MC!BK312="","*",FN_MC!BK312))</f>
        <v>*</v>
      </c>
    </row>
    <row r="343" spans="1:17" hidden="1">
      <c r="A343" s="85" t="str">
        <f>IF(FN_MC!B313="","*",FN_MC!B313)</f>
        <v>*</v>
      </c>
      <c r="B343" s="86" t="str">
        <f>IF(FN_MC!X313="","*",FN_MC!X313)</f>
        <v>*</v>
      </c>
      <c r="C343" s="87" t="str">
        <f>IF(FN_MC!S313="","*",FN_MC!S313)</f>
        <v>-</v>
      </c>
      <c r="D343" s="87" t="str">
        <f>IF(FN_MC!T313="","*",FN_MC!T313)</f>
        <v>-</v>
      </c>
      <c r="E343" s="87" t="str">
        <f>IF(FN_MC!D313="","*",FN_MC!D313)</f>
        <v>*</v>
      </c>
      <c r="F343" s="87" t="str">
        <f>IF(FN_MC!H313="","*",FN_MC!H313)</f>
        <v>*</v>
      </c>
      <c r="G343" s="87" t="str">
        <f>IF(FN_MC!M313="","*",FN_MC!M313)</f>
        <v>-</v>
      </c>
      <c r="H343" s="125" t="str">
        <f>IF(FN_MC!K313="","*",FN_MC!K313)</f>
        <v>*</v>
      </c>
      <c r="I343" s="110" t="str">
        <f>IF(FN_MC!O313="","*",FN_MC!O313)</f>
        <v>*</v>
      </c>
      <c r="J343" s="110" t="str">
        <f>IF(FN_MC!P313="","*",FN_MC!P313)</f>
        <v>*</v>
      </c>
      <c r="K343" s="118" t="str">
        <f>IF(FN_MC!AK313="","*",FN_MC!AK313)</f>
        <v>-</v>
      </c>
      <c r="L343" s="118" t="str">
        <f>IF(FN_MC!AM313="","*",FN_MC!AM313)</f>
        <v>-</v>
      </c>
      <c r="M343" s="118" t="str">
        <f>IF(FN_MC!AP313="","*",FN_MC!AP313)</f>
        <v>-</v>
      </c>
      <c r="N343" s="118" t="str">
        <f>IF(FN_MC!AM313="","*",FN_MC!AM313)</f>
        <v>-</v>
      </c>
      <c r="O343" s="135">
        <f>FN_MC!BH313</f>
        <v>0</v>
      </c>
      <c r="P343" s="78"/>
      <c r="Q343" s="120" t="str">
        <f>IF($A$2=1,IF(FN_MC!BJ313="","*",FN_MC!BJ313),IF(FN_MC!BK313="","*",FN_MC!BK313))</f>
        <v>*</v>
      </c>
    </row>
    <row r="344" spans="1:17" hidden="1">
      <c r="A344" s="85" t="str">
        <f>IF(FN_MC!B314="","*",FN_MC!B314)</f>
        <v>*</v>
      </c>
      <c r="B344" s="86" t="str">
        <f>IF(FN_MC!X314="","*",FN_MC!X314)</f>
        <v>*</v>
      </c>
      <c r="C344" s="87" t="str">
        <f>IF(FN_MC!S314="","*",FN_MC!S314)</f>
        <v>-</v>
      </c>
      <c r="D344" s="87" t="str">
        <f>IF(FN_MC!T314="","*",FN_MC!T314)</f>
        <v>-</v>
      </c>
      <c r="E344" s="87" t="str">
        <f>IF(FN_MC!D314="","*",FN_MC!D314)</f>
        <v>*</v>
      </c>
      <c r="F344" s="87" t="str">
        <f>IF(FN_MC!H314="","*",FN_MC!H314)</f>
        <v>*</v>
      </c>
      <c r="G344" s="87" t="str">
        <f>IF(FN_MC!M314="","*",FN_MC!M314)</f>
        <v>-</v>
      </c>
      <c r="H344" s="125" t="str">
        <f>IF(FN_MC!K314="","*",FN_MC!K314)</f>
        <v>*</v>
      </c>
      <c r="I344" s="110" t="str">
        <f>IF(FN_MC!O314="","*",FN_MC!O314)</f>
        <v>*</v>
      </c>
      <c r="J344" s="110" t="str">
        <f>IF(FN_MC!P314="","*",FN_MC!P314)</f>
        <v>*</v>
      </c>
      <c r="K344" s="118" t="str">
        <f>IF(FN_MC!AK314="","*",FN_MC!AK314)</f>
        <v>-</v>
      </c>
      <c r="L344" s="118" t="str">
        <f>IF(FN_MC!AM314="","*",FN_MC!AM314)</f>
        <v>-</v>
      </c>
      <c r="M344" s="118" t="str">
        <f>IF(FN_MC!AP314="","*",FN_MC!AP314)</f>
        <v>-</v>
      </c>
      <c r="N344" s="118" t="str">
        <f>IF(FN_MC!AM314="","*",FN_MC!AM314)</f>
        <v>-</v>
      </c>
      <c r="O344" s="135">
        <f>FN_MC!BH314</f>
        <v>0</v>
      </c>
      <c r="P344" s="78"/>
      <c r="Q344" s="120" t="str">
        <f>IF($A$2=1,IF(FN_MC!BJ314="","*",FN_MC!BJ314),IF(FN_MC!BK314="","*",FN_MC!BK314))</f>
        <v>*</v>
      </c>
    </row>
    <row r="345" spans="1:17" hidden="1">
      <c r="A345" s="85" t="str">
        <f>IF(FN_MC!B315="","*",FN_MC!B315)</f>
        <v>*</v>
      </c>
      <c r="B345" s="86" t="str">
        <f>IF(FN_MC!X315="","*",FN_MC!X315)</f>
        <v>*</v>
      </c>
      <c r="C345" s="87" t="str">
        <f>IF(FN_MC!S315="","*",FN_MC!S315)</f>
        <v>-</v>
      </c>
      <c r="D345" s="87" t="str">
        <f>IF(FN_MC!T315="","*",FN_MC!T315)</f>
        <v>-</v>
      </c>
      <c r="E345" s="87" t="str">
        <f>IF(FN_MC!D315="","*",FN_MC!D315)</f>
        <v>*</v>
      </c>
      <c r="F345" s="87" t="str">
        <f>IF(FN_MC!H315="","*",FN_MC!H315)</f>
        <v>*</v>
      </c>
      <c r="G345" s="87" t="str">
        <f>IF(FN_MC!M315="","*",FN_MC!M315)</f>
        <v>-</v>
      </c>
      <c r="H345" s="125" t="str">
        <f>IF(FN_MC!K315="","*",FN_MC!K315)</f>
        <v>*</v>
      </c>
      <c r="I345" s="110" t="str">
        <f>IF(FN_MC!O315="","*",FN_MC!O315)</f>
        <v>*</v>
      </c>
      <c r="J345" s="110" t="str">
        <f>IF(FN_MC!P315="","*",FN_MC!P315)</f>
        <v>*</v>
      </c>
      <c r="K345" s="118" t="str">
        <f>IF(FN_MC!AK315="","*",FN_MC!AK315)</f>
        <v>-</v>
      </c>
      <c r="L345" s="118" t="str">
        <f>IF(FN_MC!AM315="","*",FN_MC!AM315)</f>
        <v>-</v>
      </c>
      <c r="M345" s="118" t="str">
        <f>IF(FN_MC!AP315="","*",FN_MC!AP315)</f>
        <v>-</v>
      </c>
      <c r="N345" s="118" t="str">
        <f>IF(FN_MC!AM315="","*",FN_MC!AM315)</f>
        <v>-</v>
      </c>
      <c r="O345" s="135">
        <f>FN_MC!BH315</f>
        <v>0</v>
      </c>
      <c r="P345" s="78"/>
      <c r="Q345" s="120" t="str">
        <f>IF($A$2=1,IF(FN_MC!BJ315="","*",FN_MC!BJ315),IF(FN_MC!BK315="","*",FN_MC!BK315))</f>
        <v>*</v>
      </c>
    </row>
    <row r="346" spans="1:17" hidden="1">
      <c r="A346" s="85" t="str">
        <f>IF(FN_MC!B316="","*",FN_MC!B316)</f>
        <v>*</v>
      </c>
      <c r="B346" s="86" t="str">
        <f>IF(FN_MC!X316="","*",FN_MC!X316)</f>
        <v>*</v>
      </c>
      <c r="C346" s="87" t="str">
        <f>IF(FN_MC!S316="","*",FN_MC!S316)</f>
        <v>-</v>
      </c>
      <c r="D346" s="87" t="str">
        <f>IF(FN_MC!T316="","*",FN_MC!T316)</f>
        <v>-</v>
      </c>
      <c r="E346" s="87" t="str">
        <f>IF(FN_MC!D316="","*",FN_MC!D316)</f>
        <v>*</v>
      </c>
      <c r="F346" s="87" t="str">
        <f>IF(FN_MC!H316="","*",FN_MC!H316)</f>
        <v>*</v>
      </c>
      <c r="G346" s="87" t="str">
        <f>IF(FN_MC!M316="","*",FN_MC!M316)</f>
        <v>-</v>
      </c>
      <c r="H346" s="125" t="str">
        <f>IF(FN_MC!K316="","*",FN_MC!K316)</f>
        <v>*</v>
      </c>
      <c r="I346" s="110" t="str">
        <f>IF(FN_MC!O316="","*",FN_MC!O316)</f>
        <v>*</v>
      </c>
      <c r="J346" s="110" t="str">
        <f>IF(FN_MC!P316="","*",FN_MC!P316)</f>
        <v>*</v>
      </c>
      <c r="K346" s="118" t="str">
        <f>IF(FN_MC!AK316="","*",FN_MC!AK316)</f>
        <v>-</v>
      </c>
      <c r="L346" s="118" t="str">
        <f>IF(FN_MC!AM316="","*",FN_MC!AM316)</f>
        <v>-</v>
      </c>
      <c r="M346" s="118" t="str">
        <f>IF(FN_MC!AP316="","*",FN_MC!AP316)</f>
        <v>-</v>
      </c>
      <c r="N346" s="118" t="str">
        <f>IF(FN_MC!AM316="","*",FN_MC!AM316)</f>
        <v>-</v>
      </c>
      <c r="O346" s="135">
        <f>FN_MC!BH316</f>
        <v>0</v>
      </c>
      <c r="P346" s="78"/>
      <c r="Q346" s="120" t="str">
        <f>IF($A$2=1,IF(FN_MC!BJ316="","*",FN_MC!BJ316),IF(FN_MC!BK316="","*",FN_MC!BK316))</f>
        <v>*</v>
      </c>
    </row>
    <row r="347" spans="1:17" hidden="1">
      <c r="A347" s="85" t="str">
        <f>IF(FN_MC!B317="","*",FN_MC!B317)</f>
        <v>*</v>
      </c>
      <c r="B347" s="86" t="str">
        <f>IF(FN_MC!X317="","*",FN_MC!X317)</f>
        <v>*</v>
      </c>
      <c r="C347" s="87" t="str">
        <f>IF(FN_MC!S317="","*",FN_MC!S317)</f>
        <v>-</v>
      </c>
      <c r="D347" s="87" t="str">
        <f>IF(FN_MC!T317="","*",FN_MC!T317)</f>
        <v>-</v>
      </c>
      <c r="E347" s="87" t="str">
        <f>IF(FN_MC!D317="","*",FN_MC!D317)</f>
        <v>*</v>
      </c>
      <c r="F347" s="87" t="str">
        <f>IF(FN_MC!H317="","*",FN_MC!H317)</f>
        <v>*</v>
      </c>
      <c r="G347" s="87" t="str">
        <f>IF(FN_MC!M317="","*",FN_MC!M317)</f>
        <v>-</v>
      </c>
      <c r="H347" s="125" t="str">
        <f>IF(FN_MC!K317="","*",FN_MC!K317)</f>
        <v>*</v>
      </c>
      <c r="I347" s="110" t="str">
        <f>IF(FN_MC!O317="","*",FN_MC!O317)</f>
        <v>*</v>
      </c>
      <c r="J347" s="110" t="str">
        <f>IF(FN_MC!P317="","*",FN_MC!P317)</f>
        <v>*</v>
      </c>
      <c r="K347" s="118" t="str">
        <f>IF(FN_MC!AK317="","*",FN_MC!AK317)</f>
        <v>-</v>
      </c>
      <c r="L347" s="118" t="str">
        <f>IF(FN_MC!AM317="","*",FN_MC!AM317)</f>
        <v>-</v>
      </c>
      <c r="M347" s="118" t="str">
        <f>IF(FN_MC!AP317="","*",FN_MC!AP317)</f>
        <v>-</v>
      </c>
      <c r="N347" s="118" t="str">
        <f>IF(FN_MC!AM317="","*",FN_MC!AM317)</f>
        <v>-</v>
      </c>
      <c r="O347" s="135">
        <f>FN_MC!BH317</f>
        <v>0</v>
      </c>
      <c r="P347" s="78"/>
      <c r="Q347" s="120" t="str">
        <f>IF($A$2=1,IF(FN_MC!BJ317="","*",FN_MC!BJ317),IF(FN_MC!BK317="","*",FN_MC!BK317))</f>
        <v>*</v>
      </c>
    </row>
    <row r="348" spans="1:17" hidden="1">
      <c r="A348" s="85" t="str">
        <f>IF(FN_MC!B318="","*",FN_MC!B318)</f>
        <v>*</v>
      </c>
      <c r="B348" s="86" t="str">
        <f>IF(FN_MC!X318="","*",FN_MC!X318)</f>
        <v>*</v>
      </c>
      <c r="C348" s="87" t="str">
        <f>IF(FN_MC!S318="","*",FN_MC!S318)</f>
        <v>-</v>
      </c>
      <c r="D348" s="87" t="str">
        <f>IF(FN_MC!T318="","*",FN_MC!T318)</f>
        <v>-</v>
      </c>
      <c r="E348" s="87" t="str">
        <f>IF(FN_MC!D318="","*",FN_MC!D318)</f>
        <v>*</v>
      </c>
      <c r="F348" s="87" t="str">
        <f>IF(FN_MC!H318="","*",FN_MC!H318)</f>
        <v>*</v>
      </c>
      <c r="G348" s="87" t="str">
        <f>IF(FN_MC!M318="","*",FN_MC!M318)</f>
        <v>-</v>
      </c>
      <c r="H348" s="125" t="str">
        <f>IF(FN_MC!K318="","*",FN_MC!K318)</f>
        <v>*</v>
      </c>
      <c r="I348" s="110" t="str">
        <f>IF(FN_MC!O318="","*",FN_MC!O318)</f>
        <v>*</v>
      </c>
      <c r="J348" s="110" t="str">
        <f>IF(FN_MC!P318="","*",FN_MC!P318)</f>
        <v>*</v>
      </c>
      <c r="K348" s="118" t="str">
        <f>IF(FN_MC!AK318="","*",FN_MC!AK318)</f>
        <v>-</v>
      </c>
      <c r="L348" s="118" t="str">
        <f>IF(FN_MC!AM318="","*",FN_MC!AM318)</f>
        <v>-</v>
      </c>
      <c r="M348" s="118" t="str">
        <f>IF(FN_MC!AP318="","*",FN_MC!AP318)</f>
        <v>-</v>
      </c>
      <c r="N348" s="118" t="str">
        <f>IF(FN_MC!AM318="","*",FN_MC!AM318)</f>
        <v>-</v>
      </c>
      <c r="O348" s="135">
        <f>FN_MC!BH318</f>
        <v>0</v>
      </c>
      <c r="P348" s="78"/>
      <c r="Q348" s="120" t="str">
        <f>IF($A$2=1,IF(FN_MC!BJ318="","*",FN_MC!BJ318),IF(FN_MC!BK318="","*",FN_MC!BK318))</f>
        <v>*</v>
      </c>
    </row>
    <row r="349" spans="1:17" hidden="1">
      <c r="A349" s="85" t="str">
        <f>IF(FN_MC!B319="","*",FN_MC!B319)</f>
        <v>*</v>
      </c>
      <c r="B349" s="86" t="str">
        <f>IF(FN_MC!X319="","*",FN_MC!X319)</f>
        <v>*</v>
      </c>
      <c r="C349" s="87" t="str">
        <f>IF(FN_MC!S319="","*",FN_MC!S319)</f>
        <v>-</v>
      </c>
      <c r="D349" s="87" t="str">
        <f>IF(FN_MC!T319="","*",FN_MC!T319)</f>
        <v>-</v>
      </c>
      <c r="E349" s="87" t="str">
        <f>IF(FN_MC!D319="","*",FN_MC!D319)</f>
        <v>*</v>
      </c>
      <c r="F349" s="87" t="str">
        <f>IF(FN_MC!H319="","*",FN_MC!H319)</f>
        <v>*</v>
      </c>
      <c r="G349" s="87" t="str">
        <f>IF(FN_MC!M319="","*",FN_MC!M319)</f>
        <v>-</v>
      </c>
      <c r="H349" s="125" t="str">
        <f>IF(FN_MC!K319="","*",FN_MC!K319)</f>
        <v>*</v>
      </c>
      <c r="I349" s="110" t="str">
        <f>IF(FN_MC!O319="","*",FN_MC!O319)</f>
        <v>*</v>
      </c>
      <c r="J349" s="110" t="str">
        <f>IF(FN_MC!P319="","*",FN_MC!P319)</f>
        <v>*</v>
      </c>
      <c r="K349" s="118" t="str">
        <f>IF(FN_MC!AK319="","*",FN_MC!AK319)</f>
        <v>-</v>
      </c>
      <c r="L349" s="118" t="str">
        <f>IF(FN_MC!AM319="","*",FN_MC!AM319)</f>
        <v>-</v>
      </c>
      <c r="M349" s="118" t="str">
        <f>IF(FN_MC!AP319="","*",FN_MC!AP319)</f>
        <v>-</v>
      </c>
      <c r="N349" s="118" t="str">
        <f>IF(FN_MC!AM319="","*",FN_MC!AM319)</f>
        <v>-</v>
      </c>
      <c r="O349" s="135">
        <f>FN_MC!BH319</f>
        <v>0</v>
      </c>
      <c r="P349" s="78"/>
      <c r="Q349" s="120" t="str">
        <f>IF($A$2=1,IF(FN_MC!BJ319="","*",FN_MC!BJ319),IF(FN_MC!BK319="","*",FN_MC!BK319))</f>
        <v>*</v>
      </c>
    </row>
    <row r="350" spans="1:17" hidden="1">
      <c r="A350" s="85" t="str">
        <f>IF(FN_MC!B320="","*",FN_MC!B320)</f>
        <v>*</v>
      </c>
      <c r="B350" s="86" t="str">
        <f>IF(FN_MC!X320="","*",FN_MC!X320)</f>
        <v>*</v>
      </c>
      <c r="C350" s="87" t="str">
        <f>IF(FN_MC!S320="","*",FN_MC!S320)</f>
        <v>-</v>
      </c>
      <c r="D350" s="87" t="str">
        <f>IF(FN_MC!T320="","*",FN_MC!T320)</f>
        <v>-</v>
      </c>
      <c r="E350" s="87" t="str">
        <f>IF(FN_MC!D320="","*",FN_MC!D320)</f>
        <v>*</v>
      </c>
      <c r="F350" s="87" t="str">
        <f>IF(FN_MC!H320="","*",FN_MC!H320)</f>
        <v>*</v>
      </c>
      <c r="G350" s="87" t="str">
        <f>IF(FN_MC!M320="","*",FN_MC!M320)</f>
        <v>-</v>
      </c>
      <c r="H350" s="125" t="str">
        <f>IF(FN_MC!K320="","*",FN_MC!K320)</f>
        <v>*</v>
      </c>
      <c r="I350" s="110" t="str">
        <f>IF(FN_MC!O320="","*",FN_MC!O320)</f>
        <v>*</v>
      </c>
      <c r="J350" s="110" t="str">
        <f>IF(FN_MC!P320="","*",FN_MC!P320)</f>
        <v>*</v>
      </c>
      <c r="K350" s="118" t="str">
        <f>IF(FN_MC!AK320="","*",FN_MC!AK320)</f>
        <v>-</v>
      </c>
      <c r="L350" s="118" t="str">
        <f>IF(FN_MC!AM320="","*",FN_MC!AM320)</f>
        <v>-</v>
      </c>
      <c r="M350" s="118" t="str">
        <f>IF(FN_MC!AP320="","*",FN_MC!AP320)</f>
        <v>-</v>
      </c>
      <c r="N350" s="118" t="str">
        <f>IF(FN_MC!AM320="","*",FN_MC!AM320)</f>
        <v>-</v>
      </c>
      <c r="O350" s="135">
        <f>FN_MC!BH320</f>
        <v>0</v>
      </c>
      <c r="P350" s="78"/>
      <c r="Q350" s="120" t="str">
        <f>IF($A$2=1,IF(FN_MC!BJ320="","*",FN_MC!BJ320),IF(FN_MC!BK320="","*",FN_MC!BK320))</f>
        <v>*</v>
      </c>
    </row>
    <row r="351" spans="1:17" hidden="1">
      <c r="A351" s="85" t="str">
        <f>IF(FN_MC!B321="","*",FN_MC!B321)</f>
        <v>*</v>
      </c>
      <c r="B351" s="86" t="str">
        <f>IF(FN_MC!X321="","*",FN_MC!X321)</f>
        <v>*</v>
      </c>
      <c r="C351" s="87" t="str">
        <f>IF(FN_MC!S321="","*",FN_MC!S321)</f>
        <v>-</v>
      </c>
      <c r="D351" s="87" t="str">
        <f>IF(FN_MC!T321="","*",FN_MC!T321)</f>
        <v>-</v>
      </c>
      <c r="E351" s="87" t="str">
        <f>IF(FN_MC!D321="","*",FN_MC!D321)</f>
        <v>*</v>
      </c>
      <c r="F351" s="87" t="str">
        <f>IF(FN_MC!H321="","*",FN_MC!H321)</f>
        <v>*</v>
      </c>
      <c r="G351" s="87" t="str">
        <f>IF(FN_MC!M321="","*",FN_MC!M321)</f>
        <v>-</v>
      </c>
      <c r="H351" s="125" t="str">
        <f>IF(FN_MC!K321="","*",FN_MC!K321)</f>
        <v>*</v>
      </c>
      <c r="I351" s="110" t="str">
        <f>IF(FN_MC!O321="","*",FN_MC!O321)</f>
        <v>*</v>
      </c>
      <c r="J351" s="110" t="str">
        <f>IF(FN_MC!P321="","*",FN_MC!P321)</f>
        <v>*</v>
      </c>
      <c r="K351" s="118" t="str">
        <f>IF(FN_MC!AK321="","*",FN_MC!AK321)</f>
        <v>-</v>
      </c>
      <c r="L351" s="118" t="str">
        <f>IF(FN_MC!AM321="","*",FN_MC!AM321)</f>
        <v>-</v>
      </c>
      <c r="M351" s="118" t="str">
        <f>IF(FN_MC!AP321="","*",FN_MC!AP321)</f>
        <v>-</v>
      </c>
      <c r="N351" s="118" t="str">
        <f>IF(FN_MC!AM321="","*",FN_MC!AM321)</f>
        <v>-</v>
      </c>
      <c r="O351" s="135">
        <f>FN_MC!BH321</f>
        <v>0</v>
      </c>
      <c r="P351" s="78"/>
      <c r="Q351" s="120" t="str">
        <f>IF($A$2=1,IF(FN_MC!BJ321="","*",FN_MC!BJ321),IF(FN_MC!BK321="","*",FN_MC!BK321))</f>
        <v>*</v>
      </c>
    </row>
    <row r="352" spans="1:17" hidden="1">
      <c r="A352" s="85" t="str">
        <f>IF(FN_MC!B322="","*",FN_MC!B322)</f>
        <v>*</v>
      </c>
      <c r="B352" s="86" t="str">
        <f>IF(FN_MC!X322="","*",FN_MC!X322)</f>
        <v>*</v>
      </c>
      <c r="C352" s="87" t="str">
        <f>IF(FN_MC!S322="","*",FN_MC!S322)</f>
        <v>-</v>
      </c>
      <c r="D352" s="87" t="str">
        <f>IF(FN_MC!T322="","*",FN_MC!T322)</f>
        <v>-</v>
      </c>
      <c r="E352" s="87" t="str">
        <f>IF(FN_MC!D322="","*",FN_MC!D322)</f>
        <v>*</v>
      </c>
      <c r="F352" s="87" t="str">
        <f>IF(FN_MC!H322="","*",FN_MC!H322)</f>
        <v>*</v>
      </c>
      <c r="G352" s="87" t="str">
        <f>IF(FN_MC!M322="","*",FN_MC!M322)</f>
        <v>-</v>
      </c>
      <c r="H352" s="125" t="str">
        <f>IF(FN_MC!K322="","*",FN_MC!K322)</f>
        <v>*</v>
      </c>
      <c r="I352" s="110" t="str">
        <f>IF(FN_MC!O322="","*",FN_MC!O322)</f>
        <v>*</v>
      </c>
      <c r="J352" s="110" t="str">
        <f>IF(FN_MC!P322="","*",FN_MC!P322)</f>
        <v>*</v>
      </c>
      <c r="K352" s="118" t="str">
        <f>IF(FN_MC!AK322="","*",FN_MC!AK322)</f>
        <v>-</v>
      </c>
      <c r="L352" s="118" t="str">
        <f>IF(FN_MC!AM322="","*",FN_MC!AM322)</f>
        <v>-</v>
      </c>
      <c r="M352" s="118" t="str">
        <f>IF(FN_MC!AP322="","*",FN_MC!AP322)</f>
        <v>-</v>
      </c>
      <c r="N352" s="118" t="str">
        <f>IF(FN_MC!AM322="","*",FN_MC!AM322)</f>
        <v>-</v>
      </c>
      <c r="O352" s="135">
        <f>FN_MC!BH322</f>
        <v>0</v>
      </c>
      <c r="P352" s="78"/>
      <c r="Q352" s="120" t="str">
        <f>IF($A$2=1,IF(FN_MC!BJ322="","*",FN_MC!BJ322),IF(FN_MC!BK322="","*",FN_MC!BK322))</f>
        <v>*</v>
      </c>
    </row>
    <row r="353" spans="1:17" hidden="1">
      <c r="A353" s="85" t="str">
        <f>IF(FN_MC!B323="","*",FN_MC!B323)</f>
        <v>*</v>
      </c>
      <c r="B353" s="86" t="str">
        <f>IF(FN_MC!X323="","*",FN_MC!X323)</f>
        <v>*</v>
      </c>
      <c r="C353" s="87" t="str">
        <f>IF(FN_MC!S323="","*",FN_MC!S323)</f>
        <v>-</v>
      </c>
      <c r="D353" s="87" t="str">
        <f>IF(FN_MC!T323="","*",FN_MC!T323)</f>
        <v>-</v>
      </c>
      <c r="E353" s="87" t="str">
        <f>IF(FN_MC!D323="","*",FN_MC!D323)</f>
        <v>*</v>
      </c>
      <c r="F353" s="87" t="str">
        <f>IF(FN_MC!H323="","*",FN_MC!H323)</f>
        <v>*</v>
      </c>
      <c r="G353" s="87" t="str">
        <f>IF(FN_MC!M323="","*",FN_MC!M323)</f>
        <v>-</v>
      </c>
      <c r="H353" s="125" t="str">
        <f>IF(FN_MC!K323="","*",FN_MC!K323)</f>
        <v>*</v>
      </c>
      <c r="I353" s="110" t="str">
        <f>IF(FN_MC!O323="","*",FN_MC!O323)</f>
        <v>*</v>
      </c>
      <c r="J353" s="110" t="str">
        <f>IF(FN_MC!P323="","*",FN_MC!P323)</f>
        <v>*</v>
      </c>
      <c r="K353" s="118" t="str">
        <f>IF(FN_MC!AK323="","*",FN_MC!AK323)</f>
        <v>-</v>
      </c>
      <c r="L353" s="118" t="str">
        <f>IF(FN_MC!AM323="","*",FN_MC!AM323)</f>
        <v>-</v>
      </c>
      <c r="M353" s="118" t="str">
        <f>IF(FN_MC!AP323="","*",FN_MC!AP323)</f>
        <v>-</v>
      </c>
      <c r="N353" s="118" t="str">
        <f>IF(FN_MC!AM323="","*",FN_MC!AM323)</f>
        <v>-</v>
      </c>
      <c r="O353" s="135">
        <f>FN_MC!BH323</f>
        <v>0</v>
      </c>
      <c r="P353" s="78"/>
      <c r="Q353" s="120" t="str">
        <f>IF($A$2=1,IF(FN_MC!BJ323="","*",FN_MC!BJ323),IF(FN_MC!BK323="","*",FN_MC!BK323))</f>
        <v>*</v>
      </c>
    </row>
    <row r="354" spans="1:17" hidden="1">
      <c r="A354" s="85" t="str">
        <f>IF(FN_MC!B324="","*",FN_MC!B324)</f>
        <v>*</v>
      </c>
      <c r="B354" s="86" t="str">
        <f>IF(FN_MC!X324="","*",FN_MC!X324)</f>
        <v>*</v>
      </c>
      <c r="C354" s="87" t="str">
        <f>IF(FN_MC!S324="","*",FN_MC!S324)</f>
        <v>-</v>
      </c>
      <c r="D354" s="87" t="str">
        <f>IF(FN_MC!T324="","*",FN_MC!T324)</f>
        <v>-</v>
      </c>
      <c r="E354" s="87" t="str">
        <f>IF(FN_MC!D324="","*",FN_MC!D324)</f>
        <v>*</v>
      </c>
      <c r="F354" s="87" t="str">
        <f>IF(FN_MC!H324="","*",FN_MC!H324)</f>
        <v>*</v>
      </c>
      <c r="G354" s="87" t="str">
        <f>IF(FN_MC!M324="","*",FN_MC!M324)</f>
        <v>-</v>
      </c>
      <c r="H354" s="125" t="str">
        <f>IF(FN_MC!K324="","*",FN_MC!K324)</f>
        <v>*</v>
      </c>
      <c r="I354" s="110" t="str">
        <f>IF(FN_MC!O324="","*",FN_MC!O324)</f>
        <v>*</v>
      </c>
      <c r="J354" s="110" t="str">
        <f>IF(FN_MC!P324="","*",FN_MC!P324)</f>
        <v>*</v>
      </c>
      <c r="K354" s="118" t="str">
        <f>IF(FN_MC!AK324="","*",FN_MC!AK324)</f>
        <v>-</v>
      </c>
      <c r="L354" s="118" t="str">
        <f>IF(FN_MC!AM324="","*",FN_MC!AM324)</f>
        <v>-</v>
      </c>
      <c r="M354" s="118" t="str">
        <f>IF(FN_MC!AP324="","*",FN_MC!AP324)</f>
        <v>-</v>
      </c>
      <c r="N354" s="118" t="str">
        <f>IF(FN_MC!AM324="","*",FN_MC!AM324)</f>
        <v>-</v>
      </c>
      <c r="O354" s="135">
        <f>FN_MC!BH324</f>
        <v>0</v>
      </c>
      <c r="P354" s="78"/>
      <c r="Q354" s="120" t="str">
        <f>IF($A$2=1,IF(FN_MC!BJ324="","*",FN_MC!BJ324),IF(FN_MC!BK324="","*",FN_MC!BK324))</f>
        <v>*</v>
      </c>
    </row>
    <row r="355" spans="1:17" hidden="1">
      <c r="A355" s="85" t="str">
        <f>IF(FN_MC!B325="","*",FN_MC!B325)</f>
        <v>*</v>
      </c>
      <c r="B355" s="86" t="str">
        <f>IF(FN_MC!X325="","*",FN_MC!X325)</f>
        <v>*</v>
      </c>
      <c r="C355" s="87" t="str">
        <f>IF(FN_MC!S325="","*",FN_MC!S325)</f>
        <v>-</v>
      </c>
      <c r="D355" s="87" t="str">
        <f>IF(FN_MC!T325="","*",FN_MC!T325)</f>
        <v>-</v>
      </c>
      <c r="E355" s="87" t="str">
        <f>IF(FN_MC!D325="","*",FN_MC!D325)</f>
        <v>*</v>
      </c>
      <c r="F355" s="87" t="str">
        <f>IF(FN_MC!H325="","*",FN_MC!H325)</f>
        <v>*</v>
      </c>
      <c r="G355" s="87" t="str">
        <f>IF(FN_MC!M325="","*",FN_MC!M325)</f>
        <v>-</v>
      </c>
      <c r="H355" s="125" t="str">
        <f>IF(FN_MC!K325="","*",FN_MC!K325)</f>
        <v>*</v>
      </c>
      <c r="I355" s="110" t="str">
        <f>IF(FN_MC!O325="","*",FN_MC!O325)</f>
        <v>*</v>
      </c>
      <c r="J355" s="110" t="str">
        <f>IF(FN_MC!P325="","*",FN_MC!P325)</f>
        <v>*</v>
      </c>
      <c r="K355" s="118" t="str">
        <f>IF(FN_MC!AK325="","*",FN_MC!AK325)</f>
        <v>-</v>
      </c>
      <c r="L355" s="118" t="str">
        <f>IF(FN_MC!AM325="","*",FN_MC!AM325)</f>
        <v>-</v>
      </c>
      <c r="M355" s="118" t="str">
        <f>IF(FN_MC!AP325="","*",FN_MC!AP325)</f>
        <v>-</v>
      </c>
      <c r="N355" s="118" t="str">
        <f>IF(FN_MC!AM325="","*",FN_MC!AM325)</f>
        <v>-</v>
      </c>
      <c r="O355" s="135">
        <f>FN_MC!BH325</f>
        <v>0</v>
      </c>
      <c r="P355" s="78"/>
      <c r="Q355" s="120" t="str">
        <f>IF($A$2=1,IF(FN_MC!BJ325="","*",FN_MC!BJ325),IF(FN_MC!BK325="","*",FN_MC!BK325))</f>
        <v>*</v>
      </c>
    </row>
    <row r="356" spans="1:17" hidden="1">
      <c r="A356" s="85" t="str">
        <f>IF(FN_MC!B326="","*",FN_MC!B326)</f>
        <v>*</v>
      </c>
      <c r="B356" s="86" t="str">
        <f>IF(FN_MC!X326="","*",FN_MC!X326)</f>
        <v>*</v>
      </c>
      <c r="C356" s="87" t="str">
        <f>IF(FN_MC!S326="","*",FN_MC!S326)</f>
        <v>-</v>
      </c>
      <c r="D356" s="87" t="str">
        <f>IF(FN_MC!T326="","*",FN_MC!T326)</f>
        <v>-</v>
      </c>
      <c r="E356" s="87" t="str">
        <f>IF(FN_MC!D326="","*",FN_MC!D326)</f>
        <v>*</v>
      </c>
      <c r="F356" s="87" t="str">
        <f>IF(FN_MC!H326="","*",FN_MC!H326)</f>
        <v>*</v>
      </c>
      <c r="G356" s="87" t="str">
        <f>IF(FN_MC!M326="","*",FN_MC!M326)</f>
        <v>-</v>
      </c>
      <c r="H356" s="125" t="str">
        <f>IF(FN_MC!K326="","*",FN_MC!K326)</f>
        <v>*</v>
      </c>
      <c r="I356" s="110" t="str">
        <f>IF(FN_MC!O326="","*",FN_MC!O326)</f>
        <v>*</v>
      </c>
      <c r="J356" s="110" t="str">
        <f>IF(FN_MC!P326="","*",FN_MC!P326)</f>
        <v>*</v>
      </c>
      <c r="K356" s="118" t="str">
        <f>IF(FN_MC!AK326="","*",FN_MC!AK326)</f>
        <v>-</v>
      </c>
      <c r="L356" s="118" t="str">
        <f>IF(FN_MC!AM326="","*",FN_MC!AM326)</f>
        <v>-</v>
      </c>
      <c r="M356" s="118" t="str">
        <f>IF(FN_MC!AP326="","*",FN_MC!AP326)</f>
        <v>-</v>
      </c>
      <c r="N356" s="118" t="str">
        <f>IF(FN_MC!AM326="","*",FN_MC!AM326)</f>
        <v>-</v>
      </c>
      <c r="O356" s="135">
        <f>FN_MC!BH326</f>
        <v>0</v>
      </c>
      <c r="P356" s="78"/>
      <c r="Q356" s="120" t="str">
        <f>IF($A$2=1,IF(FN_MC!BJ326="","*",FN_MC!BJ326),IF(FN_MC!BK326="","*",FN_MC!BK326))</f>
        <v>*</v>
      </c>
    </row>
    <row r="357" spans="1:17" hidden="1">
      <c r="A357" s="85" t="str">
        <f>IF(FN_MC!B327="","*",FN_MC!B327)</f>
        <v>*</v>
      </c>
      <c r="B357" s="86" t="str">
        <f>IF(FN_MC!X327="","*",FN_MC!X327)</f>
        <v>*</v>
      </c>
      <c r="C357" s="87" t="str">
        <f>IF(FN_MC!S327="","*",FN_MC!S327)</f>
        <v>-</v>
      </c>
      <c r="D357" s="87" t="str">
        <f>IF(FN_MC!T327="","*",FN_MC!T327)</f>
        <v>-</v>
      </c>
      <c r="E357" s="87" t="str">
        <f>IF(FN_MC!D327="","*",FN_MC!D327)</f>
        <v>*</v>
      </c>
      <c r="F357" s="87" t="str">
        <f>IF(FN_MC!H327="","*",FN_MC!H327)</f>
        <v>*</v>
      </c>
      <c r="G357" s="87" t="str">
        <f>IF(FN_MC!M327="","*",FN_MC!M327)</f>
        <v>-</v>
      </c>
      <c r="H357" s="125" t="str">
        <f>IF(FN_MC!K327="","*",FN_MC!K327)</f>
        <v>*</v>
      </c>
      <c r="I357" s="110" t="str">
        <f>IF(FN_MC!O327="","*",FN_MC!O327)</f>
        <v>*</v>
      </c>
      <c r="J357" s="110" t="str">
        <f>IF(FN_MC!P327="","*",FN_MC!P327)</f>
        <v>*</v>
      </c>
      <c r="K357" s="118" t="str">
        <f>IF(FN_MC!AK327="","*",FN_MC!AK327)</f>
        <v>-</v>
      </c>
      <c r="L357" s="118" t="str">
        <f>IF(FN_MC!AM327="","*",FN_MC!AM327)</f>
        <v>-</v>
      </c>
      <c r="M357" s="118" t="str">
        <f>IF(FN_MC!AP327="","*",FN_MC!AP327)</f>
        <v>-</v>
      </c>
      <c r="N357" s="118" t="str">
        <f>IF(FN_MC!AM327="","*",FN_MC!AM327)</f>
        <v>-</v>
      </c>
      <c r="O357" s="135">
        <f>FN_MC!BH327</f>
        <v>0</v>
      </c>
      <c r="P357" s="78"/>
      <c r="Q357" s="120" t="str">
        <f>IF($A$2=1,IF(FN_MC!BJ327="","*",FN_MC!BJ327),IF(FN_MC!BK327="","*",FN_MC!BK327))</f>
        <v>*</v>
      </c>
    </row>
    <row r="358" spans="1:17" hidden="1">
      <c r="A358" s="85" t="str">
        <f>IF(FN_MC!B328="","*",FN_MC!B328)</f>
        <v>*</v>
      </c>
      <c r="B358" s="86" t="str">
        <f>IF(FN_MC!X328="","*",FN_MC!X328)</f>
        <v>*</v>
      </c>
      <c r="C358" s="87" t="str">
        <f>IF(FN_MC!S328="","*",FN_MC!S328)</f>
        <v>-</v>
      </c>
      <c r="D358" s="87" t="str">
        <f>IF(FN_MC!T328="","*",FN_MC!T328)</f>
        <v>-</v>
      </c>
      <c r="E358" s="87" t="str">
        <f>IF(FN_MC!D328="","*",FN_MC!D328)</f>
        <v>*</v>
      </c>
      <c r="F358" s="87" t="str">
        <f>IF(FN_MC!H328="","*",FN_MC!H328)</f>
        <v>*</v>
      </c>
      <c r="G358" s="87" t="str">
        <f>IF(FN_MC!M328="","*",FN_MC!M328)</f>
        <v>-</v>
      </c>
      <c r="H358" s="125" t="str">
        <f>IF(FN_MC!K328="","*",FN_MC!K328)</f>
        <v>*</v>
      </c>
      <c r="I358" s="110" t="str">
        <f>IF(FN_MC!O328="","*",FN_MC!O328)</f>
        <v>*</v>
      </c>
      <c r="J358" s="110" t="str">
        <f>IF(FN_MC!P328="","*",FN_MC!P328)</f>
        <v>*</v>
      </c>
      <c r="K358" s="118" t="str">
        <f>IF(FN_MC!AK328="","*",FN_MC!AK328)</f>
        <v>-</v>
      </c>
      <c r="L358" s="118" t="str">
        <f>IF(FN_MC!AM328="","*",FN_MC!AM328)</f>
        <v>-</v>
      </c>
      <c r="M358" s="118" t="str">
        <f>IF(FN_MC!AP328="","*",FN_MC!AP328)</f>
        <v>-</v>
      </c>
      <c r="N358" s="118" t="str">
        <f>IF(FN_MC!AM328="","*",FN_MC!AM328)</f>
        <v>-</v>
      </c>
      <c r="O358" s="135">
        <f>FN_MC!BH328</f>
        <v>0</v>
      </c>
      <c r="P358" s="78"/>
      <c r="Q358" s="120" t="str">
        <f>IF($A$2=1,IF(FN_MC!BJ328="","*",FN_MC!BJ328),IF(FN_MC!BK328="","*",FN_MC!BK328))</f>
        <v>*</v>
      </c>
    </row>
    <row r="359" spans="1:17" hidden="1">
      <c r="A359" s="85" t="str">
        <f>IF(FN_MC!B329="","*",FN_MC!B329)</f>
        <v>*</v>
      </c>
      <c r="B359" s="86" t="str">
        <f>IF(FN_MC!X329="","*",FN_MC!X329)</f>
        <v>*</v>
      </c>
      <c r="C359" s="87" t="str">
        <f>IF(FN_MC!S329="","*",FN_MC!S329)</f>
        <v>-</v>
      </c>
      <c r="D359" s="87" t="str">
        <f>IF(FN_MC!T329="","*",FN_MC!T329)</f>
        <v>-</v>
      </c>
      <c r="E359" s="87" t="str">
        <f>IF(FN_MC!D329="","*",FN_MC!D329)</f>
        <v>*</v>
      </c>
      <c r="F359" s="87" t="str">
        <f>IF(FN_MC!H329="","*",FN_MC!H329)</f>
        <v>*</v>
      </c>
      <c r="G359" s="87" t="str">
        <f>IF(FN_MC!M329="","*",FN_MC!M329)</f>
        <v>-</v>
      </c>
      <c r="H359" s="125" t="str">
        <f>IF(FN_MC!K329="","*",FN_MC!K329)</f>
        <v>*</v>
      </c>
      <c r="I359" s="110" t="str">
        <f>IF(FN_MC!O329="","*",FN_MC!O329)</f>
        <v>*</v>
      </c>
      <c r="J359" s="110" t="str">
        <f>IF(FN_MC!P329="","*",FN_MC!P329)</f>
        <v>*</v>
      </c>
      <c r="K359" s="118" t="str">
        <f>IF(FN_MC!AK329="","*",FN_MC!AK329)</f>
        <v>-</v>
      </c>
      <c r="L359" s="118" t="str">
        <f>IF(FN_MC!AM329="","*",FN_MC!AM329)</f>
        <v>-</v>
      </c>
      <c r="M359" s="118" t="str">
        <f>IF(FN_MC!AP329="","*",FN_MC!AP329)</f>
        <v>-</v>
      </c>
      <c r="N359" s="118" t="str">
        <f>IF(FN_MC!AM329="","*",FN_MC!AM329)</f>
        <v>-</v>
      </c>
      <c r="O359" s="135">
        <f>FN_MC!BH329</f>
        <v>0</v>
      </c>
      <c r="P359" s="78"/>
      <c r="Q359" s="120" t="str">
        <f>IF($A$2=1,IF(FN_MC!BJ329="","*",FN_MC!BJ329),IF(FN_MC!BK329="","*",FN_MC!BK329))</f>
        <v>*</v>
      </c>
    </row>
    <row r="360" spans="1:17" hidden="1">
      <c r="A360" s="85" t="str">
        <f>IF(FN_MC!B330="","*",FN_MC!B330)</f>
        <v>*</v>
      </c>
      <c r="B360" s="86" t="str">
        <f>IF(FN_MC!X330="","*",FN_MC!X330)</f>
        <v>*</v>
      </c>
      <c r="C360" s="87" t="str">
        <f>IF(FN_MC!S330="","*",FN_MC!S330)</f>
        <v>-</v>
      </c>
      <c r="D360" s="87" t="str">
        <f>IF(FN_MC!T330="","*",FN_MC!T330)</f>
        <v>-</v>
      </c>
      <c r="E360" s="87" t="str">
        <f>IF(FN_MC!D330="","*",FN_MC!D330)</f>
        <v>*</v>
      </c>
      <c r="F360" s="87" t="str">
        <f>IF(FN_MC!H330="","*",FN_MC!H330)</f>
        <v>*</v>
      </c>
      <c r="G360" s="87" t="str">
        <f>IF(FN_MC!M330="","*",FN_MC!M330)</f>
        <v>-</v>
      </c>
      <c r="H360" s="125" t="str">
        <f>IF(FN_MC!K330="","*",FN_MC!K330)</f>
        <v>*</v>
      </c>
      <c r="I360" s="110" t="str">
        <f>IF(FN_MC!O330="","*",FN_MC!O330)</f>
        <v>*</v>
      </c>
      <c r="J360" s="110" t="str">
        <f>IF(FN_MC!P330="","*",FN_MC!P330)</f>
        <v>*</v>
      </c>
      <c r="K360" s="118" t="str">
        <f>IF(FN_MC!AK330="","*",FN_MC!AK330)</f>
        <v>-</v>
      </c>
      <c r="L360" s="118" t="str">
        <f>IF(FN_MC!AM330="","*",FN_MC!AM330)</f>
        <v>-</v>
      </c>
      <c r="M360" s="118" t="str">
        <f>IF(FN_MC!AP330="","*",FN_MC!AP330)</f>
        <v>-</v>
      </c>
      <c r="N360" s="118" t="str">
        <f>IF(FN_MC!AM330="","*",FN_MC!AM330)</f>
        <v>-</v>
      </c>
      <c r="O360" s="135">
        <f>FN_MC!BH330</f>
        <v>0</v>
      </c>
      <c r="P360" s="78"/>
      <c r="Q360" s="120" t="str">
        <f>IF($A$2=1,IF(FN_MC!BJ330="","*",FN_MC!BJ330),IF(FN_MC!BK330="","*",FN_MC!BK330))</f>
        <v>*</v>
      </c>
    </row>
    <row r="361" spans="1:17" hidden="1">
      <c r="A361" s="85" t="str">
        <f>IF(FN_MC!B331="","*",FN_MC!B331)</f>
        <v>*</v>
      </c>
      <c r="B361" s="86" t="str">
        <f>IF(FN_MC!X331="","*",FN_MC!X331)</f>
        <v>*</v>
      </c>
      <c r="C361" s="87" t="str">
        <f>IF(FN_MC!S331="","*",FN_MC!S331)</f>
        <v>-</v>
      </c>
      <c r="D361" s="87" t="str">
        <f>IF(FN_MC!T331="","*",FN_MC!T331)</f>
        <v>-</v>
      </c>
      <c r="E361" s="87" t="str">
        <f>IF(FN_MC!D331="","*",FN_MC!D331)</f>
        <v>*</v>
      </c>
      <c r="F361" s="87" t="str">
        <f>IF(FN_MC!H331="","*",FN_MC!H331)</f>
        <v>*</v>
      </c>
      <c r="G361" s="87" t="str">
        <f>IF(FN_MC!M331="","*",FN_MC!M331)</f>
        <v>-</v>
      </c>
      <c r="H361" s="125" t="str">
        <f>IF(FN_MC!K331="","*",FN_MC!K331)</f>
        <v>*</v>
      </c>
      <c r="I361" s="110" t="str">
        <f>IF(FN_MC!O331="","*",FN_MC!O331)</f>
        <v>*</v>
      </c>
      <c r="J361" s="110" t="str">
        <f>IF(FN_MC!P331="","*",FN_MC!P331)</f>
        <v>*</v>
      </c>
      <c r="K361" s="118" t="str">
        <f>IF(FN_MC!AK331="","*",FN_MC!AK331)</f>
        <v>-</v>
      </c>
      <c r="L361" s="118" t="str">
        <f>IF(FN_MC!AM331="","*",FN_MC!AM331)</f>
        <v>-</v>
      </c>
      <c r="M361" s="118" t="str">
        <f>IF(FN_MC!AP331="","*",FN_MC!AP331)</f>
        <v>-</v>
      </c>
      <c r="N361" s="118" t="str">
        <f>IF(FN_MC!AM331="","*",FN_MC!AM331)</f>
        <v>-</v>
      </c>
      <c r="O361" s="135">
        <f>FN_MC!BH331</f>
        <v>0</v>
      </c>
      <c r="P361" s="78"/>
      <c r="Q361" s="120" t="str">
        <f>IF($A$2=1,IF(FN_MC!BJ331="","*",FN_MC!BJ331),IF(FN_MC!BK331="","*",FN_MC!BK331))</f>
        <v>*</v>
      </c>
    </row>
    <row r="362" spans="1:17" hidden="1">
      <c r="A362" s="85" t="str">
        <f>IF(FN_MC!B332="","*",FN_MC!B332)</f>
        <v>*</v>
      </c>
      <c r="B362" s="86" t="str">
        <f>IF(FN_MC!X332="","*",FN_MC!X332)</f>
        <v>*</v>
      </c>
      <c r="C362" s="87" t="str">
        <f>IF(FN_MC!S332="","*",FN_MC!S332)</f>
        <v>-</v>
      </c>
      <c r="D362" s="87" t="str">
        <f>IF(FN_MC!T332="","*",FN_MC!T332)</f>
        <v>-</v>
      </c>
      <c r="E362" s="87" t="str">
        <f>IF(FN_MC!D332="","*",FN_MC!D332)</f>
        <v>*</v>
      </c>
      <c r="F362" s="87" t="str">
        <f>IF(FN_MC!H332="","*",FN_MC!H332)</f>
        <v>*</v>
      </c>
      <c r="G362" s="87" t="str">
        <f>IF(FN_MC!M332="","*",FN_MC!M332)</f>
        <v>-</v>
      </c>
      <c r="H362" s="125" t="str">
        <f>IF(FN_MC!K332="","*",FN_MC!K332)</f>
        <v>*</v>
      </c>
      <c r="I362" s="110" t="str">
        <f>IF(FN_MC!O332="","*",FN_MC!O332)</f>
        <v>*</v>
      </c>
      <c r="J362" s="110" t="str">
        <f>IF(FN_MC!P332="","*",FN_MC!P332)</f>
        <v>*</v>
      </c>
      <c r="K362" s="118" t="str">
        <f>IF(FN_MC!AK332="","*",FN_MC!AK332)</f>
        <v>-</v>
      </c>
      <c r="L362" s="118" t="str">
        <f>IF(FN_MC!AM332="","*",FN_MC!AM332)</f>
        <v>-</v>
      </c>
      <c r="M362" s="118" t="str">
        <f>IF(FN_MC!AP332="","*",FN_MC!AP332)</f>
        <v>-</v>
      </c>
      <c r="N362" s="118" t="str">
        <f>IF(FN_MC!AM332="","*",FN_MC!AM332)</f>
        <v>-</v>
      </c>
      <c r="O362" s="135">
        <f>FN_MC!BH332</f>
        <v>0</v>
      </c>
      <c r="P362" s="78"/>
      <c r="Q362" s="120" t="str">
        <f>IF($A$2=1,IF(FN_MC!BJ332="","*",FN_MC!BJ332),IF(FN_MC!BK332="","*",FN_MC!BK332))</f>
        <v>*</v>
      </c>
    </row>
    <row r="363" spans="1:17" hidden="1">
      <c r="A363" s="85" t="str">
        <f>IF(FN_MC!B333="","*",FN_MC!B333)</f>
        <v>*</v>
      </c>
      <c r="B363" s="86" t="str">
        <f>IF(FN_MC!X333="","*",FN_MC!X333)</f>
        <v>*</v>
      </c>
      <c r="C363" s="87" t="str">
        <f>IF(FN_MC!S333="","*",FN_MC!S333)</f>
        <v>-</v>
      </c>
      <c r="D363" s="87" t="str">
        <f>IF(FN_MC!T333="","*",FN_MC!T333)</f>
        <v>-</v>
      </c>
      <c r="E363" s="87" t="str">
        <f>IF(FN_MC!D333="","*",FN_MC!D333)</f>
        <v>*</v>
      </c>
      <c r="F363" s="87" t="str">
        <f>IF(FN_MC!H333="","*",FN_MC!H333)</f>
        <v>*</v>
      </c>
      <c r="G363" s="87" t="str">
        <f>IF(FN_MC!M333="","*",FN_MC!M333)</f>
        <v>-</v>
      </c>
      <c r="H363" s="125" t="str">
        <f>IF(FN_MC!K333="","*",FN_MC!K333)</f>
        <v>*</v>
      </c>
      <c r="I363" s="110" t="str">
        <f>IF(FN_MC!O333="","*",FN_MC!O333)</f>
        <v>*</v>
      </c>
      <c r="J363" s="110" t="str">
        <f>IF(FN_MC!P333="","*",FN_MC!P333)</f>
        <v>*</v>
      </c>
      <c r="K363" s="118" t="str">
        <f>IF(FN_MC!AK333="","*",FN_MC!AK333)</f>
        <v>-</v>
      </c>
      <c r="L363" s="118" t="str">
        <f>IF(FN_MC!AM333="","*",FN_MC!AM333)</f>
        <v>-</v>
      </c>
      <c r="M363" s="118" t="str">
        <f>IF(FN_MC!AP333="","*",FN_MC!AP333)</f>
        <v>-</v>
      </c>
      <c r="N363" s="118" t="str">
        <f>IF(FN_MC!AM333="","*",FN_MC!AM333)</f>
        <v>-</v>
      </c>
      <c r="O363" s="135">
        <f>FN_MC!BH333</f>
        <v>0</v>
      </c>
      <c r="P363" s="78"/>
      <c r="Q363" s="120" t="str">
        <f>IF($A$2=1,IF(FN_MC!BJ333="","*",FN_MC!BJ333),IF(FN_MC!BK333="","*",FN_MC!BK333))</f>
        <v>*</v>
      </c>
    </row>
    <row r="364" spans="1:17" hidden="1">
      <c r="A364" s="85" t="str">
        <f>IF(FN_MC!B334="","*",FN_MC!B334)</f>
        <v>*</v>
      </c>
      <c r="B364" s="86" t="str">
        <f>IF(FN_MC!X334="","*",FN_MC!X334)</f>
        <v>*</v>
      </c>
      <c r="C364" s="87" t="str">
        <f>IF(FN_MC!S334="","*",FN_MC!S334)</f>
        <v>-</v>
      </c>
      <c r="D364" s="87" t="str">
        <f>IF(FN_MC!T334="","*",FN_MC!T334)</f>
        <v>-</v>
      </c>
      <c r="E364" s="87" t="str">
        <f>IF(FN_MC!D334="","*",FN_MC!D334)</f>
        <v>*</v>
      </c>
      <c r="F364" s="87" t="str">
        <f>IF(FN_MC!H334="","*",FN_MC!H334)</f>
        <v>*</v>
      </c>
      <c r="G364" s="87" t="str">
        <f>IF(FN_MC!M334="","*",FN_MC!M334)</f>
        <v>-</v>
      </c>
      <c r="H364" s="125" t="str">
        <f>IF(FN_MC!K334="","*",FN_MC!K334)</f>
        <v>*</v>
      </c>
      <c r="I364" s="110" t="str">
        <f>IF(FN_MC!O334="","*",FN_MC!O334)</f>
        <v>*</v>
      </c>
      <c r="J364" s="110" t="str">
        <f>IF(FN_MC!P334="","*",FN_MC!P334)</f>
        <v>*</v>
      </c>
      <c r="K364" s="118" t="str">
        <f>IF(FN_MC!AK334="","*",FN_MC!AK334)</f>
        <v>-</v>
      </c>
      <c r="L364" s="118" t="str">
        <f>IF(FN_MC!AM334="","*",FN_MC!AM334)</f>
        <v>-</v>
      </c>
      <c r="M364" s="118" t="str">
        <f>IF(FN_MC!AP334="","*",FN_MC!AP334)</f>
        <v>-</v>
      </c>
      <c r="N364" s="118" t="str">
        <f>IF(FN_MC!AM334="","*",FN_MC!AM334)</f>
        <v>-</v>
      </c>
      <c r="O364" s="135">
        <f>FN_MC!BH334</f>
        <v>0</v>
      </c>
      <c r="P364" s="78"/>
      <c r="Q364" s="120" t="str">
        <f>IF($A$2=1,IF(FN_MC!BJ334="","*",FN_MC!BJ334),IF(FN_MC!BK334="","*",FN_MC!BK334))</f>
        <v>*</v>
      </c>
    </row>
    <row r="365" spans="1:17" hidden="1">
      <c r="A365" s="85" t="str">
        <f>IF(FN_MC!B335="","*",FN_MC!B335)</f>
        <v>*</v>
      </c>
      <c r="B365" s="86" t="str">
        <f>IF(FN_MC!X335="","*",FN_MC!X335)</f>
        <v>*</v>
      </c>
      <c r="C365" s="87" t="str">
        <f>IF(FN_MC!S335="","*",FN_MC!S335)</f>
        <v>-</v>
      </c>
      <c r="D365" s="87" t="str">
        <f>IF(FN_MC!T335="","*",FN_MC!T335)</f>
        <v>-</v>
      </c>
      <c r="E365" s="87" t="str">
        <f>IF(FN_MC!D335="","*",FN_MC!D335)</f>
        <v>*</v>
      </c>
      <c r="F365" s="87" t="str">
        <f>IF(FN_MC!H335="","*",FN_MC!H335)</f>
        <v>*</v>
      </c>
      <c r="G365" s="87" t="str">
        <f>IF(FN_MC!M335="","*",FN_MC!M335)</f>
        <v>-</v>
      </c>
      <c r="H365" s="125" t="str">
        <f>IF(FN_MC!K335="","*",FN_MC!K335)</f>
        <v>*</v>
      </c>
      <c r="I365" s="110" t="str">
        <f>IF(FN_MC!O335="","*",FN_MC!O335)</f>
        <v>*</v>
      </c>
      <c r="J365" s="110" t="str">
        <f>IF(FN_MC!P335="","*",FN_MC!P335)</f>
        <v>*</v>
      </c>
      <c r="K365" s="118" t="str">
        <f>IF(FN_MC!AK335="","*",FN_MC!AK335)</f>
        <v>-</v>
      </c>
      <c r="L365" s="118" t="str">
        <f>IF(FN_MC!AM335="","*",FN_MC!AM335)</f>
        <v>-</v>
      </c>
      <c r="M365" s="118" t="str">
        <f>IF(FN_MC!AP335="","*",FN_MC!AP335)</f>
        <v>-</v>
      </c>
      <c r="N365" s="118" t="str">
        <f>IF(FN_MC!AM335="","*",FN_MC!AM335)</f>
        <v>-</v>
      </c>
      <c r="O365" s="135">
        <f>FN_MC!BH335</f>
        <v>0</v>
      </c>
      <c r="P365" s="78"/>
      <c r="Q365" s="120" t="str">
        <f>IF($A$2=1,IF(FN_MC!BJ335="","*",FN_MC!BJ335),IF(FN_MC!BK335="","*",FN_MC!BK335))</f>
        <v>*</v>
      </c>
    </row>
    <row r="366" spans="1:17" hidden="1">
      <c r="A366" s="85" t="str">
        <f>IF(FN_MC!B336="","*",FN_MC!B336)</f>
        <v>*</v>
      </c>
      <c r="B366" s="86" t="str">
        <f>IF(FN_MC!X336="","*",FN_MC!X336)</f>
        <v>*</v>
      </c>
      <c r="C366" s="87" t="str">
        <f>IF(FN_MC!S336="","*",FN_MC!S336)</f>
        <v>-</v>
      </c>
      <c r="D366" s="87" t="str">
        <f>IF(FN_MC!T336="","*",FN_MC!T336)</f>
        <v>-</v>
      </c>
      <c r="E366" s="87" t="str">
        <f>IF(FN_MC!D336="","*",FN_MC!D336)</f>
        <v>*</v>
      </c>
      <c r="F366" s="87" t="str">
        <f>IF(FN_MC!H336="","*",FN_MC!H336)</f>
        <v>*</v>
      </c>
      <c r="G366" s="87" t="str">
        <f>IF(FN_MC!M336="","*",FN_MC!M336)</f>
        <v>-</v>
      </c>
      <c r="H366" s="125" t="str">
        <f>IF(FN_MC!K336="","*",FN_MC!K336)</f>
        <v>*</v>
      </c>
      <c r="I366" s="110" t="str">
        <f>IF(FN_MC!O336="","*",FN_MC!O336)</f>
        <v>*</v>
      </c>
      <c r="J366" s="110" t="str">
        <f>IF(FN_MC!P336="","*",FN_MC!P336)</f>
        <v>*</v>
      </c>
      <c r="K366" s="118" t="str">
        <f>IF(FN_MC!AK336="","*",FN_MC!AK336)</f>
        <v>-</v>
      </c>
      <c r="L366" s="118" t="str">
        <f>IF(FN_MC!AM336="","*",FN_MC!AM336)</f>
        <v>-</v>
      </c>
      <c r="M366" s="118" t="str">
        <f>IF(FN_MC!AP336="","*",FN_MC!AP336)</f>
        <v>-</v>
      </c>
      <c r="N366" s="118" t="str">
        <f>IF(FN_MC!AM336="","*",FN_MC!AM336)</f>
        <v>-</v>
      </c>
      <c r="O366" s="135">
        <f>FN_MC!BH336</f>
        <v>0</v>
      </c>
      <c r="P366" s="78"/>
      <c r="Q366" s="120" t="str">
        <f>IF($A$2=1,IF(FN_MC!BJ336="","*",FN_MC!BJ336),IF(FN_MC!BK336="","*",FN_MC!BK336))</f>
        <v>*</v>
      </c>
    </row>
    <row r="367" spans="1:17" hidden="1">
      <c r="A367" s="85" t="str">
        <f>IF(FN_MC!B337="","*",FN_MC!B337)</f>
        <v>*</v>
      </c>
      <c r="B367" s="86" t="str">
        <f>IF(FN_MC!X337="","*",FN_MC!X337)</f>
        <v>*</v>
      </c>
      <c r="C367" s="87" t="str">
        <f>IF(FN_MC!S337="","*",FN_MC!S337)</f>
        <v>-</v>
      </c>
      <c r="D367" s="87" t="str">
        <f>IF(FN_MC!T337="","*",FN_MC!T337)</f>
        <v>-</v>
      </c>
      <c r="E367" s="87" t="str">
        <f>IF(FN_MC!D337="","*",FN_MC!D337)</f>
        <v>*</v>
      </c>
      <c r="F367" s="87" t="str">
        <f>IF(FN_MC!H337="","*",FN_MC!H337)</f>
        <v>*</v>
      </c>
      <c r="G367" s="87" t="str">
        <f>IF(FN_MC!M337="","*",FN_MC!M337)</f>
        <v>-</v>
      </c>
      <c r="H367" s="125" t="str">
        <f>IF(FN_MC!K337="","*",FN_MC!K337)</f>
        <v>*</v>
      </c>
      <c r="I367" s="110" t="str">
        <f>IF(FN_MC!O337="","*",FN_MC!O337)</f>
        <v>*</v>
      </c>
      <c r="J367" s="110" t="str">
        <f>IF(FN_MC!P337="","*",FN_MC!P337)</f>
        <v>*</v>
      </c>
      <c r="K367" s="118" t="str">
        <f>IF(FN_MC!AK337="","*",FN_MC!AK337)</f>
        <v>-</v>
      </c>
      <c r="L367" s="118" t="str">
        <f>IF(FN_MC!AM337="","*",FN_MC!AM337)</f>
        <v>-</v>
      </c>
      <c r="M367" s="118" t="str">
        <f>IF(FN_MC!AP337="","*",FN_MC!AP337)</f>
        <v>-</v>
      </c>
      <c r="N367" s="118" t="str">
        <f>IF(FN_MC!AM337="","*",FN_MC!AM337)</f>
        <v>-</v>
      </c>
      <c r="O367" s="135">
        <f>FN_MC!BH337</f>
        <v>0</v>
      </c>
      <c r="P367" s="78"/>
      <c r="Q367" s="120" t="str">
        <f>IF($A$2=1,IF(FN_MC!BJ337="","*",FN_MC!BJ337),IF(FN_MC!BK337="","*",FN_MC!BK337))</f>
        <v>*</v>
      </c>
    </row>
    <row r="368" spans="1:17" hidden="1">
      <c r="A368" s="85" t="str">
        <f>IF(FN_MC!B338="","*",FN_MC!B338)</f>
        <v>*</v>
      </c>
      <c r="B368" s="86" t="str">
        <f>IF(FN_MC!X338="","*",FN_MC!X338)</f>
        <v>*</v>
      </c>
      <c r="C368" s="87" t="str">
        <f>IF(FN_MC!S338="","*",FN_MC!S338)</f>
        <v>-</v>
      </c>
      <c r="D368" s="87" t="str">
        <f>IF(FN_MC!T338="","*",FN_MC!T338)</f>
        <v>-</v>
      </c>
      <c r="E368" s="87" t="str">
        <f>IF(FN_MC!D338="","*",FN_MC!D338)</f>
        <v>*</v>
      </c>
      <c r="F368" s="87" t="str">
        <f>IF(FN_MC!H338="","*",FN_MC!H338)</f>
        <v>*</v>
      </c>
      <c r="G368" s="87" t="str">
        <f>IF(FN_MC!M338="","*",FN_MC!M338)</f>
        <v>-</v>
      </c>
      <c r="H368" s="125" t="str">
        <f>IF(FN_MC!K338="","*",FN_MC!K338)</f>
        <v>*</v>
      </c>
      <c r="I368" s="110" t="str">
        <f>IF(FN_MC!O338="","*",FN_MC!O338)</f>
        <v>*</v>
      </c>
      <c r="J368" s="110" t="str">
        <f>IF(FN_MC!P338="","*",FN_MC!P338)</f>
        <v>*</v>
      </c>
      <c r="K368" s="118" t="str">
        <f>IF(FN_MC!AK338="","*",FN_MC!AK338)</f>
        <v>-</v>
      </c>
      <c r="L368" s="118" t="str">
        <f>IF(FN_MC!AM338="","*",FN_MC!AM338)</f>
        <v>-</v>
      </c>
      <c r="M368" s="118" t="str">
        <f>IF(FN_MC!AP338="","*",FN_MC!AP338)</f>
        <v>-</v>
      </c>
      <c r="N368" s="118" t="str">
        <f>IF(FN_MC!AM338="","*",FN_MC!AM338)</f>
        <v>-</v>
      </c>
      <c r="O368" s="135">
        <f>FN_MC!BH338</f>
        <v>0</v>
      </c>
      <c r="P368" s="78"/>
      <c r="Q368" s="120" t="str">
        <f>IF($A$2=1,IF(FN_MC!BJ338="","*",FN_MC!BJ338),IF(FN_MC!BK338="","*",FN_MC!BK338))</f>
        <v>*</v>
      </c>
    </row>
    <row r="369" spans="1:17" hidden="1">
      <c r="A369" s="85" t="str">
        <f>IF(FN_MC!B339="","*",FN_MC!B339)</f>
        <v>*</v>
      </c>
      <c r="B369" s="86" t="str">
        <f>IF(FN_MC!X339="","*",FN_MC!X339)</f>
        <v>*</v>
      </c>
      <c r="C369" s="87" t="str">
        <f>IF(FN_MC!S339="","*",FN_MC!S339)</f>
        <v>-</v>
      </c>
      <c r="D369" s="87" t="str">
        <f>IF(FN_MC!T339="","*",FN_MC!T339)</f>
        <v>-</v>
      </c>
      <c r="E369" s="87" t="str">
        <f>IF(FN_MC!D339="","*",FN_MC!D339)</f>
        <v>*</v>
      </c>
      <c r="F369" s="87" t="str">
        <f>IF(FN_MC!H339="","*",FN_MC!H339)</f>
        <v>*</v>
      </c>
      <c r="G369" s="87" t="str">
        <f>IF(FN_MC!M339="","*",FN_MC!M339)</f>
        <v>-</v>
      </c>
      <c r="H369" s="125" t="str">
        <f>IF(FN_MC!K339="","*",FN_MC!K339)</f>
        <v>*</v>
      </c>
      <c r="I369" s="110" t="str">
        <f>IF(FN_MC!O339="","*",FN_MC!O339)</f>
        <v>*</v>
      </c>
      <c r="J369" s="110" t="str">
        <f>IF(FN_MC!P339="","*",FN_MC!P339)</f>
        <v>*</v>
      </c>
      <c r="K369" s="118" t="str">
        <f>IF(FN_MC!AK339="","*",FN_MC!AK339)</f>
        <v>-</v>
      </c>
      <c r="L369" s="118" t="str">
        <f>IF(FN_MC!AM339="","*",FN_MC!AM339)</f>
        <v>-</v>
      </c>
      <c r="M369" s="118" t="str">
        <f>IF(FN_MC!AP339="","*",FN_MC!AP339)</f>
        <v>-</v>
      </c>
      <c r="N369" s="118" t="str">
        <f>IF(FN_MC!AM339="","*",FN_MC!AM339)</f>
        <v>-</v>
      </c>
      <c r="O369" s="135">
        <f>FN_MC!BH339</f>
        <v>0</v>
      </c>
      <c r="P369" s="78"/>
      <c r="Q369" s="120" t="str">
        <f>IF($A$2=1,IF(FN_MC!BJ339="","*",FN_MC!BJ339),IF(FN_MC!BK339="","*",FN_MC!BK339))</f>
        <v>*</v>
      </c>
    </row>
    <row r="370" spans="1:17" hidden="1">
      <c r="A370" s="85" t="str">
        <f>IF(FN_MC!B340="","*",FN_MC!B340)</f>
        <v>*</v>
      </c>
      <c r="B370" s="86" t="str">
        <f>IF(FN_MC!X340="","*",FN_MC!X340)</f>
        <v>*</v>
      </c>
      <c r="C370" s="87" t="str">
        <f>IF(FN_MC!S340="","*",FN_MC!S340)</f>
        <v>-</v>
      </c>
      <c r="D370" s="87" t="str">
        <f>IF(FN_MC!T340="","*",FN_MC!T340)</f>
        <v>-</v>
      </c>
      <c r="E370" s="87" t="str">
        <f>IF(FN_MC!D340="","*",FN_MC!D340)</f>
        <v>*</v>
      </c>
      <c r="F370" s="87" t="str">
        <f>IF(FN_MC!H340="","*",FN_MC!H340)</f>
        <v>*</v>
      </c>
      <c r="G370" s="87" t="str">
        <f>IF(FN_MC!M340="","*",FN_MC!M340)</f>
        <v>-</v>
      </c>
      <c r="H370" s="125" t="str">
        <f>IF(FN_MC!K340="","*",FN_MC!K340)</f>
        <v>*</v>
      </c>
      <c r="I370" s="110" t="str">
        <f>IF(FN_MC!O340="","*",FN_MC!O340)</f>
        <v>*</v>
      </c>
      <c r="J370" s="110" t="str">
        <f>IF(FN_MC!P340="","*",FN_MC!P340)</f>
        <v>*</v>
      </c>
      <c r="K370" s="118" t="str">
        <f>IF(FN_MC!AK340="","*",FN_MC!AK340)</f>
        <v>-</v>
      </c>
      <c r="L370" s="118" t="str">
        <f>IF(FN_MC!AM340="","*",FN_MC!AM340)</f>
        <v>-</v>
      </c>
      <c r="M370" s="118" t="str">
        <f>IF(FN_MC!AP340="","*",FN_MC!AP340)</f>
        <v>-</v>
      </c>
      <c r="N370" s="118" t="str">
        <f>IF(FN_MC!AM340="","*",FN_MC!AM340)</f>
        <v>-</v>
      </c>
      <c r="O370" s="135">
        <f>FN_MC!BH340</f>
        <v>0</v>
      </c>
      <c r="P370" s="78"/>
      <c r="Q370" s="120" t="str">
        <f>IF($A$2=1,IF(FN_MC!BJ340="","*",FN_MC!BJ340),IF(FN_MC!BK340="","*",FN_MC!BK340))</f>
        <v>*</v>
      </c>
    </row>
    <row r="371" spans="1:17" hidden="1">
      <c r="A371" s="85" t="str">
        <f>IF(FN_MC!B341="","*",FN_MC!B341)</f>
        <v>*</v>
      </c>
      <c r="B371" s="86" t="str">
        <f>IF(FN_MC!X341="","*",FN_MC!X341)</f>
        <v>*</v>
      </c>
      <c r="C371" s="87" t="str">
        <f>IF(FN_MC!S341="","*",FN_MC!S341)</f>
        <v>-</v>
      </c>
      <c r="D371" s="87" t="str">
        <f>IF(FN_MC!T341="","*",FN_MC!T341)</f>
        <v>-</v>
      </c>
      <c r="E371" s="87" t="str">
        <f>IF(FN_MC!D341="","*",FN_MC!D341)</f>
        <v>*</v>
      </c>
      <c r="F371" s="87" t="str">
        <f>IF(FN_MC!H341="","*",FN_MC!H341)</f>
        <v>*</v>
      </c>
      <c r="G371" s="87" t="str">
        <f>IF(FN_MC!M341="","*",FN_MC!M341)</f>
        <v>-</v>
      </c>
      <c r="H371" s="125" t="str">
        <f>IF(FN_MC!K341="","*",FN_MC!K341)</f>
        <v>*</v>
      </c>
      <c r="I371" s="110" t="str">
        <f>IF(FN_MC!O341="","*",FN_MC!O341)</f>
        <v>*</v>
      </c>
      <c r="J371" s="110" t="str">
        <f>IF(FN_MC!P341="","*",FN_MC!P341)</f>
        <v>*</v>
      </c>
      <c r="K371" s="118" t="str">
        <f>IF(FN_MC!AK341="","*",FN_MC!AK341)</f>
        <v>-</v>
      </c>
      <c r="L371" s="118" t="str">
        <f>IF(FN_MC!AM341="","*",FN_MC!AM341)</f>
        <v>-</v>
      </c>
      <c r="M371" s="118" t="str">
        <f>IF(FN_MC!AP341="","*",FN_MC!AP341)</f>
        <v>-</v>
      </c>
      <c r="N371" s="118" t="str">
        <f>IF(FN_MC!AM341="","*",FN_MC!AM341)</f>
        <v>-</v>
      </c>
      <c r="O371" s="135">
        <f>FN_MC!BH341</f>
        <v>0</v>
      </c>
      <c r="P371" s="78"/>
      <c r="Q371" s="120" t="str">
        <f>IF($A$2=1,IF(FN_MC!BJ341="","*",FN_MC!BJ341),IF(FN_MC!BK341="","*",FN_MC!BK341))</f>
        <v>*</v>
      </c>
    </row>
    <row r="372" spans="1:17" hidden="1">
      <c r="A372" s="85" t="str">
        <f>IF(FN_MC!B342="","*",FN_MC!B342)</f>
        <v>*</v>
      </c>
      <c r="B372" s="86" t="str">
        <f>IF(FN_MC!X342="","*",FN_MC!X342)</f>
        <v>*</v>
      </c>
      <c r="C372" s="87" t="str">
        <f>IF(FN_MC!S342="","*",FN_MC!S342)</f>
        <v>-</v>
      </c>
      <c r="D372" s="87" t="str">
        <f>IF(FN_MC!T342="","*",FN_MC!T342)</f>
        <v>-</v>
      </c>
      <c r="E372" s="87" t="str">
        <f>IF(FN_MC!D342="","*",FN_MC!D342)</f>
        <v>*</v>
      </c>
      <c r="F372" s="87" t="str">
        <f>IF(FN_MC!H342="","*",FN_MC!H342)</f>
        <v>*</v>
      </c>
      <c r="G372" s="87" t="str">
        <f>IF(FN_MC!M342="","*",FN_MC!M342)</f>
        <v>-</v>
      </c>
      <c r="H372" s="125" t="str">
        <f>IF(FN_MC!K342="","*",FN_MC!K342)</f>
        <v>*</v>
      </c>
      <c r="I372" s="110" t="str">
        <f>IF(FN_MC!O342="","*",FN_MC!O342)</f>
        <v>*</v>
      </c>
      <c r="J372" s="110" t="str">
        <f>IF(FN_MC!P342="","*",FN_MC!P342)</f>
        <v>*</v>
      </c>
      <c r="K372" s="118" t="str">
        <f>IF(FN_MC!AK342="","*",FN_MC!AK342)</f>
        <v>-</v>
      </c>
      <c r="L372" s="118" t="str">
        <f>IF(FN_MC!AM342="","*",FN_MC!AM342)</f>
        <v>-</v>
      </c>
      <c r="M372" s="118" t="str">
        <f>IF(FN_MC!AP342="","*",FN_MC!AP342)</f>
        <v>-</v>
      </c>
      <c r="N372" s="118" t="str">
        <f>IF(FN_MC!AM342="","*",FN_MC!AM342)</f>
        <v>-</v>
      </c>
      <c r="O372" s="135">
        <f>FN_MC!BH342</f>
        <v>0</v>
      </c>
      <c r="P372" s="78"/>
      <c r="Q372" s="120" t="str">
        <f>IF($A$2=1,IF(FN_MC!BJ342="","*",FN_MC!BJ342),IF(FN_MC!BK342="","*",FN_MC!BK342))</f>
        <v>*</v>
      </c>
    </row>
    <row r="373" spans="1:17" hidden="1">
      <c r="A373" s="85" t="str">
        <f>IF(FN_MC!B343="","*",FN_MC!B343)</f>
        <v>*</v>
      </c>
      <c r="B373" s="86" t="str">
        <f>IF(FN_MC!X343="","*",FN_MC!X343)</f>
        <v>*</v>
      </c>
      <c r="C373" s="87" t="str">
        <f>IF(FN_MC!S343="","*",FN_MC!S343)</f>
        <v>-</v>
      </c>
      <c r="D373" s="87" t="str">
        <f>IF(FN_MC!T343="","*",FN_MC!T343)</f>
        <v>-</v>
      </c>
      <c r="E373" s="87" t="str">
        <f>IF(FN_MC!D343="","*",FN_MC!D343)</f>
        <v>*</v>
      </c>
      <c r="F373" s="87" t="str">
        <f>IF(FN_MC!H343="","*",FN_MC!H343)</f>
        <v>*</v>
      </c>
      <c r="G373" s="87" t="str">
        <f>IF(FN_MC!M343="","*",FN_MC!M343)</f>
        <v>-</v>
      </c>
      <c r="H373" s="125" t="str">
        <f>IF(FN_MC!K343="","*",FN_MC!K343)</f>
        <v>*</v>
      </c>
      <c r="I373" s="110" t="str">
        <f>IF(FN_MC!O343="","*",FN_MC!O343)</f>
        <v>*</v>
      </c>
      <c r="J373" s="110" t="str">
        <f>IF(FN_MC!P343="","*",FN_MC!P343)</f>
        <v>*</v>
      </c>
      <c r="K373" s="118" t="str">
        <f>IF(FN_MC!AK343="","*",FN_MC!AK343)</f>
        <v>-</v>
      </c>
      <c r="L373" s="118" t="str">
        <f>IF(FN_MC!AM343="","*",FN_MC!AM343)</f>
        <v>-</v>
      </c>
      <c r="M373" s="118" t="str">
        <f>IF(FN_MC!AP343="","*",FN_MC!AP343)</f>
        <v>-</v>
      </c>
      <c r="N373" s="118" t="str">
        <f>IF(FN_MC!AM343="","*",FN_MC!AM343)</f>
        <v>-</v>
      </c>
      <c r="O373" s="135">
        <f>FN_MC!BH343</f>
        <v>0</v>
      </c>
      <c r="P373" s="78"/>
      <c r="Q373" s="120" t="str">
        <f>IF($A$2=1,IF(FN_MC!BJ343="","*",FN_MC!BJ343),IF(FN_MC!BK343="","*",FN_MC!BK343))</f>
        <v>*</v>
      </c>
    </row>
    <row r="374" spans="1:17" hidden="1">
      <c r="A374" s="85" t="str">
        <f>IF(FN_MC!B344="","*",FN_MC!B344)</f>
        <v>*</v>
      </c>
      <c r="B374" s="86" t="str">
        <f>IF(FN_MC!X344="","*",FN_MC!X344)</f>
        <v>*</v>
      </c>
      <c r="C374" s="87" t="str">
        <f>IF(FN_MC!S344="","*",FN_MC!S344)</f>
        <v>-</v>
      </c>
      <c r="D374" s="87" t="str">
        <f>IF(FN_MC!T344="","*",FN_MC!T344)</f>
        <v>-</v>
      </c>
      <c r="E374" s="87" t="str">
        <f>IF(FN_MC!D344="","*",FN_MC!D344)</f>
        <v>*</v>
      </c>
      <c r="F374" s="87" t="str">
        <f>IF(FN_MC!H344="","*",FN_MC!H344)</f>
        <v>*</v>
      </c>
      <c r="G374" s="87" t="str">
        <f>IF(FN_MC!M344="","*",FN_MC!M344)</f>
        <v>-</v>
      </c>
      <c r="H374" s="125" t="str">
        <f>IF(FN_MC!K344="","*",FN_MC!K344)</f>
        <v>*</v>
      </c>
      <c r="I374" s="110" t="str">
        <f>IF(FN_MC!O344="","*",FN_MC!O344)</f>
        <v>*</v>
      </c>
      <c r="J374" s="110" t="str">
        <f>IF(FN_MC!P344="","*",FN_MC!P344)</f>
        <v>*</v>
      </c>
      <c r="K374" s="118" t="str">
        <f>IF(FN_MC!AK344="","*",FN_MC!AK344)</f>
        <v>-</v>
      </c>
      <c r="L374" s="118" t="str">
        <f>IF(FN_MC!AM344="","*",FN_MC!AM344)</f>
        <v>-</v>
      </c>
      <c r="M374" s="118" t="str">
        <f>IF(FN_MC!AP344="","*",FN_MC!AP344)</f>
        <v>-</v>
      </c>
      <c r="N374" s="118" t="str">
        <f>IF(FN_MC!AM344="","*",FN_MC!AM344)</f>
        <v>-</v>
      </c>
      <c r="O374" s="135">
        <f>FN_MC!BH344</f>
        <v>0</v>
      </c>
      <c r="P374" s="78"/>
      <c r="Q374" s="120" t="str">
        <f>IF($A$2=1,IF(FN_MC!BJ344="","*",FN_MC!BJ344),IF(FN_MC!BK344="","*",FN_MC!BK344))</f>
        <v>*</v>
      </c>
    </row>
    <row r="375" spans="1:17" hidden="1">
      <c r="A375" s="85" t="str">
        <f>IF(FN_MC!B345="","*",FN_MC!B345)</f>
        <v>*</v>
      </c>
      <c r="B375" s="86" t="str">
        <f>IF(FN_MC!X345="","*",FN_MC!X345)</f>
        <v>*</v>
      </c>
      <c r="C375" s="87" t="str">
        <f>IF(FN_MC!S345="","*",FN_MC!S345)</f>
        <v>-</v>
      </c>
      <c r="D375" s="87" t="str">
        <f>IF(FN_MC!T345="","*",FN_MC!T345)</f>
        <v>-</v>
      </c>
      <c r="E375" s="87" t="str">
        <f>IF(FN_MC!D345="","*",FN_MC!D345)</f>
        <v>*</v>
      </c>
      <c r="F375" s="87" t="str">
        <f>IF(FN_MC!H345="","*",FN_MC!H345)</f>
        <v>*</v>
      </c>
      <c r="G375" s="87" t="str">
        <f>IF(FN_MC!M345="","*",FN_MC!M345)</f>
        <v>-</v>
      </c>
      <c r="H375" s="125" t="str">
        <f>IF(FN_MC!K345="","*",FN_MC!K345)</f>
        <v>*</v>
      </c>
      <c r="I375" s="110" t="str">
        <f>IF(FN_MC!O345="","*",FN_MC!O345)</f>
        <v>*</v>
      </c>
      <c r="J375" s="110" t="str">
        <f>IF(FN_MC!P345="","*",FN_MC!P345)</f>
        <v>*</v>
      </c>
      <c r="K375" s="118" t="str">
        <f>IF(FN_MC!AK345="","*",FN_MC!AK345)</f>
        <v>-</v>
      </c>
      <c r="L375" s="118" t="str">
        <f>IF(FN_MC!AM345="","*",FN_MC!AM345)</f>
        <v>-</v>
      </c>
      <c r="M375" s="118" t="str">
        <f>IF(FN_MC!AP345="","*",FN_MC!AP345)</f>
        <v>-</v>
      </c>
      <c r="N375" s="118" t="str">
        <f>IF(FN_MC!AM345="","*",FN_MC!AM345)</f>
        <v>-</v>
      </c>
      <c r="O375" s="135">
        <f>FN_MC!BH345</f>
        <v>0</v>
      </c>
      <c r="P375" s="78"/>
      <c r="Q375" s="120" t="str">
        <f>IF($A$2=1,IF(FN_MC!BJ345="","*",FN_MC!BJ345),IF(FN_MC!BK345="","*",FN_MC!BK345))</f>
        <v>*</v>
      </c>
    </row>
    <row r="376" spans="1:17" hidden="1">
      <c r="A376" s="85" t="str">
        <f>IF(FN_MC!B346="","*",FN_MC!B346)</f>
        <v>*</v>
      </c>
      <c r="B376" s="86" t="str">
        <f>IF(FN_MC!X346="","*",FN_MC!X346)</f>
        <v>*</v>
      </c>
      <c r="C376" s="87" t="str">
        <f>IF(FN_MC!S346="","*",FN_MC!S346)</f>
        <v>-</v>
      </c>
      <c r="D376" s="87" t="str">
        <f>IF(FN_MC!T346="","*",FN_MC!T346)</f>
        <v>-</v>
      </c>
      <c r="E376" s="87" t="str">
        <f>IF(FN_MC!D346="","*",FN_MC!D346)</f>
        <v>*</v>
      </c>
      <c r="F376" s="87" t="str">
        <f>IF(FN_MC!H346="","*",FN_MC!H346)</f>
        <v>*</v>
      </c>
      <c r="G376" s="87" t="str">
        <f>IF(FN_MC!M346="","*",FN_MC!M346)</f>
        <v>-</v>
      </c>
      <c r="H376" s="125" t="str">
        <f>IF(FN_MC!K346="","*",FN_MC!K346)</f>
        <v>*</v>
      </c>
      <c r="I376" s="110" t="str">
        <f>IF(FN_MC!O346="","*",FN_MC!O346)</f>
        <v>*</v>
      </c>
      <c r="J376" s="110" t="str">
        <f>IF(FN_MC!P346="","*",FN_MC!P346)</f>
        <v>*</v>
      </c>
      <c r="K376" s="118" t="str">
        <f>IF(FN_MC!AK346="","*",FN_MC!AK346)</f>
        <v>-</v>
      </c>
      <c r="L376" s="118" t="str">
        <f>IF(FN_MC!AM346="","*",FN_MC!AM346)</f>
        <v>-</v>
      </c>
      <c r="M376" s="118" t="str">
        <f>IF(FN_MC!AP346="","*",FN_MC!AP346)</f>
        <v>-</v>
      </c>
      <c r="N376" s="118" t="str">
        <f>IF(FN_MC!AM346="","*",FN_MC!AM346)</f>
        <v>-</v>
      </c>
      <c r="O376" s="135">
        <f>FN_MC!BH346</f>
        <v>0</v>
      </c>
      <c r="P376" s="78"/>
      <c r="Q376" s="120" t="str">
        <f>IF($A$2=1,IF(FN_MC!BJ346="","*",FN_MC!BJ346),IF(FN_MC!BK346="","*",FN_MC!BK346))</f>
        <v>*</v>
      </c>
    </row>
    <row r="377" spans="1:17" hidden="1">
      <c r="A377" s="85" t="str">
        <f>IF(FN_MC!B347="","*",FN_MC!B347)</f>
        <v>*</v>
      </c>
      <c r="B377" s="86" t="str">
        <f>IF(FN_MC!X347="","*",FN_MC!X347)</f>
        <v>*</v>
      </c>
      <c r="C377" s="87" t="str">
        <f>IF(FN_MC!S347="","*",FN_MC!S347)</f>
        <v>-</v>
      </c>
      <c r="D377" s="87" t="str">
        <f>IF(FN_MC!T347="","*",FN_MC!T347)</f>
        <v>-</v>
      </c>
      <c r="E377" s="87" t="str">
        <f>IF(FN_MC!D347="","*",FN_MC!D347)</f>
        <v>*</v>
      </c>
      <c r="F377" s="87" t="str">
        <f>IF(FN_MC!H347="","*",FN_MC!H347)</f>
        <v>*</v>
      </c>
      <c r="G377" s="87" t="str">
        <f>IF(FN_MC!M347="","*",FN_MC!M347)</f>
        <v>-</v>
      </c>
      <c r="H377" s="125" t="str">
        <f>IF(FN_MC!K347="","*",FN_MC!K347)</f>
        <v>*</v>
      </c>
      <c r="I377" s="110" t="str">
        <f>IF(FN_MC!O347="","*",FN_MC!O347)</f>
        <v>*</v>
      </c>
      <c r="J377" s="110" t="str">
        <f>IF(FN_MC!P347="","*",FN_MC!P347)</f>
        <v>*</v>
      </c>
      <c r="K377" s="118" t="str">
        <f>IF(FN_MC!AK347="","*",FN_MC!AK347)</f>
        <v>-</v>
      </c>
      <c r="L377" s="118" t="str">
        <f>IF(FN_MC!AM347="","*",FN_MC!AM347)</f>
        <v>-</v>
      </c>
      <c r="M377" s="118" t="str">
        <f>IF(FN_MC!AP347="","*",FN_MC!AP347)</f>
        <v>-</v>
      </c>
      <c r="N377" s="118" t="str">
        <f>IF(FN_MC!AM347="","*",FN_MC!AM347)</f>
        <v>-</v>
      </c>
      <c r="O377" s="135">
        <f>FN_MC!BH347</f>
        <v>0</v>
      </c>
      <c r="P377" s="78"/>
      <c r="Q377" s="120" t="str">
        <f>IF($A$2=1,IF(FN_MC!BJ347="","*",FN_MC!BJ347),IF(FN_MC!BK347="","*",FN_MC!BK347))</f>
        <v>*</v>
      </c>
    </row>
    <row r="378" spans="1:17" hidden="1">
      <c r="A378" s="85" t="str">
        <f>IF(FN_MC!B348="","*",FN_MC!B348)</f>
        <v>*</v>
      </c>
      <c r="B378" s="86" t="str">
        <f>IF(FN_MC!X348="","*",FN_MC!X348)</f>
        <v>*</v>
      </c>
      <c r="C378" s="87" t="str">
        <f>IF(FN_MC!S348="","*",FN_MC!S348)</f>
        <v>-</v>
      </c>
      <c r="D378" s="87" t="str">
        <f>IF(FN_MC!T348="","*",FN_MC!T348)</f>
        <v>-</v>
      </c>
      <c r="E378" s="87" t="str">
        <f>IF(FN_MC!D348="","*",FN_MC!D348)</f>
        <v>*</v>
      </c>
      <c r="F378" s="87" t="str">
        <f>IF(FN_MC!H348="","*",FN_MC!H348)</f>
        <v>*</v>
      </c>
      <c r="G378" s="87" t="str">
        <f>IF(FN_MC!M348="","*",FN_MC!M348)</f>
        <v>-</v>
      </c>
      <c r="H378" s="125" t="str">
        <f>IF(FN_MC!K348="","*",FN_MC!K348)</f>
        <v>*</v>
      </c>
      <c r="I378" s="110" t="str">
        <f>IF(FN_MC!O348="","*",FN_MC!O348)</f>
        <v>*</v>
      </c>
      <c r="J378" s="110" t="str">
        <f>IF(FN_MC!P348="","*",FN_MC!P348)</f>
        <v>*</v>
      </c>
      <c r="K378" s="118" t="str">
        <f>IF(FN_MC!AK348="","*",FN_MC!AK348)</f>
        <v>-</v>
      </c>
      <c r="L378" s="118" t="str">
        <f>IF(FN_MC!AM348="","*",FN_MC!AM348)</f>
        <v>-</v>
      </c>
      <c r="M378" s="118" t="str">
        <f>IF(FN_MC!AP348="","*",FN_MC!AP348)</f>
        <v>-</v>
      </c>
      <c r="N378" s="118" t="str">
        <f>IF(FN_MC!AM348="","*",FN_MC!AM348)</f>
        <v>-</v>
      </c>
      <c r="O378" s="135">
        <f>FN_MC!BH348</f>
        <v>0</v>
      </c>
      <c r="P378" s="78"/>
      <c r="Q378" s="120" t="str">
        <f>IF($A$2=1,IF(FN_MC!BJ348="","*",FN_MC!BJ348),IF(FN_MC!BK348="","*",FN_MC!BK348))</f>
        <v>*</v>
      </c>
    </row>
    <row r="379" spans="1:17" hidden="1">
      <c r="A379" s="85" t="str">
        <f>IF(FN_MC!B349="","*",FN_MC!B349)</f>
        <v>*</v>
      </c>
      <c r="B379" s="86" t="str">
        <f>IF(FN_MC!X349="","*",FN_MC!X349)</f>
        <v>*</v>
      </c>
      <c r="C379" s="87" t="str">
        <f>IF(FN_MC!S349="","*",FN_MC!S349)</f>
        <v>-</v>
      </c>
      <c r="D379" s="87" t="str">
        <f>IF(FN_MC!T349="","*",FN_MC!T349)</f>
        <v>-</v>
      </c>
      <c r="E379" s="87" t="str">
        <f>IF(FN_MC!D349="","*",FN_MC!D349)</f>
        <v>*</v>
      </c>
      <c r="F379" s="87" t="str">
        <f>IF(FN_MC!H349="","*",FN_MC!H349)</f>
        <v>*</v>
      </c>
      <c r="G379" s="87" t="str">
        <f>IF(FN_MC!M349="","*",FN_MC!M349)</f>
        <v>-</v>
      </c>
      <c r="H379" s="125" t="str">
        <f>IF(FN_MC!K349="","*",FN_MC!K349)</f>
        <v>*</v>
      </c>
      <c r="I379" s="110" t="str">
        <f>IF(FN_MC!O349="","*",FN_MC!O349)</f>
        <v>*</v>
      </c>
      <c r="J379" s="110" t="str">
        <f>IF(FN_MC!P349="","*",FN_MC!P349)</f>
        <v>*</v>
      </c>
      <c r="K379" s="118" t="str">
        <f>IF(FN_MC!AK349="","*",FN_MC!AK349)</f>
        <v>-</v>
      </c>
      <c r="L379" s="118" t="str">
        <f>IF(FN_MC!AM349="","*",FN_MC!AM349)</f>
        <v>-</v>
      </c>
      <c r="M379" s="118" t="str">
        <f>IF(FN_MC!AP349="","*",FN_MC!AP349)</f>
        <v>-</v>
      </c>
      <c r="N379" s="118" t="str">
        <f>IF(FN_MC!AM349="","*",FN_MC!AM349)</f>
        <v>-</v>
      </c>
      <c r="O379" s="135">
        <f>FN_MC!BH349</f>
        <v>0</v>
      </c>
      <c r="P379" s="78"/>
      <c r="Q379" s="120" t="str">
        <f>IF($A$2=1,IF(FN_MC!BJ349="","*",FN_MC!BJ349),IF(FN_MC!BK349="","*",FN_MC!BK349))</f>
        <v>*</v>
      </c>
    </row>
    <row r="380" spans="1:17" hidden="1">
      <c r="A380" s="85" t="str">
        <f>IF(FN_MC!B350="","*",FN_MC!B350)</f>
        <v>*</v>
      </c>
      <c r="B380" s="86" t="str">
        <f>IF(FN_MC!X350="","*",FN_MC!X350)</f>
        <v>*</v>
      </c>
      <c r="C380" s="87" t="str">
        <f>IF(FN_MC!S350="","*",FN_MC!S350)</f>
        <v>-</v>
      </c>
      <c r="D380" s="87" t="str">
        <f>IF(FN_MC!T350="","*",FN_MC!T350)</f>
        <v>-</v>
      </c>
      <c r="E380" s="87" t="str">
        <f>IF(FN_MC!D350="","*",FN_MC!D350)</f>
        <v>*</v>
      </c>
      <c r="F380" s="87" t="str">
        <f>IF(FN_MC!H350="","*",FN_MC!H350)</f>
        <v>*</v>
      </c>
      <c r="G380" s="87" t="str">
        <f>IF(FN_MC!M350="","*",FN_MC!M350)</f>
        <v>-</v>
      </c>
      <c r="H380" s="125" t="str">
        <f>IF(FN_MC!K350="","*",FN_MC!K350)</f>
        <v>*</v>
      </c>
      <c r="I380" s="110" t="str">
        <f>IF(FN_MC!O350="","*",FN_MC!O350)</f>
        <v>*</v>
      </c>
      <c r="J380" s="110" t="str">
        <f>IF(FN_MC!P350="","*",FN_MC!P350)</f>
        <v>*</v>
      </c>
      <c r="K380" s="118" t="str">
        <f>IF(FN_MC!AK350="","*",FN_MC!AK350)</f>
        <v>-</v>
      </c>
      <c r="L380" s="118" t="str">
        <f>IF(FN_MC!AM350="","*",FN_MC!AM350)</f>
        <v>-</v>
      </c>
      <c r="M380" s="118" t="str">
        <f>IF(FN_MC!AP350="","*",FN_MC!AP350)</f>
        <v>-</v>
      </c>
      <c r="N380" s="118" t="str">
        <f>IF(FN_MC!AM350="","*",FN_MC!AM350)</f>
        <v>-</v>
      </c>
      <c r="O380" s="135">
        <f>FN_MC!BH350</f>
        <v>0</v>
      </c>
      <c r="P380" s="78"/>
      <c r="Q380" s="120" t="str">
        <f>IF($A$2=1,IF(FN_MC!BJ350="","*",FN_MC!BJ350),IF(FN_MC!BK350="","*",FN_MC!BK350))</f>
        <v>*</v>
      </c>
    </row>
    <row r="381" spans="1:17" hidden="1">
      <c r="A381" s="85" t="str">
        <f>IF(FN_MC!B351="","*",FN_MC!B351)</f>
        <v>*</v>
      </c>
      <c r="B381" s="86" t="str">
        <f>IF(FN_MC!X351="","*",FN_MC!X351)</f>
        <v>*</v>
      </c>
      <c r="C381" s="87" t="str">
        <f>IF(FN_MC!S351="","*",FN_MC!S351)</f>
        <v>-</v>
      </c>
      <c r="D381" s="87" t="str">
        <f>IF(FN_MC!T351="","*",FN_MC!T351)</f>
        <v>-</v>
      </c>
      <c r="E381" s="87" t="str">
        <f>IF(FN_MC!D351="","*",FN_MC!D351)</f>
        <v>*</v>
      </c>
      <c r="F381" s="87" t="str">
        <f>IF(FN_MC!H351="","*",FN_MC!H351)</f>
        <v>*</v>
      </c>
      <c r="G381" s="87" t="str">
        <f>IF(FN_MC!M351="","*",FN_MC!M351)</f>
        <v>-</v>
      </c>
      <c r="H381" s="125" t="str">
        <f>IF(FN_MC!K351="","*",FN_MC!K351)</f>
        <v>*</v>
      </c>
      <c r="I381" s="110" t="str">
        <f>IF(FN_MC!O351="","*",FN_MC!O351)</f>
        <v>*</v>
      </c>
      <c r="J381" s="110" t="str">
        <f>IF(FN_MC!P351="","*",FN_MC!P351)</f>
        <v>*</v>
      </c>
      <c r="K381" s="118" t="str">
        <f>IF(FN_MC!AK351="","*",FN_MC!AK351)</f>
        <v>-</v>
      </c>
      <c r="L381" s="118" t="str">
        <f>IF(FN_MC!AM351="","*",FN_MC!AM351)</f>
        <v>-</v>
      </c>
      <c r="M381" s="118" t="str">
        <f>IF(FN_MC!AP351="","*",FN_MC!AP351)</f>
        <v>-</v>
      </c>
      <c r="N381" s="118" t="str">
        <f>IF(FN_MC!AM351="","*",FN_MC!AM351)</f>
        <v>-</v>
      </c>
      <c r="O381" s="135">
        <f>FN_MC!BH351</f>
        <v>0</v>
      </c>
      <c r="P381" s="78"/>
      <c r="Q381" s="120" t="str">
        <f>IF($A$2=1,IF(FN_MC!BJ351="","*",FN_MC!BJ351),IF(FN_MC!BK351="","*",FN_MC!BK351))</f>
        <v>*</v>
      </c>
    </row>
    <row r="382" spans="1:17" hidden="1">
      <c r="A382" s="85" t="str">
        <f>IF(FN_MC!B352="","*",FN_MC!B352)</f>
        <v>*</v>
      </c>
      <c r="B382" s="86" t="str">
        <f>IF(FN_MC!X352="","*",FN_MC!X352)</f>
        <v>*</v>
      </c>
      <c r="C382" s="87" t="str">
        <f>IF(FN_MC!S352="","*",FN_MC!S352)</f>
        <v>-</v>
      </c>
      <c r="D382" s="87" t="str">
        <f>IF(FN_MC!T352="","*",FN_MC!T352)</f>
        <v>-</v>
      </c>
      <c r="E382" s="87" t="str">
        <f>IF(FN_MC!D352="","*",FN_MC!D352)</f>
        <v>*</v>
      </c>
      <c r="F382" s="87" t="str">
        <f>IF(FN_MC!H352="","*",FN_MC!H352)</f>
        <v>*</v>
      </c>
      <c r="G382" s="87" t="str">
        <f>IF(FN_MC!M352="","*",FN_MC!M352)</f>
        <v>-</v>
      </c>
      <c r="H382" s="125" t="str">
        <f>IF(FN_MC!K352="","*",FN_MC!K352)</f>
        <v>*</v>
      </c>
      <c r="I382" s="110" t="str">
        <f>IF(FN_MC!O352="","*",FN_MC!O352)</f>
        <v>*</v>
      </c>
      <c r="J382" s="110" t="str">
        <f>IF(FN_MC!P352="","*",FN_MC!P352)</f>
        <v>*</v>
      </c>
      <c r="K382" s="118" t="str">
        <f>IF(FN_MC!AK352="","*",FN_MC!AK352)</f>
        <v>-</v>
      </c>
      <c r="L382" s="118" t="str">
        <f>IF(FN_MC!AM352="","*",FN_MC!AM352)</f>
        <v>-</v>
      </c>
      <c r="M382" s="118" t="str">
        <f>IF(FN_MC!AP352="","*",FN_MC!AP352)</f>
        <v>-</v>
      </c>
      <c r="N382" s="118" t="str">
        <f>IF(FN_MC!AM352="","*",FN_MC!AM352)</f>
        <v>-</v>
      </c>
      <c r="O382" s="135">
        <f>FN_MC!BH352</f>
        <v>0</v>
      </c>
      <c r="P382" s="78"/>
      <c r="Q382" s="120" t="str">
        <f>IF($A$2=1,IF(FN_MC!BJ352="","*",FN_MC!BJ352),IF(FN_MC!BK352="","*",FN_MC!BK352))</f>
        <v>*</v>
      </c>
    </row>
    <row r="383" spans="1:17" hidden="1">
      <c r="A383" s="85" t="str">
        <f>IF(FN_MC!B353="","*",FN_MC!B353)</f>
        <v>*</v>
      </c>
      <c r="B383" s="86" t="str">
        <f>IF(FN_MC!X353="","*",FN_MC!X353)</f>
        <v>*</v>
      </c>
      <c r="C383" s="87" t="str">
        <f>IF(FN_MC!S353="","*",FN_MC!S353)</f>
        <v>-</v>
      </c>
      <c r="D383" s="87" t="str">
        <f>IF(FN_MC!T353="","*",FN_MC!T353)</f>
        <v>-</v>
      </c>
      <c r="E383" s="87" t="str">
        <f>IF(FN_MC!D353="","*",FN_MC!D353)</f>
        <v>*</v>
      </c>
      <c r="F383" s="87" t="str">
        <f>IF(FN_MC!H353="","*",FN_MC!H353)</f>
        <v>*</v>
      </c>
      <c r="G383" s="87" t="str">
        <f>IF(FN_MC!M353="","*",FN_MC!M353)</f>
        <v>-</v>
      </c>
      <c r="H383" s="125" t="str">
        <f>IF(FN_MC!K353="","*",FN_MC!K353)</f>
        <v>*</v>
      </c>
      <c r="I383" s="110" t="str">
        <f>IF(FN_MC!O353="","*",FN_MC!O353)</f>
        <v>*</v>
      </c>
      <c r="J383" s="110" t="str">
        <f>IF(FN_MC!P353="","*",FN_MC!P353)</f>
        <v>*</v>
      </c>
      <c r="K383" s="118" t="str">
        <f>IF(FN_MC!AK353="","*",FN_MC!AK353)</f>
        <v>-</v>
      </c>
      <c r="L383" s="118" t="str">
        <f>IF(FN_MC!AM353="","*",FN_MC!AM353)</f>
        <v>-</v>
      </c>
      <c r="M383" s="118" t="str">
        <f>IF(FN_MC!AP353="","*",FN_MC!AP353)</f>
        <v>-</v>
      </c>
      <c r="N383" s="118" t="str">
        <f>IF(FN_MC!AM353="","*",FN_MC!AM353)</f>
        <v>-</v>
      </c>
      <c r="O383" s="135">
        <f>FN_MC!BH353</f>
        <v>0</v>
      </c>
      <c r="P383" s="78"/>
      <c r="Q383" s="120" t="str">
        <f>IF($A$2=1,IF(FN_MC!BJ353="","*",FN_MC!BJ353),IF(FN_MC!BK353="","*",FN_MC!BK353))</f>
        <v>*</v>
      </c>
    </row>
    <row r="384" spans="1:17" hidden="1">
      <c r="A384" s="85" t="str">
        <f>IF(FN_MC!B354="","*",FN_MC!B354)</f>
        <v>*</v>
      </c>
      <c r="B384" s="86" t="str">
        <f>IF(FN_MC!X354="","*",FN_MC!X354)</f>
        <v>*</v>
      </c>
      <c r="C384" s="87" t="str">
        <f>IF(FN_MC!S354="","*",FN_MC!S354)</f>
        <v>-</v>
      </c>
      <c r="D384" s="87" t="str">
        <f>IF(FN_MC!T354="","*",FN_MC!T354)</f>
        <v>-</v>
      </c>
      <c r="E384" s="87" t="str">
        <f>IF(FN_MC!D354="","*",FN_MC!D354)</f>
        <v>*</v>
      </c>
      <c r="F384" s="87" t="str">
        <f>IF(FN_MC!H354="","*",FN_MC!H354)</f>
        <v>*</v>
      </c>
      <c r="G384" s="87" t="str">
        <f>IF(FN_MC!M354="","*",FN_MC!M354)</f>
        <v>-</v>
      </c>
      <c r="H384" s="125" t="str">
        <f>IF(FN_MC!K354="","*",FN_MC!K354)</f>
        <v>*</v>
      </c>
      <c r="I384" s="110" t="str">
        <f>IF(FN_MC!O354="","*",FN_MC!O354)</f>
        <v>*</v>
      </c>
      <c r="J384" s="110" t="str">
        <f>IF(FN_MC!P354="","*",FN_MC!P354)</f>
        <v>*</v>
      </c>
      <c r="K384" s="118" t="str">
        <f>IF(FN_MC!AK354="","*",FN_MC!AK354)</f>
        <v>-</v>
      </c>
      <c r="L384" s="118" t="str">
        <f>IF(FN_MC!AM354="","*",FN_MC!AM354)</f>
        <v>-</v>
      </c>
      <c r="M384" s="118" t="str">
        <f>IF(FN_MC!AP354="","*",FN_MC!AP354)</f>
        <v>-</v>
      </c>
      <c r="N384" s="118" t="str">
        <f>IF(FN_MC!AM354="","*",FN_MC!AM354)</f>
        <v>-</v>
      </c>
      <c r="O384" s="135">
        <f>FN_MC!BH354</f>
        <v>0</v>
      </c>
      <c r="P384" s="78"/>
      <c r="Q384" s="120" t="str">
        <f>IF($A$2=1,IF(FN_MC!BJ354="","*",FN_MC!BJ354),IF(FN_MC!BK354="","*",FN_MC!BK354))</f>
        <v>*</v>
      </c>
    </row>
    <row r="385" spans="1:17" hidden="1">
      <c r="A385" s="85" t="str">
        <f>IF(FN_MC!B355="","*",FN_MC!B355)</f>
        <v>*</v>
      </c>
      <c r="B385" s="86" t="str">
        <f>IF(FN_MC!X355="","*",FN_MC!X355)</f>
        <v>*</v>
      </c>
      <c r="C385" s="87" t="str">
        <f>IF(FN_MC!S355="","*",FN_MC!S355)</f>
        <v>-</v>
      </c>
      <c r="D385" s="87" t="str">
        <f>IF(FN_MC!T355="","*",FN_MC!T355)</f>
        <v>-</v>
      </c>
      <c r="E385" s="87" t="str">
        <f>IF(FN_MC!D355="","*",FN_MC!D355)</f>
        <v>*</v>
      </c>
      <c r="F385" s="87" t="str">
        <f>IF(FN_MC!H355="","*",FN_MC!H355)</f>
        <v>*</v>
      </c>
      <c r="G385" s="87" t="str">
        <f>IF(FN_MC!M355="","*",FN_MC!M355)</f>
        <v>-</v>
      </c>
      <c r="H385" s="125" t="str">
        <f>IF(FN_MC!K355="","*",FN_MC!K355)</f>
        <v>*</v>
      </c>
      <c r="I385" s="110" t="str">
        <f>IF(FN_MC!O355="","*",FN_MC!O355)</f>
        <v>*</v>
      </c>
      <c r="J385" s="110" t="str">
        <f>IF(FN_MC!P355="","*",FN_MC!P355)</f>
        <v>*</v>
      </c>
      <c r="K385" s="118" t="str">
        <f>IF(FN_MC!AK355="","*",FN_MC!AK355)</f>
        <v>-</v>
      </c>
      <c r="L385" s="118" t="str">
        <f>IF(FN_MC!AM355="","*",FN_MC!AM355)</f>
        <v>-</v>
      </c>
      <c r="M385" s="118" t="str">
        <f>IF(FN_MC!AP355="","*",FN_MC!AP355)</f>
        <v>-</v>
      </c>
      <c r="N385" s="118" t="str">
        <f>IF(FN_MC!AM355="","*",FN_MC!AM355)</f>
        <v>-</v>
      </c>
      <c r="O385" s="135">
        <f>FN_MC!BH355</f>
        <v>0</v>
      </c>
      <c r="P385" s="78"/>
      <c r="Q385" s="120" t="str">
        <f>IF($A$2=1,IF(FN_MC!BJ355="","*",FN_MC!BJ355),IF(FN_MC!BK355="","*",FN_MC!BK355))</f>
        <v>*</v>
      </c>
    </row>
    <row r="386" spans="1:17" hidden="1">
      <c r="A386" s="85" t="str">
        <f>IF(FN_MC!B356="","*",FN_MC!B356)</f>
        <v>*</v>
      </c>
      <c r="B386" s="86" t="str">
        <f>IF(FN_MC!X356="","*",FN_MC!X356)</f>
        <v>*</v>
      </c>
      <c r="C386" s="87" t="str">
        <f>IF(FN_MC!S356="","*",FN_MC!S356)</f>
        <v>-</v>
      </c>
      <c r="D386" s="87" t="str">
        <f>IF(FN_MC!T356="","*",FN_MC!T356)</f>
        <v>-</v>
      </c>
      <c r="E386" s="87" t="str">
        <f>IF(FN_MC!D356="","*",FN_MC!D356)</f>
        <v>*</v>
      </c>
      <c r="F386" s="87" t="str">
        <f>IF(FN_MC!H356="","*",FN_MC!H356)</f>
        <v>*</v>
      </c>
      <c r="G386" s="87" t="str">
        <f>IF(FN_MC!M356="","*",FN_MC!M356)</f>
        <v>-</v>
      </c>
      <c r="H386" s="125" t="str">
        <f>IF(FN_MC!K356="","*",FN_MC!K356)</f>
        <v>*</v>
      </c>
      <c r="I386" s="110" t="str">
        <f>IF(FN_MC!O356="","*",FN_MC!O356)</f>
        <v>*</v>
      </c>
      <c r="J386" s="110" t="str">
        <f>IF(FN_MC!P356="","*",FN_MC!P356)</f>
        <v>*</v>
      </c>
      <c r="K386" s="118" t="str">
        <f>IF(FN_MC!AK356="","*",FN_MC!AK356)</f>
        <v>-</v>
      </c>
      <c r="L386" s="118" t="str">
        <f>IF(FN_MC!AM356="","*",FN_MC!AM356)</f>
        <v>-</v>
      </c>
      <c r="M386" s="118" t="str">
        <f>IF(FN_MC!AP356="","*",FN_MC!AP356)</f>
        <v>-</v>
      </c>
      <c r="N386" s="118" t="str">
        <f>IF(FN_MC!AM356="","*",FN_MC!AM356)</f>
        <v>-</v>
      </c>
      <c r="O386" s="135">
        <f>FN_MC!BH356</f>
        <v>0</v>
      </c>
      <c r="P386" s="78"/>
      <c r="Q386" s="120" t="str">
        <f>IF($A$2=1,IF(FN_MC!BJ356="","*",FN_MC!BJ356),IF(FN_MC!BK356="","*",FN_MC!BK356))</f>
        <v>*</v>
      </c>
    </row>
    <row r="387" spans="1:17" hidden="1">
      <c r="A387" s="85" t="str">
        <f>IF(FN_MC!B357="","*",FN_MC!B357)</f>
        <v>*</v>
      </c>
      <c r="B387" s="86" t="str">
        <f>IF(FN_MC!X357="","*",FN_MC!X357)</f>
        <v>*</v>
      </c>
      <c r="C387" s="87" t="str">
        <f>IF(FN_MC!S357="","*",FN_MC!S357)</f>
        <v>-</v>
      </c>
      <c r="D387" s="87" t="str">
        <f>IF(FN_MC!T357="","*",FN_MC!T357)</f>
        <v>-</v>
      </c>
      <c r="E387" s="87" t="str">
        <f>IF(FN_MC!D357="","*",FN_MC!D357)</f>
        <v>*</v>
      </c>
      <c r="F387" s="87" t="str">
        <f>IF(FN_MC!H357="","*",FN_MC!H357)</f>
        <v>*</v>
      </c>
      <c r="G387" s="87" t="str">
        <f>IF(FN_MC!M357="","*",FN_MC!M357)</f>
        <v>-</v>
      </c>
      <c r="H387" s="125" t="str">
        <f>IF(FN_MC!K357="","*",FN_MC!K357)</f>
        <v>*</v>
      </c>
      <c r="I387" s="110" t="str">
        <f>IF(FN_MC!O357="","*",FN_MC!O357)</f>
        <v>*</v>
      </c>
      <c r="J387" s="110" t="str">
        <f>IF(FN_MC!P357="","*",FN_MC!P357)</f>
        <v>*</v>
      </c>
      <c r="K387" s="118" t="str">
        <f>IF(FN_MC!AK357="","*",FN_MC!AK357)</f>
        <v>-</v>
      </c>
      <c r="L387" s="118" t="str">
        <f>IF(FN_MC!AM357="","*",FN_MC!AM357)</f>
        <v>-</v>
      </c>
      <c r="M387" s="118" t="str">
        <f>IF(FN_MC!AP357="","*",FN_MC!AP357)</f>
        <v>-</v>
      </c>
      <c r="N387" s="118" t="str">
        <f>IF(FN_MC!AM357="","*",FN_MC!AM357)</f>
        <v>-</v>
      </c>
      <c r="O387" s="135">
        <f>FN_MC!BH357</f>
        <v>0</v>
      </c>
      <c r="P387" s="78"/>
      <c r="Q387" s="120" t="str">
        <f>IF($A$2=1,IF(FN_MC!BJ357="","*",FN_MC!BJ357),IF(FN_MC!BK357="","*",FN_MC!BK357))</f>
        <v>*</v>
      </c>
    </row>
    <row r="388" spans="1:17" hidden="1">
      <c r="A388" s="85" t="str">
        <f>IF(FN_MC!B358="","*",FN_MC!B358)</f>
        <v>*</v>
      </c>
      <c r="B388" s="86" t="str">
        <f>IF(FN_MC!X358="","*",FN_MC!X358)</f>
        <v>*</v>
      </c>
      <c r="C388" s="87" t="str">
        <f>IF(FN_MC!S358="","*",FN_MC!S358)</f>
        <v>-</v>
      </c>
      <c r="D388" s="87" t="str">
        <f>IF(FN_MC!T358="","*",FN_MC!T358)</f>
        <v>-</v>
      </c>
      <c r="E388" s="87" t="str">
        <f>IF(FN_MC!D358="","*",FN_MC!D358)</f>
        <v>*</v>
      </c>
      <c r="F388" s="87" t="str">
        <f>IF(FN_MC!H358="","*",FN_MC!H358)</f>
        <v>*</v>
      </c>
      <c r="G388" s="87" t="str">
        <f>IF(FN_MC!M358="","*",FN_MC!M358)</f>
        <v>-</v>
      </c>
      <c r="H388" s="125" t="str">
        <f>IF(FN_MC!K358="","*",FN_MC!K358)</f>
        <v>*</v>
      </c>
      <c r="I388" s="110" t="str">
        <f>IF(FN_MC!O358="","*",FN_MC!O358)</f>
        <v>*</v>
      </c>
      <c r="J388" s="110" t="str">
        <f>IF(FN_MC!P358="","*",FN_MC!P358)</f>
        <v>*</v>
      </c>
      <c r="K388" s="118" t="str">
        <f>IF(FN_MC!AK358="","*",FN_MC!AK358)</f>
        <v>-</v>
      </c>
      <c r="L388" s="118" t="str">
        <f>IF(FN_MC!AM358="","*",FN_MC!AM358)</f>
        <v>-</v>
      </c>
      <c r="M388" s="118" t="str">
        <f>IF(FN_MC!AP358="","*",FN_MC!AP358)</f>
        <v>-</v>
      </c>
      <c r="N388" s="118" t="str">
        <f>IF(FN_MC!AM358="","*",FN_MC!AM358)</f>
        <v>-</v>
      </c>
      <c r="O388" s="135">
        <f>FN_MC!BH358</f>
        <v>0</v>
      </c>
      <c r="P388" s="78"/>
      <c r="Q388" s="120" t="str">
        <f>IF($A$2=1,IF(FN_MC!BJ358="","*",FN_MC!BJ358),IF(FN_MC!BK358="","*",FN_MC!BK358))</f>
        <v>*</v>
      </c>
    </row>
    <row r="389" spans="1:17" hidden="1">
      <c r="A389" s="85" t="str">
        <f>IF(FN_MC!B359="","*",FN_MC!B359)</f>
        <v>*</v>
      </c>
      <c r="B389" s="86" t="str">
        <f>IF(FN_MC!X359="","*",FN_MC!X359)</f>
        <v>*</v>
      </c>
      <c r="C389" s="87" t="str">
        <f>IF(FN_MC!S359="","*",FN_MC!S359)</f>
        <v>-</v>
      </c>
      <c r="D389" s="87" t="str">
        <f>IF(FN_MC!T359="","*",FN_MC!T359)</f>
        <v>-</v>
      </c>
      <c r="E389" s="87" t="str">
        <f>IF(FN_MC!D359="","*",FN_MC!D359)</f>
        <v>*</v>
      </c>
      <c r="F389" s="87" t="str">
        <f>IF(FN_MC!H359="","*",FN_MC!H359)</f>
        <v>*</v>
      </c>
      <c r="G389" s="87" t="str">
        <f>IF(FN_MC!M359="","*",FN_MC!M359)</f>
        <v>-</v>
      </c>
      <c r="H389" s="125" t="str">
        <f>IF(FN_MC!K359="","*",FN_MC!K359)</f>
        <v>*</v>
      </c>
      <c r="I389" s="110" t="str">
        <f>IF(FN_MC!O359="","*",FN_MC!O359)</f>
        <v>*</v>
      </c>
      <c r="J389" s="110" t="str">
        <f>IF(FN_MC!P359="","*",FN_MC!P359)</f>
        <v>*</v>
      </c>
      <c r="K389" s="118" t="str">
        <f>IF(FN_MC!AK359="","*",FN_MC!AK359)</f>
        <v>-</v>
      </c>
      <c r="L389" s="118" t="str">
        <f>IF(FN_MC!AM359="","*",FN_MC!AM359)</f>
        <v>-</v>
      </c>
      <c r="M389" s="118" t="str">
        <f>IF(FN_MC!AP359="","*",FN_MC!AP359)</f>
        <v>-</v>
      </c>
      <c r="N389" s="118" t="str">
        <f>IF(FN_MC!AM359="","*",FN_MC!AM359)</f>
        <v>-</v>
      </c>
      <c r="O389" s="135">
        <f>FN_MC!BH359</f>
        <v>0</v>
      </c>
      <c r="P389" s="78"/>
      <c r="Q389" s="120" t="str">
        <f>IF($A$2=1,IF(FN_MC!BJ359="","*",FN_MC!BJ359),IF(FN_MC!BK359="","*",FN_MC!BK359))</f>
        <v>*</v>
      </c>
    </row>
    <row r="390" spans="1:17" hidden="1">
      <c r="A390" s="85" t="str">
        <f>IF(FN_MC!B360="","*",FN_MC!B360)</f>
        <v>*</v>
      </c>
      <c r="B390" s="86" t="str">
        <f>IF(FN_MC!X360="","*",FN_MC!X360)</f>
        <v>*</v>
      </c>
      <c r="C390" s="87" t="str">
        <f>IF(FN_MC!S360="","*",FN_MC!S360)</f>
        <v>-</v>
      </c>
      <c r="D390" s="87" t="str">
        <f>IF(FN_MC!T360="","*",FN_MC!T360)</f>
        <v>-</v>
      </c>
      <c r="E390" s="87" t="str">
        <f>IF(FN_MC!D360="","*",FN_MC!D360)</f>
        <v>*</v>
      </c>
      <c r="F390" s="87" t="str">
        <f>IF(FN_MC!H360="","*",FN_MC!H360)</f>
        <v>*</v>
      </c>
      <c r="G390" s="87" t="str">
        <f>IF(FN_MC!M360="","*",FN_MC!M360)</f>
        <v>-</v>
      </c>
      <c r="H390" s="125" t="str">
        <f>IF(FN_MC!K360="","*",FN_MC!K360)</f>
        <v>*</v>
      </c>
      <c r="I390" s="110" t="str">
        <f>IF(FN_MC!O360="","*",FN_MC!O360)</f>
        <v>*</v>
      </c>
      <c r="J390" s="110" t="str">
        <f>IF(FN_MC!P360="","*",FN_MC!P360)</f>
        <v>*</v>
      </c>
      <c r="K390" s="118" t="str">
        <f>IF(FN_MC!AK360="","*",FN_MC!AK360)</f>
        <v>-</v>
      </c>
      <c r="L390" s="118" t="str">
        <f>IF(FN_MC!AM360="","*",FN_MC!AM360)</f>
        <v>-</v>
      </c>
      <c r="M390" s="118" t="str">
        <f>IF(FN_MC!AP360="","*",FN_MC!AP360)</f>
        <v>-</v>
      </c>
      <c r="N390" s="118" t="str">
        <f>IF(FN_MC!AM360="","*",FN_MC!AM360)</f>
        <v>-</v>
      </c>
      <c r="O390" s="135">
        <f>FN_MC!BH360</f>
        <v>0</v>
      </c>
      <c r="P390" s="78"/>
      <c r="Q390" s="120" t="str">
        <f>IF($A$2=1,IF(FN_MC!BJ360="","*",FN_MC!BJ360),IF(FN_MC!BK360="","*",FN_MC!BK360))</f>
        <v>*</v>
      </c>
    </row>
    <row r="391" spans="1:17" hidden="1">
      <c r="A391" s="85" t="str">
        <f>IF(FN_MC!B361="","*",FN_MC!B361)</f>
        <v>*</v>
      </c>
      <c r="B391" s="86" t="str">
        <f>IF(FN_MC!X361="","*",FN_MC!X361)</f>
        <v>*</v>
      </c>
      <c r="C391" s="87" t="str">
        <f>IF(FN_MC!S361="","*",FN_MC!S361)</f>
        <v>-</v>
      </c>
      <c r="D391" s="87" t="str">
        <f>IF(FN_MC!T361="","*",FN_MC!T361)</f>
        <v>-</v>
      </c>
      <c r="E391" s="87" t="str">
        <f>IF(FN_MC!D361="","*",FN_MC!D361)</f>
        <v>*</v>
      </c>
      <c r="F391" s="87" t="str">
        <f>IF(FN_MC!H361="","*",FN_MC!H361)</f>
        <v>*</v>
      </c>
      <c r="G391" s="87" t="str">
        <f>IF(FN_MC!M361="","*",FN_MC!M361)</f>
        <v>-</v>
      </c>
      <c r="H391" s="125" t="str">
        <f>IF(FN_MC!K361="","*",FN_MC!K361)</f>
        <v>*</v>
      </c>
      <c r="I391" s="110" t="str">
        <f>IF(FN_MC!O361="","*",FN_MC!O361)</f>
        <v>*</v>
      </c>
      <c r="J391" s="110" t="str">
        <f>IF(FN_MC!P361="","*",FN_MC!P361)</f>
        <v>*</v>
      </c>
      <c r="K391" s="118" t="str">
        <f>IF(FN_MC!AK361="","*",FN_MC!AK361)</f>
        <v>-</v>
      </c>
      <c r="L391" s="118" t="str">
        <f>IF(FN_MC!AM361="","*",FN_MC!AM361)</f>
        <v>-</v>
      </c>
      <c r="M391" s="118" t="str">
        <f>IF(FN_MC!AP361="","*",FN_MC!AP361)</f>
        <v>-</v>
      </c>
      <c r="N391" s="118" t="str">
        <f>IF(FN_MC!AM361="","*",FN_MC!AM361)</f>
        <v>-</v>
      </c>
      <c r="O391" s="135">
        <f>FN_MC!BH361</f>
        <v>0</v>
      </c>
      <c r="P391" s="78"/>
      <c r="Q391" s="120" t="str">
        <f>IF($A$2=1,IF(FN_MC!BJ361="","*",FN_MC!BJ361),IF(FN_MC!BK361="","*",FN_MC!BK361))</f>
        <v>*</v>
      </c>
    </row>
    <row r="392" spans="1:17" hidden="1">
      <c r="A392" s="85" t="str">
        <f>IF(FN_MC!B362="","*",FN_MC!B362)</f>
        <v>*</v>
      </c>
      <c r="B392" s="86" t="str">
        <f>IF(FN_MC!X362="","*",FN_MC!X362)</f>
        <v>*</v>
      </c>
      <c r="C392" s="87" t="str">
        <f>IF(FN_MC!S362="","*",FN_MC!S362)</f>
        <v>-</v>
      </c>
      <c r="D392" s="87" t="str">
        <f>IF(FN_MC!T362="","*",FN_MC!T362)</f>
        <v>-</v>
      </c>
      <c r="E392" s="87" t="str">
        <f>IF(FN_MC!D362="","*",FN_MC!D362)</f>
        <v>*</v>
      </c>
      <c r="F392" s="87" t="str">
        <f>IF(FN_MC!H362="","*",FN_MC!H362)</f>
        <v>*</v>
      </c>
      <c r="G392" s="87" t="str">
        <f>IF(FN_MC!M362="","*",FN_MC!M362)</f>
        <v>-</v>
      </c>
      <c r="H392" s="125" t="str">
        <f>IF(FN_MC!K362="","*",FN_MC!K362)</f>
        <v>*</v>
      </c>
      <c r="I392" s="110" t="str">
        <f>IF(FN_MC!O362="","*",FN_MC!O362)</f>
        <v>*</v>
      </c>
      <c r="J392" s="110" t="str">
        <f>IF(FN_MC!P362="","*",FN_MC!P362)</f>
        <v>*</v>
      </c>
      <c r="K392" s="118" t="str">
        <f>IF(FN_MC!AK362="","*",FN_MC!AK362)</f>
        <v>-</v>
      </c>
      <c r="L392" s="118" t="str">
        <f>IF(FN_MC!AM362="","*",FN_MC!AM362)</f>
        <v>-</v>
      </c>
      <c r="M392" s="118" t="str">
        <f>IF(FN_MC!AP362="","*",FN_MC!AP362)</f>
        <v>-</v>
      </c>
      <c r="N392" s="118" t="str">
        <f>IF(FN_MC!AM362="","*",FN_MC!AM362)</f>
        <v>-</v>
      </c>
      <c r="O392" s="135">
        <f>FN_MC!BH362</f>
        <v>0</v>
      </c>
      <c r="P392" s="78"/>
      <c r="Q392" s="120" t="str">
        <f>IF($A$2=1,IF(FN_MC!BJ362="","*",FN_MC!BJ362),IF(FN_MC!BK362="","*",FN_MC!BK362))</f>
        <v>*</v>
      </c>
    </row>
    <row r="393" spans="1:17" hidden="1">
      <c r="A393" s="85" t="str">
        <f>IF(FN_MC!B363="","*",FN_MC!B363)</f>
        <v>*</v>
      </c>
      <c r="B393" s="86" t="str">
        <f>IF(FN_MC!X363="","*",FN_MC!X363)</f>
        <v>*</v>
      </c>
      <c r="C393" s="87" t="str">
        <f>IF(FN_MC!S363="","*",FN_MC!S363)</f>
        <v>-</v>
      </c>
      <c r="D393" s="87" t="str">
        <f>IF(FN_MC!T363="","*",FN_MC!T363)</f>
        <v>-</v>
      </c>
      <c r="E393" s="87" t="str">
        <f>IF(FN_MC!D363="","*",FN_MC!D363)</f>
        <v>*</v>
      </c>
      <c r="F393" s="87" t="str">
        <f>IF(FN_MC!H363="","*",FN_MC!H363)</f>
        <v>*</v>
      </c>
      <c r="G393" s="87" t="str">
        <f>IF(FN_MC!M363="","*",FN_MC!M363)</f>
        <v>-</v>
      </c>
      <c r="H393" s="125" t="str">
        <f>IF(FN_MC!K363="","*",FN_MC!K363)</f>
        <v>*</v>
      </c>
      <c r="I393" s="110" t="str">
        <f>IF(FN_MC!O363="","*",FN_MC!O363)</f>
        <v>*</v>
      </c>
      <c r="J393" s="110" t="str">
        <f>IF(FN_MC!P363="","*",FN_MC!P363)</f>
        <v>*</v>
      </c>
      <c r="K393" s="118" t="str">
        <f>IF(FN_MC!AK363="","*",FN_MC!AK363)</f>
        <v>-</v>
      </c>
      <c r="L393" s="118" t="str">
        <f>IF(FN_MC!AM363="","*",FN_MC!AM363)</f>
        <v>-</v>
      </c>
      <c r="M393" s="118" t="str">
        <f>IF(FN_MC!AP363="","*",FN_MC!AP363)</f>
        <v>-</v>
      </c>
      <c r="N393" s="118" t="str">
        <f>IF(FN_MC!AM363="","*",FN_MC!AM363)</f>
        <v>-</v>
      </c>
      <c r="O393" s="135">
        <f>FN_MC!BH363</f>
        <v>0</v>
      </c>
      <c r="P393" s="78"/>
      <c r="Q393" s="120" t="str">
        <f>IF($A$2=1,IF(FN_MC!BJ363="","*",FN_MC!BJ363),IF(FN_MC!BK363="","*",FN_MC!BK363))</f>
        <v>*</v>
      </c>
    </row>
    <row r="394" spans="1:17" hidden="1">
      <c r="A394" s="85" t="str">
        <f>IF(FN_MC!B364="","*",FN_MC!B364)</f>
        <v>*</v>
      </c>
      <c r="B394" s="86" t="str">
        <f>IF(FN_MC!X364="","*",FN_MC!X364)</f>
        <v>*</v>
      </c>
      <c r="C394" s="87" t="str">
        <f>IF(FN_MC!S364="","*",FN_MC!S364)</f>
        <v>-</v>
      </c>
      <c r="D394" s="87" t="str">
        <f>IF(FN_MC!T364="","*",FN_MC!T364)</f>
        <v>-</v>
      </c>
      <c r="E394" s="87" t="str">
        <f>IF(FN_MC!D364="","*",FN_MC!D364)</f>
        <v>*</v>
      </c>
      <c r="F394" s="87" t="str">
        <f>IF(FN_MC!H364="","*",FN_MC!H364)</f>
        <v>*</v>
      </c>
      <c r="G394" s="87" t="str">
        <f>IF(FN_MC!M364="","*",FN_MC!M364)</f>
        <v>-</v>
      </c>
      <c r="H394" s="125" t="str">
        <f>IF(FN_MC!K364="","*",FN_MC!K364)</f>
        <v>*</v>
      </c>
      <c r="I394" s="110" t="str">
        <f>IF(FN_MC!O364="","*",FN_MC!O364)</f>
        <v>*</v>
      </c>
      <c r="J394" s="110" t="str">
        <f>IF(FN_MC!P364="","*",FN_MC!P364)</f>
        <v>*</v>
      </c>
      <c r="K394" s="118" t="str">
        <f>IF(FN_MC!AK364="","*",FN_MC!AK364)</f>
        <v>-</v>
      </c>
      <c r="L394" s="118" t="str">
        <f>IF(FN_MC!AM364="","*",FN_MC!AM364)</f>
        <v>-</v>
      </c>
      <c r="M394" s="118" t="str">
        <f>IF(FN_MC!AP364="","*",FN_MC!AP364)</f>
        <v>-</v>
      </c>
      <c r="N394" s="118" t="str">
        <f>IF(FN_MC!AM364="","*",FN_MC!AM364)</f>
        <v>-</v>
      </c>
      <c r="O394" s="135">
        <f>FN_MC!BH364</f>
        <v>0</v>
      </c>
      <c r="P394" s="78"/>
      <c r="Q394" s="120" t="str">
        <f>IF($A$2=1,IF(FN_MC!BJ364="","*",FN_MC!BJ364),IF(FN_MC!BK364="","*",FN_MC!BK364))</f>
        <v>*</v>
      </c>
    </row>
    <row r="395" spans="1:17" hidden="1">
      <c r="A395" s="85" t="str">
        <f>IF(FN_MC!B365="","*",FN_MC!B365)</f>
        <v>*</v>
      </c>
      <c r="B395" s="86" t="str">
        <f>IF(FN_MC!X365="","*",FN_MC!X365)</f>
        <v>*</v>
      </c>
      <c r="C395" s="87" t="str">
        <f>IF(FN_MC!S365="","*",FN_MC!S365)</f>
        <v>-</v>
      </c>
      <c r="D395" s="87" t="str">
        <f>IF(FN_MC!T365="","*",FN_MC!T365)</f>
        <v>-</v>
      </c>
      <c r="E395" s="87" t="str">
        <f>IF(FN_MC!D365="","*",FN_MC!D365)</f>
        <v>*</v>
      </c>
      <c r="F395" s="87" t="str">
        <f>IF(FN_MC!H365="","*",FN_MC!H365)</f>
        <v>*</v>
      </c>
      <c r="G395" s="87" t="str">
        <f>IF(FN_MC!M365="","*",FN_MC!M365)</f>
        <v>-</v>
      </c>
      <c r="H395" s="125" t="str">
        <f>IF(FN_MC!K365="","*",FN_MC!K365)</f>
        <v>*</v>
      </c>
      <c r="I395" s="110" t="str">
        <f>IF(FN_MC!O365="","*",FN_MC!O365)</f>
        <v>*</v>
      </c>
      <c r="J395" s="110" t="str">
        <f>IF(FN_MC!P365="","*",FN_MC!P365)</f>
        <v>*</v>
      </c>
      <c r="K395" s="118" t="str">
        <f>IF(FN_MC!AK365="","*",FN_MC!AK365)</f>
        <v>-</v>
      </c>
      <c r="L395" s="118" t="str">
        <f>IF(FN_MC!AM365="","*",FN_MC!AM365)</f>
        <v>-</v>
      </c>
      <c r="M395" s="118" t="str">
        <f>IF(FN_MC!AP365="","*",FN_MC!AP365)</f>
        <v>-</v>
      </c>
      <c r="N395" s="118" t="str">
        <f>IF(FN_MC!AM365="","*",FN_MC!AM365)</f>
        <v>-</v>
      </c>
      <c r="O395" s="135">
        <f>FN_MC!BH365</f>
        <v>0</v>
      </c>
      <c r="P395" s="78"/>
      <c r="Q395" s="120" t="str">
        <f>IF($A$2=1,IF(FN_MC!BJ365="","*",FN_MC!BJ365),IF(FN_MC!BK365="","*",FN_MC!BK365))</f>
        <v>*</v>
      </c>
    </row>
    <row r="396" spans="1:17" hidden="1">
      <c r="A396" s="85" t="str">
        <f>IF(FN_MC!B366="","*",FN_MC!B366)</f>
        <v>*</v>
      </c>
      <c r="B396" s="86" t="str">
        <f>IF(FN_MC!X366="","*",FN_MC!X366)</f>
        <v>*</v>
      </c>
      <c r="C396" s="87" t="str">
        <f>IF(FN_MC!S366="","*",FN_MC!S366)</f>
        <v>-</v>
      </c>
      <c r="D396" s="87" t="str">
        <f>IF(FN_MC!T366="","*",FN_MC!T366)</f>
        <v>-</v>
      </c>
      <c r="E396" s="87" t="str">
        <f>IF(FN_MC!D366="","*",FN_MC!D366)</f>
        <v>*</v>
      </c>
      <c r="F396" s="87" t="str">
        <f>IF(FN_MC!H366="","*",FN_MC!H366)</f>
        <v>*</v>
      </c>
      <c r="G396" s="87" t="str">
        <f>IF(FN_MC!M366="","*",FN_MC!M366)</f>
        <v>-</v>
      </c>
      <c r="H396" s="125" t="str">
        <f>IF(FN_MC!K366="","*",FN_MC!K366)</f>
        <v>*</v>
      </c>
      <c r="I396" s="110" t="str">
        <f>IF(FN_MC!O366="","*",FN_MC!O366)</f>
        <v>*</v>
      </c>
      <c r="J396" s="110" t="str">
        <f>IF(FN_MC!P366="","*",FN_MC!P366)</f>
        <v>*</v>
      </c>
      <c r="K396" s="118" t="str">
        <f>IF(FN_MC!AK366="","*",FN_MC!AK366)</f>
        <v>-</v>
      </c>
      <c r="L396" s="118" t="str">
        <f>IF(FN_MC!AM366="","*",FN_MC!AM366)</f>
        <v>-</v>
      </c>
      <c r="M396" s="118" t="str">
        <f>IF(FN_MC!AP366="","*",FN_MC!AP366)</f>
        <v>-</v>
      </c>
      <c r="N396" s="118" t="str">
        <f>IF(FN_MC!AM366="","*",FN_MC!AM366)</f>
        <v>-</v>
      </c>
      <c r="O396" s="135">
        <f>FN_MC!BH366</f>
        <v>0</v>
      </c>
      <c r="P396" s="78"/>
      <c r="Q396" s="120" t="str">
        <f>IF($A$2=1,IF(FN_MC!BJ366="","*",FN_MC!BJ366),IF(FN_MC!BK366="","*",FN_MC!BK366))</f>
        <v>*</v>
      </c>
    </row>
    <row r="397" spans="1:17" hidden="1">
      <c r="A397" s="85" t="str">
        <f>IF(FN_MC!B367="","*",FN_MC!B367)</f>
        <v>*</v>
      </c>
      <c r="B397" s="86" t="str">
        <f>IF(FN_MC!X367="","*",FN_MC!X367)</f>
        <v>*</v>
      </c>
      <c r="C397" s="87" t="str">
        <f>IF(FN_MC!S367="","*",FN_MC!S367)</f>
        <v>-</v>
      </c>
      <c r="D397" s="87" t="str">
        <f>IF(FN_MC!T367="","*",FN_MC!T367)</f>
        <v>-</v>
      </c>
      <c r="E397" s="87" t="str">
        <f>IF(FN_MC!D367="","*",FN_MC!D367)</f>
        <v>*</v>
      </c>
      <c r="F397" s="87" t="str">
        <f>IF(FN_MC!H367="","*",FN_MC!H367)</f>
        <v>*</v>
      </c>
      <c r="G397" s="87" t="str">
        <f>IF(FN_MC!M367="","*",FN_MC!M367)</f>
        <v>-</v>
      </c>
      <c r="H397" s="125" t="str">
        <f>IF(FN_MC!K367="","*",FN_MC!K367)</f>
        <v>*</v>
      </c>
      <c r="I397" s="110" t="str">
        <f>IF(FN_MC!O367="","*",FN_MC!O367)</f>
        <v>*</v>
      </c>
      <c r="J397" s="110" t="str">
        <f>IF(FN_MC!P367="","*",FN_MC!P367)</f>
        <v>*</v>
      </c>
      <c r="K397" s="118" t="str">
        <f>IF(FN_MC!AK367="","*",FN_MC!AK367)</f>
        <v>-</v>
      </c>
      <c r="L397" s="118" t="str">
        <f>IF(FN_MC!AM367="","*",FN_MC!AM367)</f>
        <v>-</v>
      </c>
      <c r="M397" s="118" t="str">
        <f>IF(FN_MC!AP367="","*",FN_MC!AP367)</f>
        <v>-</v>
      </c>
      <c r="N397" s="118" t="str">
        <f>IF(FN_MC!AM367="","*",FN_MC!AM367)</f>
        <v>-</v>
      </c>
      <c r="O397" s="135">
        <f>FN_MC!BH367</f>
        <v>0</v>
      </c>
      <c r="P397" s="78"/>
      <c r="Q397" s="120" t="str">
        <f>IF($A$2=1,IF(FN_MC!BJ367="","*",FN_MC!BJ367),IF(FN_MC!BK367="","*",FN_MC!BK367))</f>
        <v>*</v>
      </c>
    </row>
    <row r="398" spans="1:17" hidden="1">
      <c r="A398" s="85" t="str">
        <f>IF(FN_MC!B368="","*",FN_MC!B368)</f>
        <v>*</v>
      </c>
      <c r="B398" s="86" t="str">
        <f>IF(FN_MC!X368="","*",FN_MC!X368)</f>
        <v>*</v>
      </c>
      <c r="C398" s="87" t="str">
        <f>IF(FN_MC!S368="","*",FN_MC!S368)</f>
        <v>-</v>
      </c>
      <c r="D398" s="87" t="str">
        <f>IF(FN_MC!T368="","*",FN_MC!T368)</f>
        <v>-</v>
      </c>
      <c r="E398" s="87" t="str">
        <f>IF(FN_MC!D368="","*",FN_MC!D368)</f>
        <v>*</v>
      </c>
      <c r="F398" s="87" t="str">
        <f>IF(FN_MC!H368="","*",FN_MC!H368)</f>
        <v>*</v>
      </c>
      <c r="G398" s="87" t="str">
        <f>IF(FN_MC!M368="","*",FN_MC!M368)</f>
        <v>-</v>
      </c>
      <c r="H398" s="125" t="str">
        <f>IF(FN_MC!K368="","*",FN_MC!K368)</f>
        <v>*</v>
      </c>
      <c r="I398" s="110" t="str">
        <f>IF(FN_MC!O368="","*",FN_MC!O368)</f>
        <v>*</v>
      </c>
      <c r="J398" s="110" t="str">
        <f>IF(FN_MC!P368="","*",FN_MC!P368)</f>
        <v>*</v>
      </c>
      <c r="K398" s="118" t="str">
        <f>IF(FN_MC!AK368="","*",FN_MC!AK368)</f>
        <v>-</v>
      </c>
      <c r="L398" s="118" t="str">
        <f>IF(FN_MC!AM368="","*",FN_MC!AM368)</f>
        <v>-</v>
      </c>
      <c r="M398" s="118" t="str">
        <f>IF(FN_MC!AP368="","*",FN_MC!AP368)</f>
        <v>-</v>
      </c>
      <c r="N398" s="118" t="str">
        <f>IF(FN_MC!AM368="","*",FN_MC!AM368)</f>
        <v>-</v>
      </c>
      <c r="O398" s="135">
        <f>FN_MC!BH368</f>
        <v>0</v>
      </c>
      <c r="P398" s="78"/>
      <c r="Q398" s="120" t="str">
        <f>IF($A$2=1,IF(FN_MC!BJ368="","*",FN_MC!BJ368),IF(FN_MC!BK368="","*",FN_MC!BK368))</f>
        <v>*</v>
      </c>
    </row>
    <row r="399" spans="1:17" hidden="1">
      <c r="A399" s="85" t="str">
        <f>IF(FN_MC!B369="","*",FN_MC!B369)</f>
        <v>*</v>
      </c>
      <c r="B399" s="86" t="str">
        <f>IF(FN_MC!X369="","*",FN_MC!X369)</f>
        <v>*</v>
      </c>
      <c r="C399" s="87" t="str">
        <f>IF(FN_MC!S369="","*",FN_MC!S369)</f>
        <v>-</v>
      </c>
      <c r="D399" s="87" t="str">
        <f>IF(FN_MC!T369="","*",FN_MC!T369)</f>
        <v>-</v>
      </c>
      <c r="E399" s="87" t="str">
        <f>IF(FN_MC!D369="","*",FN_MC!D369)</f>
        <v>*</v>
      </c>
      <c r="F399" s="87" t="str">
        <f>IF(FN_MC!H369="","*",FN_MC!H369)</f>
        <v>*</v>
      </c>
      <c r="G399" s="87" t="str">
        <f>IF(FN_MC!M369="","*",FN_MC!M369)</f>
        <v>-</v>
      </c>
      <c r="H399" s="125" t="str">
        <f>IF(FN_MC!K369="","*",FN_MC!K369)</f>
        <v>*</v>
      </c>
      <c r="I399" s="110" t="str">
        <f>IF(FN_MC!O369="","*",FN_MC!O369)</f>
        <v>*</v>
      </c>
      <c r="J399" s="110" t="str">
        <f>IF(FN_MC!P369="","*",FN_MC!P369)</f>
        <v>*</v>
      </c>
      <c r="K399" s="118" t="str">
        <f>IF(FN_MC!AK369="","*",FN_MC!AK369)</f>
        <v>-</v>
      </c>
      <c r="L399" s="118" t="str">
        <f>IF(FN_MC!AM369="","*",FN_MC!AM369)</f>
        <v>-</v>
      </c>
      <c r="M399" s="118" t="str">
        <f>IF(FN_MC!AP369="","*",FN_MC!AP369)</f>
        <v>-</v>
      </c>
      <c r="N399" s="118" t="str">
        <f>IF(FN_MC!AM369="","*",FN_MC!AM369)</f>
        <v>-</v>
      </c>
      <c r="O399" s="135">
        <f>FN_MC!BH369</f>
        <v>0</v>
      </c>
      <c r="P399" s="78"/>
      <c r="Q399" s="120" t="str">
        <f>IF($A$2=1,IF(FN_MC!BJ369="","*",FN_MC!BJ369),IF(FN_MC!BK369="","*",FN_MC!BK369))</f>
        <v>*</v>
      </c>
    </row>
    <row r="400" spans="1:17" hidden="1">
      <c r="A400" s="85" t="str">
        <f>IF(FN_MC!B370="","*",FN_MC!B370)</f>
        <v>*</v>
      </c>
      <c r="B400" s="86" t="str">
        <f>IF(FN_MC!X370="","*",FN_MC!X370)</f>
        <v>*</v>
      </c>
      <c r="C400" s="87" t="str">
        <f>IF(FN_MC!S370="","*",FN_MC!S370)</f>
        <v>-</v>
      </c>
      <c r="D400" s="87" t="str">
        <f>IF(FN_MC!T370="","*",FN_MC!T370)</f>
        <v>-</v>
      </c>
      <c r="E400" s="87" t="str">
        <f>IF(FN_MC!D370="","*",FN_MC!D370)</f>
        <v>*</v>
      </c>
      <c r="F400" s="87" t="str">
        <f>IF(FN_MC!H370="","*",FN_MC!H370)</f>
        <v>*</v>
      </c>
      <c r="G400" s="87" t="str">
        <f>IF(FN_MC!M370="","*",FN_MC!M370)</f>
        <v>-</v>
      </c>
      <c r="H400" s="125" t="str">
        <f>IF(FN_MC!K370="","*",FN_MC!K370)</f>
        <v>*</v>
      </c>
      <c r="I400" s="110" t="str">
        <f>IF(FN_MC!O370="","*",FN_MC!O370)</f>
        <v>*</v>
      </c>
      <c r="J400" s="110" t="str">
        <f>IF(FN_MC!P370="","*",FN_MC!P370)</f>
        <v>*</v>
      </c>
      <c r="K400" s="118" t="str">
        <f>IF(FN_MC!AK370="","*",FN_MC!AK370)</f>
        <v>-</v>
      </c>
      <c r="L400" s="118" t="str">
        <f>IF(FN_MC!AM370="","*",FN_MC!AM370)</f>
        <v>-</v>
      </c>
      <c r="M400" s="118" t="str">
        <f>IF(FN_MC!AP370="","*",FN_MC!AP370)</f>
        <v>-</v>
      </c>
      <c r="N400" s="118" t="str">
        <f>IF(FN_MC!AM370="","*",FN_MC!AM370)</f>
        <v>-</v>
      </c>
      <c r="O400" s="135">
        <f>FN_MC!BH370</f>
        <v>0</v>
      </c>
      <c r="P400" s="78"/>
      <c r="Q400" s="120" t="str">
        <f>IF($A$2=1,IF(FN_MC!BJ370="","*",FN_MC!BJ370),IF(FN_MC!BK370="","*",FN_MC!BK370))</f>
        <v>*</v>
      </c>
    </row>
    <row r="401" spans="1:17" hidden="1">
      <c r="A401" s="85" t="str">
        <f>IF(FN_MC!B371="","*",FN_MC!B371)</f>
        <v>*</v>
      </c>
      <c r="B401" s="86" t="str">
        <f>IF(FN_MC!X371="","*",FN_MC!X371)</f>
        <v>*</v>
      </c>
      <c r="C401" s="87" t="str">
        <f>IF(FN_MC!S371="","*",FN_MC!S371)</f>
        <v>-</v>
      </c>
      <c r="D401" s="87" t="str">
        <f>IF(FN_MC!T371="","*",FN_MC!T371)</f>
        <v>-</v>
      </c>
      <c r="E401" s="87" t="str">
        <f>IF(FN_MC!D371="","*",FN_MC!D371)</f>
        <v>*</v>
      </c>
      <c r="F401" s="87" t="str">
        <f>IF(FN_MC!H371="","*",FN_MC!H371)</f>
        <v>*</v>
      </c>
      <c r="G401" s="87" t="str">
        <f>IF(FN_MC!M371="","*",FN_MC!M371)</f>
        <v>-</v>
      </c>
      <c r="H401" s="125" t="str">
        <f>IF(FN_MC!K371="","*",FN_MC!K371)</f>
        <v>*</v>
      </c>
      <c r="I401" s="110" t="str">
        <f>IF(FN_MC!O371="","*",FN_MC!O371)</f>
        <v>*</v>
      </c>
      <c r="J401" s="110" t="str">
        <f>IF(FN_MC!P371="","*",FN_MC!P371)</f>
        <v>*</v>
      </c>
      <c r="K401" s="118" t="str">
        <f>IF(FN_MC!AK371="","*",FN_MC!AK371)</f>
        <v>-</v>
      </c>
      <c r="L401" s="118" t="str">
        <f>IF(FN_MC!AM371="","*",FN_MC!AM371)</f>
        <v>-</v>
      </c>
      <c r="M401" s="118" t="str">
        <f>IF(FN_MC!AP371="","*",FN_MC!AP371)</f>
        <v>-</v>
      </c>
      <c r="N401" s="118" t="str">
        <f>IF(FN_MC!AM371="","*",FN_MC!AM371)</f>
        <v>-</v>
      </c>
      <c r="O401" s="135">
        <f>FN_MC!BH371</f>
        <v>0</v>
      </c>
      <c r="P401" s="78"/>
      <c r="Q401" s="120" t="str">
        <f>IF($A$2=1,IF(FN_MC!BJ371="","*",FN_MC!BJ371),IF(FN_MC!BK371="","*",FN_MC!BK371))</f>
        <v>*</v>
      </c>
    </row>
    <row r="402" spans="1:17" hidden="1">
      <c r="A402" s="85" t="str">
        <f>IF(FN_MC!B372="","*",FN_MC!B372)</f>
        <v>*</v>
      </c>
      <c r="B402" s="86" t="str">
        <f>IF(FN_MC!X372="","*",FN_MC!X372)</f>
        <v>*</v>
      </c>
      <c r="C402" s="87" t="str">
        <f>IF(FN_MC!S372="","*",FN_MC!S372)</f>
        <v>-</v>
      </c>
      <c r="D402" s="87" t="str">
        <f>IF(FN_MC!T372="","*",FN_MC!T372)</f>
        <v>-</v>
      </c>
      <c r="E402" s="87" t="str">
        <f>IF(FN_MC!D372="","*",FN_MC!D372)</f>
        <v>*</v>
      </c>
      <c r="F402" s="87" t="str">
        <f>IF(FN_MC!H372="","*",FN_MC!H372)</f>
        <v>*</v>
      </c>
      <c r="G402" s="87" t="str">
        <f>IF(FN_MC!M372="","*",FN_MC!M372)</f>
        <v>-</v>
      </c>
      <c r="H402" s="125" t="str">
        <f>IF(FN_MC!K372="","*",FN_MC!K372)</f>
        <v>*</v>
      </c>
      <c r="I402" s="110" t="str">
        <f>IF(FN_MC!O372="","*",FN_MC!O372)</f>
        <v>*</v>
      </c>
      <c r="J402" s="110" t="str">
        <f>IF(FN_MC!P372="","*",FN_MC!P372)</f>
        <v>*</v>
      </c>
      <c r="K402" s="118" t="str">
        <f>IF(FN_MC!AK372="","*",FN_MC!AK372)</f>
        <v>-</v>
      </c>
      <c r="L402" s="118" t="str">
        <f>IF(FN_MC!AM372="","*",FN_MC!AM372)</f>
        <v>-</v>
      </c>
      <c r="M402" s="118" t="str">
        <f>IF(FN_MC!AP372="","*",FN_MC!AP372)</f>
        <v>-</v>
      </c>
      <c r="N402" s="118" t="str">
        <f>IF(FN_MC!AM372="","*",FN_MC!AM372)</f>
        <v>-</v>
      </c>
      <c r="O402" s="135">
        <f>FN_MC!BH372</f>
        <v>0</v>
      </c>
      <c r="P402" s="78"/>
      <c r="Q402" s="120" t="str">
        <f>IF($A$2=1,IF(FN_MC!BJ372="","*",FN_MC!BJ372),IF(FN_MC!BK372="","*",FN_MC!BK372))</f>
        <v>*</v>
      </c>
    </row>
    <row r="403" spans="1:17" hidden="1">
      <c r="A403" s="85" t="str">
        <f>IF(FN_MC!B373="","*",FN_MC!B373)</f>
        <v>*</v>
      </c>
      <c r="B403" s="86" t="str">
        <f>IF(FN_MC!X373="","*",FN_MC!X373)</f>
        <v>*</v>
      </c>
      <c r="C403" s="87" t="str">
        <f>IF(FN_MC!S373="","*",FN_MC!S373)</f>
        <v>-</v>
      </c>
      <c r="D403" s="87" t="str">
        <f>IF(FN_MC!T373="","*",FN_MC!T373)</f>
        <v>-</v>
      </c>
      <c r="E403" s="87" t="str">
        <f>IF(FN_MC!D373="","*",FN_MC!D373)</f>
        <v>*</v>
      </c>
      <c r="F403" s="87" t="str">
        <f>IF(FN_MC!H373="","*",FN_MC!H373)</f>
        <v>*</v>
      </c>
      <c r="G403" s="87" t="str">
        <f>IF(FN_MC!M373="","*",FN_MC!M373)</f>
        <v>-</v>
      </c>
      <c r="H403" s="125" t="str">
        <f>IF(FN_MC!K373="","*",FN_MC!K373)</f>
        <v>*</v>
      </c>
      <c r="I403" s="110" t="str">
        <f>IF(FN_MC!O373="","*",FN_MC!O373)</f>
        <v>*</v>
      </c>
      <c r="J403" s="110" t="str">
        <f>IF(FN_MC!P373="","*",FN_MC!P373)</f>
        <v>*</v>
      </c>
      <c r="K403" s="118" t="str">
        <f>IF(FN_MC!AK373="","*",FN_MC!AK373)</f>
        <v>-</v>
      </c>
      <c r="L403" s="118" t="str">
        <f>IF(FN_MC!AM373="","*",FN_MC!AM373)</f>
        <v>-</v>
      </c>
      <c r="M403" s="118" t="str">
        <f>IF(FN_MC!AP373="","*",FN_MC!AP373)</f>
        <v>-</v>
      </c>
      <c r="N403" s="118" t="str">
        <f>IF(FN_MC!AM373="","*",FN_MC!AM373)</f>
        <v>-</v>
      </c>
      <c r="O403" s="135">
        <f>FN_MC!BH373</f>
        <v>0</v>
      </c>
      <c r="P403" s="78"/>
      <c r="Q403" s="120" t="str">
        <f>IF($A$2=1,IF(FN_MC!BJ373="","*",FN_MC!BJ373),IF(FN_MC!BK373="","*",FN_MC!BK373))</f>
        <v>*</v>
      </c>
    </row>
    <row r="404" spans="1:17" hidden="1">
      <c r="A404" s="85" t="str">
        <f>IF(FN_MC!B374="","*",FN_MC!B374)</f>
        <v>*</v>
      </c>
      <c r="B404" s="86" t="str">
        <f>IF(FN_MC!X374="","*",FN_MC!X374)</f>
        <v>*</v>
      </c>
      <c r="C404" s="87" t="str">
        <f>IF(FN_MC!S374="","*",FN_MC!S374)</f>
        <v>-</v>
      </c>
      <c r="D404" s="87" t="str">
        <f>IF(FN_MC!T374="","*",FN_MC!T374)</f>
        <v>-</v>
      </c>
      <c r="E404" s="87" t="str">
        <f>IF(FN_MC!D374="","*",FN_MC!D374)</f>
        <v>*</v>
      </c>
      <c r="F404" s="87" t="str">
        <f>IF(FN_MC!H374="","*",FN_MC!H374)</f>
        <v>*</v>
      </c>
      <c r="G404" s="87" t="str">
        <f>IF(FN_MC!M374="","*",FN_MC!M374)</f>
        <v>-</v>
      </c>
      <c r="H404" s="125" t="str">
        <f>IF(FN_MC!K374="","*",FN_MC!K374)</f>
        <v>*</v>
      </c>
      <c r="I404" s="110" t="str">
        <f>IF(FN_MC!O374="","*",FN_MC!O374)</f>
        <v>*</v>
      </c>
      <c r="J404" s="110" t="str">
        <f>IF(FN_MC!P374="","*",FN_MC!P374)</f>
        <v>*</v>
      </c>
      <c r="K404" s="118" t="str">
        <f>IF(FN_MC!AK374="","*",FN_MC!AK374)</f>
        <v>-</v>
      </c>
      <c r="L404" s="118" t="str">
        <f>IF(FN_MC!AM374="","*",FN_MC!AM374)</f>
        <v>-</v>
      </c>
      <c r="M404" s="118" t="str">
        <f>IF(FN_MC!AP374="","*",FN_MC!AP374)</f>
        <v>-</v>
      </c>
      <c r="N404" s="118" t="str">
        <f>IF(FN_MC!AM374="","*",FN_MC!AM374)</f>
        <v>-</v>
      </c>
      <c r="O404" s="135">
        <f>FN_MC!BH374</f>
        <v>0</v>
      </c>
      <c r="P404" s="78"/>
      <c r="Q404" s="120" t="str">
        <f>IF($A$2=1,IF(FN_MC!BJ374="","*",FN_MC!BJ374),IF(FN_MC!BK374="","*",FN_MC!BK374))</f>
        <v>*</v>
      </c>
    </row>
    <row r="405" spans="1:17" hidden="1">
      <c r="A405" s="85" t="str">
        <f>IF(FN_MC!B375="","*",FN_MC!B375)</f>
        <v>*</v>
      </c>
      <c r="B405" s="86" t="str">
        <f>IF(FN_MC!X375="","*",FN_MC!X375)</f>
        <v>*</v>
      </c>
      <c r="C405" s="87" t="str">
        <f>IF(FN_MC!S375="","*",FN_MC!S375)</f>
        <v>-</v>
      </c>
      <c r="D405" s="87" t="str">
        <f>IF(FN_MC!T375="","*",FN_MC!T375)</f>
        <v>-</v>
      </c>
      <c r="E405" s="87" t="str">
        <f>IF(FN_MC!D375="","*",FN_MC!D375)</f>
        <v>*</v>
      </c>
      <c r="F405" s="87" t="str">
        <f>IF(FN_MC!H375="","*",FN_MC!H375)</f>
        <v>*</v>
      </c>
      <c r="G405" s="87" t="str">
        <f>IF(FN_MC!M375="","*",FN_MC!M375)</f>
        <v>-</v>
      </c>
      <c r="H405" s="125" t="str">
        <f>IF(FN_MC!K375="","*",FN_MC!K375)</f>
        <v>*</v>
      </c>
      <c r="I405" s="110" t="str">
        <f>IF(FN_MC!O375="","*",FN_MC!O375)</f>
        <v>*</v>
      </c>
      <c r="J405" s="110" t="str">
        <f>IF(FN_MC!P375="","*",FN_MC!P375)</f>
        <v>*</v>
      </c>
      <c r="K405" s="118" t="str">
        <f>IF(FN_MC!AK375="","*",FN_MC!AK375)</f>
        <v>-</v>
      </c>
      <c r="L405" s="118" t="str">
        <f>IF(FN_MC!AM375="","*",FN_MC!AM375)</f>
        <v>-</v>
      </c>
      <c r="M405" s="118" t="str">
        <f>IF(FN_MC!AP375="","*",FN_MC!AP375)</f>
        <v>-</v>
      </c>
      <c r="N405" s="118" t="str">
        <f>IF(FN_MC!AM375="","*",FN_MC!AM375)</f>
        <v>-</v>
      </c>
      <c r="O405" s="135">
        <f>FN_MC!BH375</f>
        <v>0</v>
      </c>
      <c r="P405" s="78"/>
      <c r="Q405" s="120" t="str">
        <f>IF($A$2=1,IF(FN_MC!BJ375="","*",FN_MC!BJ375),IF(FN_MC!BK375="","*",FN_MC!BK375))</f>
        <v>*</v>
      </c>
    </row>
    <row r="406" spans="1:17" hidden="1">
      <c r="A406" s="85" t="str">
        <f>IF(FN_MC!B376="","*",FN_MC!B376)</f>
        <v>*</v>
      </c>
      <c r="B406" s="86" t="str">
        <f>IF(FN_MC!X376="","*",FN_MC!X376)</f>
        <v>*</v>
      </c>
      <c r="C406" s="87" t="str">
        <f>IF(FN_MC!S376="","*",FN_MC!S376)</f>
        <v>-</v>
      </c>
      <c r="D406" s="87" t="str">
        <f>IF(FN_MC!T376="","*",FN_MC!T376)</f>
        <v>-</v>
      </c>
      <c r="E406" s="87" t="str">
        <f>IF(FN_MC!D376="","*",FN_MC!D376)</f>
        <v>*</v>
      </c>
      <c r="F406" s="87" t="str">
        <f>IF(FN_MC!H376="","*",FN_MC!H376)</f>
        <v>*</v>
      </c>
      <c r="G406" s="87" t="str">
        <f>IF(FN_MC!M376="","*",FN_MC!M376)</f>
        <v>-</v>
      </c>
      <c r="H406" s="125" t="str">
        <f>IF(FN_MC!K376="","*",FN_MC!K376)</f>
        <v>*</v>
      </c>
      <c r="I406" s="110" t="str">
        <f>IF(FN_MC!O376="","*",FN_MC!O376)</f>
        <v>*</v>
      </c>
      <c r="J406" s="110" t="str">
        <f>IF(FN_MC!P376="","*",FN_MC!P376)</f>
        <v>*</v>
      </c>
      <c r="K406" s="118" t="str">
        <f>IF(FN_MC!AK376="","*",FN_MC!AK376)</f>
        <v>-</v>
      </c>
      <c r="L406" s="118" t="str">
        <f>IF(FN_MC!AM376="","*",FN_MC!AM376)</f>
        <v>-</v>
      </c>
      <c r="M406" s="118" t="str">
        <f>IF(FN_MC!AP376="","*",FN_MC!AP376)</f>
        <v>-</v>
      </c>
      <c r="N406" s="118" t="str">
        <f>IF(FN_MC!AM376="","*",FN_MC!AM376)</f>
        <v>-</v>
      </c>
      <c r="O406" s="135">
        <f>FN_MC!BH376</f>
        <v>0</v>
      </c>
      <c r="P406" s="78"/>
      <c r="Q406" s="120" t="str">
        <f>IF($A$2=1,IF(FN_MC!BJ376="","*",FN_MC!BJ376),IF(FN_MC!BK376="","*",FN_MC!BK376))</f>
        <v>*</v>
      </c>
    </row>
    <row r="407" spans="1:17" hidden="1">
      <c r="A407" s="85" t="str">
        <f>IF(FN_MC!B377="","*",FN_MC!B377)</f>
        <v>*</v>
      </c>
      <c r="B407" s="86" t="str">
        <f>IF(FN_MC!X377="","*",FN_MC!X377)</f>
        <v>*</v>
      </c>
      <c r="C407" s="87" t="str">
        <f>IF(FN_MC!S377="","*",FN_MC!S377)</f>
        <v>-</v>
      </c>
      <c r="D407" s="87" t="str">
        <f>IF(FN_MC!T377="","*",FN_MC!T377)</f>
        <v>-</v>
      </c>
      <c r="E407" s="87" t="str">
        <f>IF(FN_MC!D377="","*",FN_MC!D377)</f>
        <v>*</v>
      </c>
      <c r="F407" s="87" t="str">
        <f>IF(FN_MC!H377="","*",FN_MC!H377)</f>
        <v>*</v>
      </c>
      <c r="G407" s="87" t="str">
        <f>IF(FN_MC!M377="","*",FN_MC!M377)</f>
        <v>-</v>
      </c>
      <c r="H407" s="125" t="str">
        <f>IF(FN_MC!K377="","*",FN_MC!K377)</f>
        <v>*</v>
      </c>
      <c r="I407" s="110" t="str">
        <f>IF(FN_MC!O377="","*",FN_MC!O377)</f>
        <v>*</v>
      </c>
      <c r="J407" s="110" t="str">
        <f>IF(FN_MC!P377="","*",FN_MC!P377)</f>
        <v>*</v>
      </c>
      <c r="K407" s="118" t="str">
        <f>IF(FN_MC!AK377="","*",FN_MC!AK377)</f>
        <v>-</v>
      </c>
      <c r="L407" s="118" t="str">
        <f>IF(FN_MC!AM377="","*",FN_MC!AM377)</f>
        <v>-</v>
      </c>
      <c r="M407" s="118" t="str">
        <f>IF(FN_MC!AP377="","*",FN_MC!AP377)</f>
        <v>-</v>
      </c>
      <c r="N407" s="118" t="str">
        <f>IF(FN_MC!AM377="","*",FN_MC!AM377)</f>
        <v>-</v>
      </c>
      <c r="O407" s="135">
        <f>FN_MC!BH377</f>
        <v>0</v>
      </c>
      <c r="P407" s="78"/>
      <c r="Q407" s="120" t="str">
        <f>IF($A$2=1,IF(FN_MC!BJ377="","*",FN_MC!BJ377),IF(FN_MC!BK377="","*",FN_MC!BK377))</f>
        <v>*</v>
      </c>
    </row>
    <row r="408" spans="1:17" hidden="1">
      <c r="A408" s="85" t="str">
        <f>IF(FN_MC!B378="","*",FN_MC!B378)</f>
        <v>*</v>
      </c>
      <c r="B408" s="86" t="str">
        <f>IF(FN_MC!X378="","*",FN_MC!X378)</f>
        <v>*</v>
      </c>
      <c r="C408" s="87" t="str">
        <f>IF(FN_MC!S378="","*",FN_MC!S378)</f>
        <v>-</v>
      </c>
      <c r="D408" s="87" t="str">
        <f>IF(FN_MC!T378="","*",FN_MC!T378)</f>
        <v>-</v>
      </c>
      <c r="E408" s="87" t="str">
        <f>IF(FN_MC!D378="","*",FN_MC!D378)</f>
        <v>*</v>
      </c>
      <c r="F408" s="87" t="str">
        <f>IF(FN_MC!H378="","*",FN_MC!H378)</f>
        <v>*</v>
      </c>
      <c r="G408" s="87" t="str">
        <f>IF(FN_MC!M378="","*",FN_MC!M378)</f>
        <v>-</v>
      </c>
      <c r="H408" s="125" t="str">
        <f>IF(FN_MC!K378="","*",FN_MC!K378)</f>
        <v>*</v>
      </c>
      <c r="I408" s="110" t="str">
        <f>IF(FN_MC!O378="","*",FN_MC!O378)</f>
        <v>*</v>
      </c>
      <c r="J408" s="110" t="str">
        <f>IF(FN_MC!P378="","*",FN_MC!P378)</f>
        <v>*</v>
      </c>
      <c r="K408" s="118" t="str">
        <f>IF(FN_MC!AK378="","*",FN_MC!AK378)</f>
        <v>-</v>
      </c>
      <c r="L408" s="118" t="str">
        <f>IF(FN_MC!AM378="","*",FN_MC!AM378)</f>
        <v>-</v>
      </c>
      <c r="M408" s="118" t="str">
        <f>IF(FN_MC!AP378="","*",FN_MC!AP378)</f>
        <v>-</v>
      </c>
      <c r="N408" s="118" t="str">
        <f>IF(FN_MC!AM378="","*",FN_MC!AM378)</f>
        <v>-</v>
      </c>
      <c r="O408" s="135">
        <f>FN_MC!BH378</f>
        <v>0</v>
      </c>
      <c r="P408" s="78"/>
      <c r="Q408" s="120" t="str">
        <f>IF($A$2=1,IF(FN_MC!BJ378="","*",FN_MC!BJ378),IF(FN_MC!BK378="","*",FN_MC!BK378))</f>
        <v>*</v>
      </c>
    </row>
    <row r="409" spans="1:17" hidden="1">
      <c r="A409" s="85" t="str">
        <f>IF(FN_MC!B379="","*",FN_MC!B379)</f>
        <v>*</v>
      </c>
      <c r="B409" s="86" t="str">
        <f>IF(FN_MC!X379="","*",FN_MC!X379)</f>
        <v>*</v>
      </c>
      <c r="C409" s="87" t="str">
        <f>IF(FN_MC!S379="","*",FN_MC!S379)</f>
        <v>-</v>
      </c>
      <c r="D409" s="87" t="str">
        <f>IF(FN_MC!T379="","*",FN_MC!T379)</f>
        <v>-</v>
      </c>
      <c r="E409" s="87" t="str">
        <f>IF(FN_MC!D379="","*",FN_MC!D379)</f>
        <v>*</v>
      </c>
      <c r="F409" s="87" t="str">
        <f>IF(FN_MC!H379="","*",FN_MC!H379)</f>
        <v>*</v>
      </c>
      <c r="G409" s="87" t="str">
        <f>IF(FN_MC!M379="","*",FN_MC!M379)</f>
        <v>-</v>
      </c>
      <c r="H409" s="125" t="str">
        <f>IF(FN_MC!K379="","*",FN_MC!K379)</f>
        <v>*</v>
      </c>
      <c r="I409" s="110" t="str">
        <f>IF(FN_MC!O379="","*",FN_MC!O379)</f>
        <v>*</v>
      </c>
      <c r="J409" s="110" t="str">
        <f>IF(FN_MC!P379="","*",FN_MC!P379)</f>
        <v>*</v>
      </c>
      <c r="K409" s="118" t="str">
        <f>IF(FN_MC!AK379="","*",FN_MC!AK379)</f>
        <v>-</v>
      </c>
      <c r="L409" s="118" t="str">
        <f>IF(FN_MC!AM379="","*",FN_MC!AM379)</f>
        <v>-</v>
      </c>
      <c r="M409" s="118" t="str">
        <f>IF(FN_MC!AP379="","*",FN_MC!AP379)</f>
        <v>-</v>
      </c>
      <c r="N409" s="118" t="str">
        <f>IF(FN_MC!AM379="","*",FN_MC!AM379)</f>
        <v>-</v>
      </c>
      <c r="O409" s="135">
        <f>FN_MC!BH379</f>
        <v>0</v>
      </c>
      <c r="P409" s="78"/>
      <c r="Q409" s="120" t="str">
        <f>IF($A$2=1,IF(FN_MC!BJ379="","*",FN_MC!BJ379),IF(FN_MC!BK379="","*",FN_MC!BK379))</f>
        <v>*</v>
      </c>
    </row>
    <row r="410" spans="1:17" hidden="1">
      <c r="A410" s="85" t="str">
        <f>IF(FN_MC!B380="","*",FN_MC!B380)</f>
        <v>*</v>
      </c>
      <c r="B410" s="86" t="str">
        <f>IF(FN_MC!X380="","*",FN_MC!X380)</f>
        <v>*</v>
      </c>
      <c r="C410" s="87" t="str">
        <f>IF(FN_MC!S380="","*",FN_MC!S380)</f>
        <v>-</v>
      </c>
      <c r="D410" s="87" t="str">
        <f>IF(FN_MC!T380="","*",FN_MC!T380)</f>
        <v>-</v>
      </c>
      <c r="E410" s="87" t="str">
        <f>IF(FN_MC!D380="","*",FN_MC!D380)</f>
        <v>*</v>
      </c>
      <c r="F410" s="87" t="str">
        <f>IF(FN_MC!H380="","*",FN_MC!H380)</f>
        <v>*</v>
      </c>
      <c r="G410" s="87" t="str">
        <f>IF(FN_MC!M380="","*",FN_MC!M380)</f>
        <v>-</v>
      </c>
      <c r="H410" s="125" t="str">
        <f>IF(FN_MC!K380="","*",FN_MC!K380)</f>
        <v>*</v>
      </c>
      <c r="I410" s="110" t="str">
        <f>IF(FN_MC!O380="","*",FN_MC!O380)</f>
        <v>*</v>
      </c>
      <c r="J410" s="110" t="str">
        <f>IF(FN_MC!P380="","*",FN_MC!P380)</f>
        <v>*</v>
      </c>
      <c r="K410" s="118" t="str">
        <f>IF(FN_MC!AK380="","*",FN_MC!AK380)</f>
        <v>-</v>
      </c>
      <c r="L410" s="118" t="str">
        <f>IF(FN_MC!AM380="","*",FN_MC!AM380)</f>
        <v>-</v>
      </c>
      <c r="M410" s="118" t="str">
        <f>IF(FN_MC!AP380="","*",FN_MC!AP380)</f>
        <v>-</v>
      </c>
      <c r="N410" s="118" t="str">
        <f>IF(FN_MC!AM380="","*",FN_MC!AM380)</f>
        <v>-</v>
      </c>
      <c r="O410" s="135">
        <f>FN_MC!BH380</f>
        <v>0</v>
      </c>
      <c r="P410" s="78"/>
      <c r="Q410" s="120" t="str">
        <f>IF($A$2=1,IF(FN_MC!BJ380="","*",FN_MC!BJ380),IF(FN_MC!BK380="","*",FN_MC!BK380))</f>
        <v>*</v>
      </c>
    </row>
    <row r="411" spans="1:17" hidden="1">
      <c r="A411" s="85" t="str">
        <f>IF(FN_MC!B381="","*",FN_MC!B381)</f>
        <v>*</v>
      </c>
      <c r="B411" s="86" t="str">
        <f>IF(FN_MC!X381="","*",FN_MC!X381)</f>
        <v>*</v>
      </c>
      <c r="C411" s="87" t="str">
        <f>IF(FN_MC!S381="","*",FN_MC!S381)</f>
        <v>-</v>
      </c>
      <c r="D411" s="87" t="str">
        <f>IF(FN_MC!T381="","*",FN_MC!T381)</f>
        <v>-</v>
      </c>
      <c r="E411" s="87" t="str">
        <f>IF(FN_MC!D381="","*",FN_MC!D381)</f>
        <v>*</v>
      </c>
      <c r="F411" s="87" t="str">
        <f>IF(FN_MC!H381="","*",FN_MC!H381)</f>
        <v>*</v>
      </c>
      <c r="G411" s="87" t="str">
        <f>IF(FN_MC!M381="","*",FN_MC!M381)</f>
        <v>-</v>
      </c>
      <c r="H411" s="125" t="str">
        <f>IF(FN_MC!K381="","*",FN_MC!K381)</f>
        <v>*</v>
      </c>
      <c r="I411" s="110" t="str">
        <f>IF(FN_MC!O381="","*",FN_MC!O381)</f>
        <v>*</v>
      </c>
      <c r="J411" s="110" t="str">
        <f>IF(FN_MC!P381="","*",FN_MC!P381)</f>
        <v>*</v>
      </c>
      <c r="K411" s="118" t="str">
        <f>IF(FN_MC!AK381="","*",FN_MC!AK381)</f>
        <v>-</v>
      </c>
      <c r="L411" s="118" t="str">
        <f>IF(FN_MC!AM381="","*",FN_MC!AM381)</f>
        <v>-</v>
      </c>
      <c r="M411" s="118" t="str">
        <f>IF(FN_MC!AP381="","*",FN_MC!AP381)</f>
        <v>-</v>
      </c>
      <c r="N411" s="118" t="str">
        <f>IF(FN_MC!AM381="","*",FN_MC!AM381)</f>
        <v>-</v>
      </c>
      <c r="O411" s="135">
        <f>FN_MC!BH381</f>
        <v>0</v>
      </c>
      <c r="P411" s="78"/>
      <c r="Q411" s="120" t="str">
        <f>IF($A$2=1,IF(FN_MC!BJ381="","*",FN_MC!BJ381),IF(FN_MC!BK381="","*",FN_MC!BK381))</f>
        <v>*</v>
      </c>
    </row>
    <row r="412" spans="1:17" hidden="1">
      <c r="A412" s="85" t="str">
        <f>IF(FN_MC!B382="","*",FN_MC!B382)</f>
        <v>*</v>
      </c>
      <c r="B412" s="86" t="str">
        <f>IF(FN_MC!X382="","*",FN_MC!X382)</f>
        <v>*</v>
      </c>
      <c r="C412" s="87" t="str">
        <f>IF(FN_MC!S382="","*",FN_MC!S382)</f>
        <v>-</v>
      </c>
      <c r="D412" s="87" t="str">
        <f>IF(FN_MC!T382="","*",FN_MC!T382)</f>
        <v>-</v>
      </c>
      <c r="E412" s="87" t="str">
        <f>IF(FN_MC!D382="","*",FN_MC!D382)</f>
        <v>*</v>
      </c>
      <c r="F412" s="87" t="str">
        <f>IF(FN_MC!H382="","*",FN_MC!H382)</f>
        <v>*</v>
      </c>
      <c r="G412" s="87" t="str">
        <f>IF(FN_MC!M382="","*",FN_MC!M382)</f>
        <v>-</v>
      </c>
      <c r="H412" s="125" t="str">
        <f>IF(FN_MC!K382="","*",FN_MC!K382)</f>
        <v>*</v>
      </c>
      <c r="I412" s="110" t="str">
        <f>IF(FN_MC!O382="","*",FN_MC!O382)</f>
        <v>*</v>
      </c>
      <c r="J412" s="110" t="str">
        <f>IF(FN_MC!P382="","*",FN_MC!P382)</f>
        <v>*</v>
      </c>
      <c r="K412" s="118" t="str">
        <f>IF(FN_MC!AK382="","*",FN_MC!AK382)</f>
        <v>-</v>
      </c>
      <c r="L412" s="118" t="str">
        <f>IF(FN_MC!AM382="","*",FN_MC!AM382)</f>
        <v>-</v>
      </c>
      <c r="M412" s="118" t="str">
        <f>IF(FN_MC!AP382="","*",FN_MC!AP382)</f>
        <v>-</v>
      </c>
      <c r="N412" s="118" t="str">
        <f>IF(FN_MC!AM382="","*",FN_MC!AM382)</f>
        <v>-</v>
      </c>
      <c r="O412" s="135">
        <f>FN_MC!BH382</f>
        <v>0</v>
      </c>
      <c r="P412" s="78"/>
      <c r="Q412" s="120" t="str">
        <f>IF($A$2=1,IF(FN_MC!BJ382="","*",FN_MC!BJ382),IF(FN_MC!BK382="","*",FN_MC!BK382))</f>
        <v>*</v>
      </c>
    </row>
    <row r="413" spans="1:17" hidden="1">
      <c r="A413" s="85" t="str">
        <f>IF(FN_MC!B383="","*",FN_MC!B383)</f>
        <v>*</v>
      </c>
      <c r="B413" s="86" t="str">
        <f>IF(FN_MC!X383="","*",FN_MC!X383)</f>
        <v>*</v>
      </c>
      <c r="C413" s="87" t="str">
        <f>IF(FN_MC!S383="","*",FN_MC!S383)</f>
        <v>-</v>
      </c>
      <c r="D413" s="87" t="str">
        <f>IF(FN_MC!T383="","*",FN_MC!T383)</f>
        <v>-</v>
      </c>
      <c r="E413" s="87" t="str">
        <f>IF(FN_MC!D383="","*",FN_MC!D383)</f>
        <v>*</v>
      </c>
      <c r="F413" s="87" t="str">
        <f>IF(FN_MC!H383="","*",FN_MC!H383)</f>
        <v>*</v>
      </c>
      <c r="G413" s="87" t="str">
        <f>IF(FN_MC!M383="","*",FN_MC!M383)</f>
        <v>-</v>
      </c>
      <c r="H413" s="125" t="str">
        <f>IF(FN_MC!K383="","*",FN_MC!K383)</f>
        <v>*</v>
      </c>
      <c r="I413" s="110" t="str">
        <f>IF(FN_MC!O383="","*",FN_MC!O383)</f>
        <v>*</v>
      </c>
      <c r="J413" s="110" t="str">
        <f>IF(FN_MC!P383="","*",FN_MC!P383)</f>
        <v>*</v>
      </c>
      <c r="K413" s="118" t="str">
        <f>IF(FN_MC!AK383="","*",FN_MC!AK383)</f>
        <v>-</v>
      </c>
      <c r="L413" s="118" t="str">
        <f>IF(FN_MC!AM383="","*",FN_MC!AM383)</f>
        <v>-</v>
      </c>
      <c r="M413" s="118" t="str">
        <f>IF(FN_MC!AP383="","*",FN_MC!AP383)</f>
        <v>-</v>
      </c>
      <c r="N413" s="118" t="str">
        <f>IF(FN_MC!AM383="","*",FN_MC!AM383)</f>
        <v>-</v>
      </c>
      <c r="O413" s="135">
        <f>FN_MC!BH383</f>
        <v>0</v>
      </c>
      <c r="P413" s="78"/>
      <c r="Q413" s="120" t="str">
        <f>IF($A$2=1,IF(FN_MC!BJ383="","*",FN_MC!BJ383),IF(FN_MC!BK383="","*",FN_MC!BK383))</f>
        <v>*</v>
      </c>
    </row>
    <row r="414" spans="1:17" hidden="1">
      <c r="A414" s="85" t="str">
        <f>IF(FN_MC!B384="","*",FN_MC!B384)</f>
        <v>*</v>
      </c>
      <c r="B414" s="86" t="str">
        <f>IF(FN_MC!X384="","*",FN_MC!X384)</f>
        <v>*</v>
      </c>
      <c r="C414" s="87" t="str">
        <f>IF(FN_MC!S384="","*",FN_MC!S384)</f>
        <v>-</v>
      </c>
      <c r="D414" s="87" t="str">
        <f>IF(FN_MC!T384="","*",FN_MC!T384)</f>
        <v>-</v>
      </c>
      <c r="E414" s="87" t="str">
        <f>IF(FN_MC!D384="","*",FN_MC!D384)</f>
        <v>*</v>
      </c>
      <c r="F414" s="87" t="str">
        <f>IF(FN_MC!H384="","*",FN_MC!H384)</f>
        <v>*</v>
      </c>
      <c r="G414" s="87" t="str">
        <f>IF(FN_MC!M384="","*",FN_MC!M384)</f>
        <v>-</v>
      </c>
      <c r="H414" s="125" t="str">
        <f>IF(FN_MC!K384="","*",FN_MC!K384)</f>
        <v>*</v>
      </c>
      <c r="I414" s="110" t="str">
        <f>IF(FN_MC!O384="","*",FN_MC!O384)</f>
        <v>*</v>
      </c>
      <c r="J414" s="110" t="str">
        <f>IF(FN_MC!P384="","*",FN_MC!P384)</f>
        <v>*</v>
      </c>
      <c r="K414" s="118" t="str">
        <f>IF(FN_MC!AK384="","*",FN_MC!AK384)</f>
        <v>-</v>
      </c>
      <c r="L414" s="118" t="str">
        <f>IF(FN_MC!AM384="","*",FN_MC!AM384)</f>
        <v>-</v>
      </c>
      <c r="M414" s="118" t="str">
        <f>IF(FN_MC!AP384="","*",FN_MC!AP384)</f>
        <v>-</v>
      </c>
      <c r="N414" s="118" t="str">
        <f>IF(FN_MC!AM384="","*",FN_MC!AM384)</f>
        <v>-</v>
      </c>
      <c r="O414" s="135">
        <f>FN_MC!BH384</f>
        <v>0</v>
      </c>
      <c r="P414" s="78"/>
      <c r="Q414" s="120" t="str">
        <f>IF($A$2=1,IF(FN_MC!BJ384="","*",FN_MC!BJ384),IF(FN_MC!BK384="","*",FN_MC!BK384))</f>
        <v>*</v>
      </c>
    </row>
    <row r="415" spans="1:17" hidden="1">
      <c r="A415" s="85" t="str">
        <f>IF(FN_MC!B385="","*",FN_MC!B385)</f>
        <v>*</v>
      </c>
      <c r="B415" s="86" t="str">
        <f>IF(FN_MC!X385="","*",FN_MC!X385)</f>
        <v>*</v>
      </c>
      <c r="C415" s="87" t="str">
        <f>IF(FN_MC!S385="","*",FN_MC!S385)</f>
        <v>-</v>
      </c>
      <c r="D415" s="87" t="str">
        <f>IF(FN_MC!T385="","*",FN_MC!T385)</f>
        <v>-</v>
      </c>
      <c r="E415" s="87" t="str">
        <f>IF(FN_MC!D385="","*",FN_MC!D385)</f>
        <v>*</v>
      </c>
      <c r="F415" s="87" t="str">
        <f>IF(FN_MC!H385="","*",FN_MC!H385)</f>
        <v>*</v>
      </c>
      <c r="G415" s="87" t="str">
        <f>IF(FN_MC!M385="","*",FN_MC!M385)</f>
        <v>-</v>
      </c>
      <c r="H415" s="125" t="str">
        <f>IF(FN_MC!K385="","*",FN_MC!K385)</f>
        <v>*</v>
      </c>
      <c r="I415" s="110" t="str">
        <f>IF(FN_MC!O385="","*",FN_MC!O385)</f>
        <v>*</v>
      </c>
      <c r="J415" s="110" t="str">
        <f>IF(FN_MC!P385="","*",FN_MC!P385)</f>
        <v>*</v>
      </c>
      <c r="K415" s="118" t="str">
        <f>IF(FN_MC!AK385="","*",FN_MC!AK385)</f>
        <v>-</v>
      </c>
      <c r="L415" s="118" t="str">
        <f>IF(FN_MC!AM385="","*",FN_MC!AM385)</f>
        <v>-</v>
      </c>
      <c r="M415" s="118" t="str">
        <f>IF(FN_MC!AP385="","*",FN_MC!AP385)</f>
        <v>-</v>
      </c>
      <c r="N415" s="118" t="str">
        <f>IF(FN_MC!AM385="","*",FN_MC!AM385)</f>
        <v>-</v>
      </c>
      <c r="O415" s="135">
        <f>FN_MC!BH385</f>
        <v>0</v>
      </c>
      <c r="P415" s="78"/>
      <c r="Q415" s="120" t="str">
        <f>IF($A$2=1,IF(FN_MC!BJ385="","*",FN_MC!BJ385),IF(FN_MC!BK385="","*",FN_MC!BK385))</f>
        <v>*</v>
      </c>
    </row>
    <row r="416" spans="1:17" hidden="1">
      <c r="A416" s="85" t="str">
        <f>IF(FN_MC!B386="","*",FN_MC!B386)</f>
        <v>*</v>
      </c>
      <c r="B416" s="86" t="str">
        <f>IF(FN_MC!X386="","*",FN_MC!X386)</f>
        <v>*</v>
      </c>
      <c r="C416" s="87" t="str">
        <f>IF(FN_MC!S386="","*",FN_MC!S386)</f>
        <v>-</v>
      </c>
      <c r="D416" s="87" t="str">
        <f>IF(FN_MC!T386="","*",FN_MC!T386)</f>
        <v>-</v>
      </c>
      <c r="E416" s="87" t="str">
        <f>IF(FN_MC!D386="","*",FN_MC!D386)</f>
        <v>*</v>
      </c>
      <c r="F416" s="87" t="str">
        <f>IF(FN_MC!H386="","*",FN_MC!H386)</f>
        <v>*</v>
      </c>
      <c r="G416" s="87" t="str">
        <f>IF(FN_MC!M386="","*",FN_MC!M386)</f>
        <v>-</v>
      </c>
      <c r="H416" s="125" t="str">
        <f>IF(FN_MC!K386="","*",FN_MC!K386)</f>
        <v>*</v>
      </c>
      <c r="I416" s="110" t="str">
        <f>IF(FN_MC!O386="","*",FN_MC!O386)</f>
        <v>*</v>
      </c>
      <c r="J416" s="110" t="str">
        <f>IF(FN_MC!P386="","*",FN_MC!P386)</f>
        <v>*</v>
      </c>
      <c r="K416" s="118" t="str">
        <f>IF(FN_MC!AK386="","*",FN_MC!AK386)</f>
        <v>-</v>
      </c>
      <c r="L416" s="118" t="str">
        <f>IF(FN_MC!AM386="","*",FN_MC!AM386)</f>
        <v>-</v>
      </c>
      <c r="M416" s="118" t="str">
        <f>IF(FN_MC!AP386="","*",FN_MC!AP386)</f>
        <v>-</v>
      </c>
      <c r="N416" s="118" t="str">
        <f>IF(FN_MC!AM386="","*",FN_MC!AM386)</f>
        <v>-</v>
      </c>
      <c r="O416" s="135">
        <f>FN_MC!BH386</f>
        <v>0</v>
      </c>
      <c r="P416" s="78"/>
      <c r="Q416" s="120" t="str">
        <f>IF($A$2=1,IF(FN_MC!BJ386="","*",FN_MC!BJ386),IF(FN_MC!BK386="","*",FN_MC!BK386))</f>
        <v>*</v>
      </c>
    </row>
    <row r="417" spans="1:17" hidden="1">
      <c r="A417" s="85" t="str">
        <f>IF(FN_MC!B387="","*",FN_MC!B387)</f>
        <v>*</v>
      </c>
      <c r="B417" s="86" t="str">
        <f>IF(FN_MC!X387="","*",FN_MC!X387)</f>
        <v>*</v>
      </c>
      <c r="C417" s="87" t="str">
        <f>IF(FN_MC!S387="","*",FN_MC!S387)</f>
        <v>-</v>
      </c>
      <c r="D417" s="87" t="str">
        <f>IF(FN_MC!T387="","*",FN_MC!T387)</f>
        <v>-</v>
      </c>
      <c r="E417" s="87" t="str">
        <f>IF(FN_MC!D387="","*",FN_MC!D387)</f>
        <v>*</v>
      </c>
      <c r="F417" s="87" t="str">
        <f>IF(FN_MC!H387="","*",FN_MC!H387)</f>
        <v>*</v>
      </c>
      <c r="G417" s="87" t="str">
        <f>IF(FN_MC!M387="","*",FN_MC!M387)</f>
        <v>-</v>
      </c>
      <c r="H417" s="125" t="str">
        <f>IF(FN_MC!K387="","*",FN_MC!K387)</f>
        <v>*</v>
      </c>
      <c r="I417" s="110" t="str">
        <f>IF(FN_MC!O387="","*",FN_MC!O387)</f>
        <v>*</v>
      </c>
      <c r="J417" s="110" t="str">
        <f>IF(FN_MC!P387="","*",FN_MC!P387)</f>
        <v>*</v>
      </c>
      <c r="K417" s="118" t="str">
        <f>IF(FN_MC!AK387="","*",FN_MC!AK387)</f>
        <v>-</v>
      </c>
      <c r="L417" s="118" t="str">
        <f>IF(FN_MC!AM387="","*",FN_MC!AM387)</f>
        <v>-</v>
      </c>
      <c r="M417" s="118" t="str">
        <f>IF(FN_MC!AP387="","*",FN_MC!AP387)</f>
        <v>-</v>
      </c>
      <c r="N417" s="118" t="str">
        <f>IF(FN_MC!AM387="","*",FN_MC!AM387)</f>
        <v>-</v>
      </c>
      <c r="O417" s="135">
        <f>FN_MC!BH387</f>
        <v>0</v>
      </c>
      <c r="P417" s="78"/>
      <c r="Q417" s="120" t="str">
        <f>IF($A$2=1,IF(FN_MC!BJ387="","*",FN_MC!BJ387),IF(FN_MC!BK387="","*",FN_MC!BK387))</f>
        <v>*</v>
      </c>
    </row>
    <row r="418" spans="1:17" hidden="1">
      <c r="A418" s="85" t="str">
        <f>IF(FN_MC!B388="","*",FN_MC!B388)</f>
        <v>*</v>
      </c>
      <c r="B418" s="86" t="str">
        <f>IF(FN_MC!X388="","*",FN_MC!X388)</f>
        <v>*</v>
      </c>
      <c r="C418" s="87" t="str">
        <f>IF(FN_MC!S388="","*",FN_MC!S388)</f>
        <v>-</v>
      </c>
      <c r="D418" s="87" t="str">
        <f>IF(FN_MC!T388="","*",FN_MC!T388)</f>
        <v>-</v>
      </c>
      <c r="E418" s="87" t="str">
        <f>IF(FN_MC!D388="","*",FN_MC!D388)</f>
        <v>*</v>
      </c>
      <c r="F418" s="87" t="str">
        <f>IF(FN_MC!H388="","*",FN_MC!H388)</f>
        <v>*</v>
      </c>
      <c r="G418" s="87" t="str">
        <f>IF(FN_MC!M388="","*",FN_MC!M388)</f>
        <v>-</v>
      </c>
      <c r="H418" s="125" t="str">
        <f>IF(FN_MC!K388="","*",FN_MC!K388)</f>
        <v>*</v>
      </c>
      <c r="I418" s="110" t="str">
        <f>IF(FN_MC!O388="","*",FN_MC!O388)</f>
        <v>*</v>
      </c>
      <c r="J418" s="110" t="str">
        <f>IF(FN_MC!P388="","*",FN_MC!P388)</f>
        <v>*</v>
      </c>
      <c r="K418" s="118" t="str">
        <f>IF(FN_MC!AK388="","*",FN_MC!AK388)</f>
        <v>-</v>
      </c>
      <c r="L418" s="118" t="str">
        <f>IF(FN_MC!AM388="","*",FN_MC!AM388)</f>
        <v>-</v>
      </c>
      <c r="M418" s="118" t="str">
        <f>IF(FN_MC!AP388="","*",FN_MC!AP388)</f>
        <v>-</v>
      </c>
      <c r="N418" s="118" t="str">
        <f>IF(FN_MC!AM388="","*",FN_MC!AM388)</f>
        <v>-</v>
      </c>
      <c r="O418" s="135">
        <f>FN_MC!BH388</f>
        <v>0</v>
      </c>
      <c r="P418" s="78"/>
      <c r="Q418" s="120" t="str">
        <f>IF($A$2=1,IF(FN_MC!BJ388="","*",FN_MC!BJ388),IF(FN_MC!BK388="","*",FN_MC!BK388))</f>
        <v>*</v>
      </c>
    </row>
    <row r="419" spans="1:17" hidden="1">
      <c r="A419" s="85" t="str">
        <f>IF(FN_MC!B389="","*",FN_MC!B389)</f>
        <v>*</v>
      </c>
      <c r="B419" s="86" t="str">
        <f>IF(FN_MC!X389="","*",FN_MC!X389)</f>
        <v>*</v>
      </c>
      <c r="C419" s="87" t="str">
        <f>IF(FN_MC!S389="","*",FN_MC!S389)</f>
        <v>-</v>
      </c>
      <c r="D419" s="87" t="str">
        <f>IF(FN_MC!T389="","*",FN_MC!T389)</f>
        <v>-</v>
      </c>
      <c r="E419" s="87" t="str">
        <f>IF(FN_MC!D389="","*",FN_MC!D389)</f>
        <v>*</v>
      </c>
      <c r="F419" s="87" t="str">
        <f>IF(FN_MC!H389="","*",FN_MC!H389)</f>
        <v>*</v>
      </c>
      <c r="G419" s="87" t="str">
        <f>IF(FN_MC!M389="","*",FN_MC!M389)</f>
        <v>-</v>
      </c>
      <c r="H419" s="125" t="str">
        <f>IF(FN_MC!K389="","*",FN_MC!K389)</f>
        <v>*</v>
      </c>
      <c r="I419" s="110" t="str">
        <f>IF(FN_MC!O389="","*",FN_MC!O389)</f>
        <v>*</v>
      </c>
      <c r="J419" s="110" t="str">
        <f>IF(FN_MC!P389="","*",FN_MC!P389)</f>
        <v>*</v>
      </c>
      <c r="K419" s="118" t="str">
        <f>IF(FN_MC!AK389="","*",FN_MC!AK389)</f>
        <v>-</v>
      </c>
      <c r="L419" s="118" t="str">
        <f>IF(FN_MC!AM389="","*",FN_MC!AM389)</f>
        <v>-</v>
      </c>
      <c r="M419" s="118" t="str">
        <f>IF(FN_MC!AP389="","*",FN_MC!AP389)</f>
        <v>-</v>
      </c>
      <c r="N419" s="118" t="str">
        <f>IF(FN_MC!AM389="","*",FN_MC!AM389)</f>
        <v>-</v>
      </c>
      <c r="O419" s="135">
        <f>FN_MC!BH389</f>
        <v>0</v>
      </c>
      <c r="P419" s="78"/>
      <c r="Q419" s="120" t="str">
        <f>IF($A$2=1,IF(FN_MC!BJ389="","*",FN_MC!BJ389),IF(FN_MC!BK389="","*",FN_MC!BK389))</f>
        <v>*</v>
      </c>
    </row>
    <row r="420" spans="1:17" hidden="1">
      <c r="A420" s="85" t="str">
        <f>IF(FN_MC!B390="","*",FN_MC!B390)</f>
        <v>*</v>
      </c>
      <c r="B420" s="86" t="str">
        <f>IF(FN_MC!X390="","*",FN_MC!X390)</f>
        <v>*</v>
      </c>
      <c r="C420" s="87" t="str">
        <f>IF(FN_MC!S390="","*",FN_MC!S390)</f>
        <v>-</v>
      </c>
      <c r="D420" s="87" t="str">
        <f>IF(FN_MC!T390="","*",FN_MC!T390)</f>
        <v>-</v>
      </c>
      <c r="E420" s="87" t="str">
        <f>IF(FN_MC!D390="","*",FN_MC!D390)</f>
        <v>*</v>
      </c>
      <c r="F420" s="87" t="str">
        <f>IF(FN_MC!H390="","*",FN_MC!H390)</f>
        <v>*</v>
      </c>
      <c r="G420" s="87" t="str">
        <f>IF(FN_MC!M390="","*",FN_MC!M390)</f>
        <v>-</v>
      </c>
      <c r="H420" s="125" t="str">
        <f>IF(FN_MC!K390="","*",FN_MC!K390)</f>
        <v>*</v>
      </c>
      <c r="I420" s="110" t="str">
        <f>IF(FN_MC!O390="","*",FN_MC!O390)</f>
        <v>*</v>
      </c>
      <c r="J420" s="110" t="str">
        <f>IF(FN_MC!P390="","*",FN_MC!P390)</f>
        <v>*</v>
      </c>
      <c r="K420" s="118" t="str">
        <f>IF(FN_MC!AK390="","*",FN_MC!AK390)</f>
        <v>-</v>
      </c>
      <c r="L420" s="118" t="str">
        <f>IF(FN_MC!AM390="","*",FN_MC!AM390)</f>
        <v>-</v>
      </c>
      <c r="M420" s="118" t="str">
        <f>IF(FN_MC!AP390="","*",FN_MC!AP390)</f>
        <v>-</v>
      </c>
      <c r="N420" s="118" t="str">
        <f>IF(FN_MC!AM390="","*",FN_MC!AM390)</f>
        <v>-</v>
      </c>
      <c r="O420" s="135">
        <f>FN_MC!BH390</f>
        <v>0</v>
      </c>
      <c r="P420" s="78"/>
      <c r="Q420" s="120" t="str">
        <f>IF($A$2=1,IF(FN_MC!BJ390="","*",FN_MC!BJ390),IF(FN_MC!BK390="","*",FN_MC!BK390))</f>
        <v>*</v>
      </c>
    </row>
    <row r="421" spans="1:17" hidden="1">
      <c r="A421" s="85" t="str">
        <f>IF(FN_MC!B391="","*",FN_MC!B391)</f>
        <v>*</v>
      </c>
      <c r="B421" s="86" t="str">
        <f>IF(FN_MC!X391="","*",FN_MC!X391)</f>
        <v>*</v>
      </c>
      <c r="C421" s="87" t="str">
        <f>IF(FN_MC!S391="","*",FN_MC!S391)</f>
        <v>-</v>
      </c>
      <c r="D421" s="87" t="str">
        <f>IF(FN_MC!T391="","*",FN_MC!T391)</f>
        <v>-</v>
      </c>
      <c r="E421" s="87" t="str">
        <f>IF(FN_MC!D391="","*",FN_MC!D391)</f>
        <v>*</v>
      </c>
      <c r="F421" s="87" t="str">
        <f>IF(FN_MC!H391="","*",FN_MC!H391)</f>
        <v>*</v>
      </c>
      <c r="G421" s="87" t="str">
        <f>IF(FN_MC!M391="","*",FN_MC!M391)</f>
        <v>-</v>
      </c>
      <c r="H421" s="125" t="str">
        <f>IF(FN_MC!K391="","*",FN_MC!K391)</f>
        <v>*</v>
      </c>
      <c r="I421" s="110" t="str">
        <f>IF(FN_MC!O391="","*",FN_MC!O391)</f>
        <v>*</v>
      </c>
      <c r="J421" s="110" t="str">
        <f>IF(FN_MC!P391="","*",FN_MC!P391)</f>
        <v>*</v>
      </c>
      <c r="K421" s="118" t="str">
        <f>IF(FN_MC!AK391="","*",FN_MC!AK391)</f>
        <v>-</v>
      </c>
      <c r="L421" s="118" t="str">
        <f>IF(FN_MC!AM391="","*",FN_MC!AM391)</f>
        <v>-</v>
      </c>
      <c r="M421" s="118" t="str">
        <f>IF(FN_MC!AP391="","*",FN_MC!AP391)</f>
        <v>-</v>
      </c>
      <c r="N421" s="118" t="str">
        <f>IF(FN_MC!AM391="","*",FN_MC!AM391)</f>
        <v>-</v>
      </c>
      <c r="O421" s="135">
        <f>FN_MC!BH391</f>
        <v>0</v>
      </c>
      <c r="P421" s="78"/>
      <c r="Q421" s="120" t="str">
        <f>IF($A$2=1,IF(FN_MC!BJ391="","*",FN_MC!BJ391),IF(FN_MC!BK391="","*",FN_MC!BK391))</f>
        <v>*</v>
      </c>
    </row>
    <row r="422" spans="1:17" hidden="1">
      <c r="A422" s="85" t="str">
        <f>IF(FN_MC!B392="","*",FN_MC!B392)</f>
        <v>*</v>
      </c>
      <c r="B422" s="86" t="str">
        <f>IF(FN_MC!X392="","*",FN_MC!X392)</f>
        <v>*</v>
      </c>
      <c r="C422" s="87" t="str">
        <f>IF(FN_MC!S392="","*",FN_MC!S392)</f>
        <v>-</v>
      </c>
      <c r="D422" s="87" t="str">
        <f>IF(FN_MC!T392="","*",FN_MC!T392)</f>
        <v>-</v>
      </c>
      <c r="E422" s="87" t="str">
        <f>IF(FN_MC!D392="","*",FN_MC!D392)</f>
        <v>*</v>
      </c>
      <c r="F422" s="87" t="str">
        <f>IF(FN_MC!H392="","*",FN_MC!H392)</f>
        <v>*</v>
      </c>
      <c r="G422" s="87" t="str">
        <f>IF(FN_MC!M392="","*",FN_MC!M392)</f>
        <v>-</v>
      </c>
      <c r="H422" s="125" t="str">
        <f>IF(FN_MC!K392="","*",FN_MC!K392)</f>
        <v>*</v>
      </c>
      <c r="I422" s="110" t="str">
        <f>IF(FN_MC!O392="","*",FN_MC!O392)</f>
        <v>*</v>
      </c>
      <c r="J422" s="110" t="str">
        <f>IF(FN_MC!P392="","*",FN_MC!P392)</f>
        <v>*</v>
      </c>
      <c r="K422" s="118" t="str">
        <f>IF(FN_MC!AK392="","*",FN_MC!AK392)</f>
        <v>-</v>
      </c>
      <c r="L422" s="118" t="str">
        <f>IF(FN_MC!AM392="","*",FN_MC!AM392)</f>
        <v>-</v>
      </c>
      <c r="M422" s="118" t="str">
        <f>IF(FN_MC!AP392="","*",FN_MC!AP392)</f>
        <v>-</v>
      </c>
      <c r="N422" s="118" t="str">
        <f>IF(FN_MC!AM392="","*",FN_MC!AM392)</f>
        <v>-</v>
      </c>
      <c r="O422" s="135">
        <f>FN_MC!BH392</f>
        <v>0</v>
      </c>
      <c r="P422" s="78"/>
      <c r="Q422" s="120" t="str">
        <f>IF($A$2=1,IF(FN_MC!BJ392="","*",FN_MC!BJ392),IF(FN_MC!BK392="","*",FN_MC!BK392))</f>
        <v>*</v>
      </c>
    </row>
    <row r="423" spans="1:17" hidden="1">
      <c r="A423" s="85" t="str">
        <f>IF(FN_MC!B393="","*",FN_MC!B393)</f>
        <v>*</v>
      </c>
      <c r="B423" s="86" t="str">
        <f>IF(FN_MC!X393="","*",FN_MC!X393)</f>
        <v>*</v>
      </c>
      <c r="C423" s="87" t="str">
        <f>IF(FN_MC!S393="","*",FN_MC!S393)</f>
        <v>-</v>
      </c>
      <c r="D423" s="87" t="str">
        <f>IF(FN_MC!T393="","*",FN_MC!T393)</f>
        <v>-</v>
      </c>
      <c r="E423" s="87" t="str">
        <f>IF(FN_MC!D393="","*",FN_MC!D393)</f>
        <v>*</v>
      </c>
      <c r="F423" s="87" t="str">
        <f>IF(FN_MC!H393="","*",FN_MC!H393)</f>
        <v>*</v>
      </c>
      <c r="G423" s="87" t="str">
        <f>IF(FN_MC!M393="","*",FN_MC!M393)</f>
        <v>-</v>
      </c>
      <c r="H423" s="125" t="str">
        <f>IF(FN_MC!K393="","*",FN_MC!K393)</f>
        <v>*</v>
      </c>
      <c r="I423" s="110" t="str">
        <f>IF(FN_MC!O393="","*",FN_MC!O393)</f>
        <v>*</v>
      </c>
      <c r="J423" s="110" t="str">
        <f>IF(FN_MC!P393="","*",FN_MC!P393)</f>
        <v>*</v>
      </c>
      <c r="K423" s="118" t="str">
        <f>IF(FN_MC!AK393="","*",FN_MC!AK393)</f>
        <v>-</v>
      </c>
      <c r="L423" s="118" t="str">
        <f>IF(FN_MC!AM393="","*",FN_MC!AM393)</f>
        <v>-</v>
      </c>
      <c r="M423" s="118" t="str">
        <f>IF(FN_MC!AP393="","*",FN_MC!AP393)</f>
        <v>-</v>
      </c>
      <c r="N423" s="118" t="str">
        <f>IF(FN_MC!AM393="","*",FN_MC!AM393)</f>
        <v>-</v>
      </c>
      <c r="O423" s="135">
        <f>FN_MC!BH393</f>
        <v>0</v>
      </c>
      <c r="P423" s="78"/>
      <c r="Q423" s="120" t="str">
        <f>IF($A$2=1,IF(FN_MC!BJ393="","*",FN_MC!BJ393),IF(FN_MC!BK393="","*",FN_MC!BK393))</f>
        <v>*</v>
      </c>
    </row>
    <row r="424" spans="1:17" hidden="1">
      <c r="A424" s="85" t="str">
        <f>IF(FN_MC!B394="","*",FN_MC!B394)</f>
        <v>*</v>
      </c>
      <c r="B424" s="86" t="str">
        <f>IF(FN_MC!X394="","*",FN_MC!X394)</f>
        <v>*</v>
      </c>
      <c r="C424" s="87" t="str">
        <f>IF(FN_MC!S394="","*",FN_MC!S394)</f>
        <v>-</v>
      </c>
      <c r="D424" s="87" t="str">
        <f>IF(FN_MC!T394="","*",FN_MC!T394)</f>
        <v>-</v>
      </c>
      <c r="E424" s="87" t="str">
        <f>IF(FN_MC!D394="","*",FN_MC!D394)</f>
        <v>*</v>
      </c>
      <c r="F424" s="87" t="str">
        <f>IF(FN_MC!H394="","*",FN_MC!H394)</f>
        <v>*</v>
      </c>
      <c r="G424" s="87" t="str">
        <f>IF(FN_MC!M394="","*",FN_MC!M394)</f>
        <v>-</v>
      </c>
      <c r="H424" s="125" t="str">
        <f>IF(FN_MC!K394="","*",FN_MC!K394)</f>
        <v>*</v>
      </c>
      <c r="I424" s="110" t="str">
        <f>IF(FN_MC!O394="","*",FN_MC!O394)</f>
        <v>*</v>
      </c>
      <c r="J424" s="110" t="str">
        <f>IF(FN_MC!P394="","*",FN_MC!P394)</f>
        <v>*</v>
      </c>
      <c r="K424" s="118" t="str">
        <f>IF(FN_MC!AK394="","*",FN_MC!AK394)</f>
        <v>-</v>
      </c>
      <c r="L424" s="118" t="str">
        <f>IF(FN_MC!AM394="","*",FN_MC!AM394)</f>
        <v>-</v>
      </c>
      <c r="M424" s="118" t="str">
        <f>IF(FN_MC!AP394="","*",FN_MC!AP394)</f>
        <v>-</v>
      </c>
      <c r="N424" s="118" t="str">
        <f>IF(FN_MC!AM394="","*",FN_MC!AM394)</f>
        <v>-</v>
      </c>
      <c r="O424" s="135">
        <f>FN_MC!BH394</f>
        <v>0</v>
      </c>
      <c r="P424" s="78"/>
      <c r="Q424" s="120" t="str">
        <f>IF($A$2=1,IF(FN_MC!BJ394="","*",FN_MC!BJ394),IF(FN_MC!BK394="","*",FN_MC!BK394))</f>
        <v>*</v>
      </c>
    </row>
    <row r="425" spans="1:17" hidden="1">
      <c r="A425" s="85" t="str">
        <f>IF(FN_MC!B395="","*",FN_MC!B395)</f>
        <v>*</v>
      </c>
      <c r="B425" s="86" t="str">
        <f>IF(FN_MC!X395="","*",FN_MC!X395)</f>
        <v>*</v>
      </c>
      <c r="C425" s="87" t="str">
        <f>IF(FN_MC!S395="","*",FN_MC!S395)</f>
        <v>-</v>
      </c>
      <c r="D425" s="87" t="str">
        <f>IF(FN_MC!T395="","*",FN_MC!T395)</f>
        <v>-</v>
      </c>
      <c r="E425" s="87" t="str">
        <f>IF(FN_MC!D395="","*",FN_MC!D395)</f>
        <v>*</v>
      </c>
      <c r="F425" s="87" t="str">
        <f>IF(FN_MC!H395="","*",FN_MC!H395)</f>
        <v>*</v>
      </c>
      <c r="G425" s="87" t="str">
        <f>IF(FN_MC!M395="","*",FN_MC!M395)</f>
        <v>-</v>
      </c>
      <c r="H425" s="125" t="str">
        <f>IF(FN_MC!K395="","*",FN_MC!K395)</f>
        <v>*</v>
      </c>
      <c r="I425" s="110" t="str">
        <f>IF(FN_MC!O395="","*",FN_MC!O395)</f>
        <v>*</v>
      </c>
      <c r="J425" s="110" t="str">
        <f>IF(FN_MC!P395="","*",FN_MC!P395)</f>
        <v>*</v>
      </c>
      <c r="K425" s="118" t="str">
        <f>IF(FN_MC!AK395="","*",FN_MC!AK395)</f>
        <v>-</v>
      </c>
      <c r="L425" s="118" t="str">
        <f>IF(FN_MC!AM395="","*",FN_MC!AM395)</f>
        <v>-</v>
      </c>
      <c r="M425" s="118" t="str">
        <f>IF(FN_MC!AP395="","*",FN_MC!AP395)</f>
        <v>-</v>
      </c>
      <c r="N425" s="118" t="str">
        <f>IF(FN_MC!AM395="","*",FN_MC!AM395)</f>
        <v>-</v>
      </c>
      <c r="O425" s="135">
        <f>FN_MC!BH395</f>
        <v>0</v>
      </c>
      <c r="P425" s="78"/>
      <c r="Q425" s="120" t="str">
        <f>IF($A$2=1,IF(FN_MC!BJ395="","*",FN_MC!BJ395),IF(FN_MC!BK395="","*",FN_MC!BK395))</f>
        <v>*</v>
      </c>
    </row>
    <row r="426" spans="1:17" hidden="1">
      <c r="A426" s="85" t="str">
        <f>IF(FN_MC!B396="","*",FN_MC!B396)</f>
        <v>*</v>
      </c>
      <c r="B426" s="86" t="str">
        <f>IF(FN_MC!X396="","*",FN_MC!X396)</f>
        <v>*</v>
      </c>
      <c r="C426" s="87" t="str">
        <f>IF(FN_MC!S396="","*",FN_MC!S396)</f>
        <v>-</v>
      </c>
      <c r="D426" s="87" t="str">
        <f>IF(FN_MC!T396="","*",FN_MC!T396)</f>
        <v>-</v>
      </c>
      <c r="E426" s="87" t="str">
        <f>IF(FN_MC!D396="","*",FN_MC!D396)</f>
        <v>*</v>
      </c>
      <c r="F426" s="87" t="str">
        <f>IF(FN_MC!H396="","*",FN_MC!H396)</f>
        <v>*</v>
      </c>
      <c r="G426" s="87" t="str">
        <f>IF(FN_MC!M396="","*",FN_MC!M396)</f>
        <v>-</v>
      </c>
      <c r="H426" s="125" t="str">
        <f>IF(FN_MC!K396="","*",FN_MC!K396)</f>
        <v>*</v>
      </c>
      <c r="I426" s="110" t="str">
        <f>IF(FN_MC!O396="","*",FN_MC!O396)</f>
        <v>*</v>
      </c>
      <c r="J426" s="110" t="str">
        <f>IF(FN_MC!P396="","*",FN_MC!P396)</f>
        <v>*</v>
      </c>
      <c r="K426" s="118" t="str">
        <f>IF(FN_MC!AK396="","*",FN_MC!AK396)</f>
        <v>-</v>
      </c>
      <c r="L426" s="118" t="str">
        <f>IF(FN_MC!AM396="","*",FN_MC!AM396)</f>
        <v>-</v>
      </c>
      <c r="M426" s="118" t="str">
        <f>IF(FN_MC!AP396="","*",FN_MC!AP396)</f>
        <v>-</v>
      </c>
      <c r="N426" s="118" t="str">
        <f>IF(FN_MC!AM396="","*",FN_MC!AM396)</f>
        <v>-</v>
      </c>
      <c r="O426" s="135">
        <f>FN_MC!BH396</f>
        <v>0</v>
      </c>
      <c r="P426" s="78"/>
      <c r="Q426" s="120" t="str">
        <f>IF($A$2=1,IF(FN_MC!BJ396="","*",FN_MC!BJ396),IF(FN_MC!BK396="","*",FN_MC!BK396))</f>
        <v>*</v>
      </c>
    </row>
    <row r="427" spans="1:17" hidden="1">
      <c r="A427" s="85" t="str">
        <f>IF(FN_MC!B397="","*",FN_MC!B397)</f>
        <v>*</v>
      </c>
      <c r="B427" s="86" t="str">
        <f>IF(FN_MC!X397="","*",FN_MC!X397)</f>
        <v>*</v>
      </c>
      <c r="C427" s="87" t="str">
        <f>IF(FN_MC!S397="","*",FN_MC!S397)</f>
        <v>-</v>
      </c>
      <c r="D427" s="87" t="str">
        <f>IF(FN_MC!T397="","*",FN_MC!T397)</f>
        <v>-</v>
      </c>
      <c r="E427" s="87" t="str">
        <f>IF(FN_MC!D397="","*",FN_MC!D397)</f>
        <v>*</v>
      </c>
      <c r="F427" s="87" t="str">
        <f>IF(FN_MC!H397="","*",FN_MC!H397)</f>
        <v>*</v>
      </c>
      <c r="G427" s="87" t="str">
        <f>IF(FN_MC!M397="","*",FN_MC!M397)</f>
        <v>-</v>
      </c>
      <c r="H427" s="125" t="str">
        <f>IF(FN_MC!K397="","*",FN_MC!K397)</f>
        <v>*</v>
      </c>
      <c r="I427" s="110" t="str">
        <f>IF(FN_MC!O397="","*",FN_MC!O397)</f>
        <v>*</v>
      </c>
      <c r="J427" s="110" t="str">
        <f>IF(FN_MC!P397="","*",FN_MC!P397)</f>
        <v>*</v>
      </c>
      <c r="K427" s="118" t="str">
        <f>IF(FN_MC!AK397="","*",FN_MC!AK397)</f>
        <v>-</v>
      </c>
      <c r="L427" s="118" t="str">
        <f>IF(FN_MC!AM397="","*",FN_MC!AM397)</f>
        <v>-</v>
      </c>
      <c r="M427" s="118" t="str">
        <f>IF(FN_MC!AP397="","*",FN_MC!AP397)</f>
        <v>-</v>
      </c>
      <c r="N427" s="118" t="str">
        <f>IF(FN_MC!AM397="","*",FN_MC!AM397)</f>
        <v>-</v>
      </c>
      <c r="O427" s="135">
        <f>FN_MC!BH397</f>
        <v>0</v>
      </c>
      <c r="P427" s="78"/>
      <c r="Q427" s="120" t="str">
        <f>IF($A$2=1,IF(FN_MC!BJ397="","*",FN_MC!BJ397),IF(FN_MC!BK397="","*",FN_MC!BK397))</f>
        <v>*</v>
      </c>
    </row>
    <row r="428" spans="1:17" hidden="1">
      <c r="A428" s="85" t="str">
        <f>IF(FN_MC!B398="","*",FN_MC!B398)</f>
        <v>*</v>
      </c>
      <c r="B428" s="86" t="str">
        <f>IF(FN_MC!X398="","*",FN_MC!X398)</f>
        <v>*</v>
      </c>
      <c r="C428" s="87" t="str">
        <f>IF(FN_MC!S398="","*",FN_MC!S398)</f>
        <v>-</v>
      </c>
      <c r="D428" s="87" t="str">
        <f>IF(FN_MC!T398="","*",FN_MC!T398)</f>
        <v>-</v>
      </c>
      <c r="E428" s="87" t="str">
        <f>IF(FN_MC!D398="","*",FN_MC!D398)</f>
        <v>*</v>
      </c>
      <c r="F428" s="87" t="str">
        <f>IF(FN_MC!H398="","*",FN_MC!H398)</f>
        <v>*</v>
      </c>
      <c r="G428" s="87" t="str">
        <f>IF(FN_MC!M398="","*",FN_MC!M398)</f>
        <v>-</v>
      </c>
      <c r="H428" s="125" t="str">
        <f>IF(FN_MC!K398="","*",FN_MC!K398)</f>
        <v>*</v>
      </c>
      <c r="I428" s="110" t="str">
        <f>IF(FN_MC!O398="","*",FN_MC!O398)</f>
        <v>*</v>
      </c>
      <c r="J428" s="110" t="str">
        <f>IF(FN_MC!P398="","*",FN_MC!P398)</f>
        <v>*</v>
      </c>
      <c r="K428" s="118" t="str">
        <f>IF(FN_MC!AK398="","*",FN_MC!AK398)</f>
        <v>-</v>
      </c>
      <c r="L428" s="118" t="str">
        <f>IF(FN_MC!AM398="","*",FN_MC!AM398)</f>
        <v>-</v>
      </c>
      <c r="M428" s="118" t="str">
        <f>IF(FN_MC!AP398="","*",FN_MC!AP398)</f>
        <v>-</v>
      </c>
      <c r="N428" s="118" t="str">
        <f>IF(FN_MC!AM398="","*",FN_MC!AM398)</f>
        <v>-</v>
      </c>
      <c r="O428" s="135">
        <f>FN_MC!BH398</f>
        <v>0</v>
      </c>
      <c r="P428" s="78"/>
      <c r="Q428" s="120" t="str">
        <f>IF($A$2=1,IF(FN_MC!BJ398="","*",FN_MC!BJ398),IF(FN_MC!BK398="","*",FN_MC!BK398))</f>
        <v>*</v>
      </c>
    </row>
    <row r="429" spans="1:17" hidden="1">
      <c r="A429" s="85" t="str">
        <f>IF(FN_MC!B399="","*",FN_MC!B399)</f>
        <v>*</v>
      </c>
      <c r="B429" s="86" t="str">
        <f>IF(FN_MC!X399="","*",FN_MC!X399)</f>
        <v>*</v>
      </c>
      <c r="C429" s="87" t="str">
        <f>IF(FN_MC!S399="","*",FN_MC!S399)</f>
        <v>-</v>
      </c>
      <c r="D429" s="87" t="str">
        <f>IF(FN_MC!T399="","*",FN_MC!T399)</f>
        <v>-</v>
      </c>
      <c r="E429" s="87" t="str">
        <f>IF(FN_MC!D399="","*",FN_MC!D399)</f>
        <v>*</v>
      </c>
      <c r="F429" s="87" t="str">
        <f>IF(FN_MC!H399="","*",FN_MC!H399)</f>
        <v>*</v>
      </c>
      <c r="G429" s="87" t="str">
        <f>IF(FN_MC!M399="","*",FN_MC!M399)</f>
        <v>-</v>
      </c>
      <c r="H429" s="125" t="str">
        <f>IF(FN_MC!K399="","*",FN_MC!K399)</f>
        <v>*</v>
      </c>
      <c r="I429" s="110" t="str">
        <f>IF(FN_MC!O399="","*",FN_MC!O399)</f>
        <v>*</v>
      </c>
      <c r="J429" s="110" t="str">
        <f>IF(FN_MC!P399="","*",FN_MC!P399)</f>
        <v>*</v>
      </c>
      <c r="K429" s="118" t="str">
        <f>IF(FN_MC!AK399="","*",FN_MC!AK399)</f>
        <v>-</v>
      </c>
      <c r="L429" s="118" t="str">
        <f>IF(FN_MC!AM399="","*",FN_MC!AM399)</f>
        <v>-</v>
      </c>
      <c r="M429" s="118" t="str">
        <f>IF(FN_MC!AP399="","*",FN_MC!AP399)</f>
        <v>-</v>
      </c>
      <c r="N429" s="118" t="str">
        <f>IF(FN_MC!AM399="","*",FN_MC!AM399)</f>
        <v>-</v>
      </c>
      <c r="O429" s="135">
        <f>FN_MC!BH399</f>
        <v>0</v>
      </c>
      <c r="P429" s="78"/>
      <c r="Q429" s="120" t="str">
        <f>IF($A$2=1,IF(FN_MC!BJ399="","*",FN_MC!BJ399),IF(FN_MC!BK399="","*",FN_MC!BK399))</f>
        <v>*</v>
      </c>
    </row>
    <row r="430" spans="1:17" hidden="1">
      <c r="A430" s="85" t="str">
        <f>IF(FN_MC!B400="","*",FN_MC!B400)</f>
        <v>*</v>
      </c>
      <c r="B430" s="86" t="str">
        <f>IF(FN_MC!X400="","*",FN_MC!X400)</f>
        <v>*</v>
      </c>
      <c r="C430" s="87" t="str">
        <f>IF(FN_MC!S400="","*",FN_MC!S400)</f>
        <v>-</v>
      </c>
      <c r="D430" s="87" t="str">
        <f>IF(FN_MC!T400="","*",FN_MC!T400)</f>
        <v>-</v>
      </c>
      <c r="E430" s="87" t="str">
        <f>IF(FN_MC!D400="","*",FN_MC!D400)</f>
        <v>*</v>
      </c>
      <c r="F430" s="87" t="str">
        <f>IF(FN_MC!H400="","*",FN_MC!H400)</f>
        <v>*</v>
      </c>
      <c r="G430" s="87" t="str">
        <f>IF(FN_MC!M400="","*",FN_MC!M400)</f>
        <v>-</v>
      </c>
      <c r="H430" s="125" t="str">
        <f>IF(FN_MC!K400="","*",FN_MC!K400)</f>
        <v>*</v>
      </c>
      <c r="I430" s="110" t="str">
        <f>IF(FN_MC!O400="","*",FN_MC!O400)</f>
        <v>*</v>
      </c>
      <c r="J430" s="110" t="str">
        <f>IF(FN_MC!P400="","*",FN_MC!P400)</f>
        <v>*</v>
      </c>
      <c r="K430" s="118" t="str">
        <f>IF(FN_MC!AK400="","*",FN_MC!AK400)</f>
        <v>-</v>
      </c>
      <c r="L430" s="118" t="str">
        <f>IF(FN_MC!AM400="","*",FN_MC!AM400)</f>
        <v>-</v>
      </c>
      <c r="M430" s="118" t="str">
        <f>IF(FN_MC!AP400="","*",FN_MC!AP400)</f>
        <v>-</v>
      </c>
      <c r="N430" s="118" t="str">
        <f>IF(FN_MC!AM400="","*",FN_MC!AM400)</f>
        <v>-</v>
      </c>
      <c r="O430" s="135">
        <f>FN_MC!BH400</f>
        <v>0</v>
      </c>
      <c r="P430" s="78"/>
      <c r="Q430" s="120" t="str">
        <f>IF($A$2=1,IF(FN_MC!BJ400="","*",FN_MC!BJ400),IF(FN_MC!BK400="","*",FN_MC!BK400))</f>
        <v>*</v>
      </c>
    </row>
    <row r="431" spans="1:17" hidden="1">
      <c r="A431" s="85" t="str">
        <f>IF(FN_MC!B401="","*",FN_MC!B401)</f>
        <v>*</v>
      </c>
      <c r="B431" s="86" t="str">
        <f>IF(FN_MC!X401="","*",FN_MC!X401)</f>
        <v>*</v>
      </c>
      <c r="C431" s="87" t="str">
        <f>IF(FN_MC!S401="","*",FN_MC!S401)</f>
        <v>-</v>
      </c>
      <c r="D431" s="87" t="str">
        <f>IF(FN_MC!T401="","*",FN_MC!T401)</f>
        <v>-</v>
      </c>
      <c r="E431" s="87" t="str">
        <f>IF(FN_MC!D401="","*",FN_MC!D401)</f>
        <v>*</v>
      </c>
      <c r="F431" s="87" t="str">
        <f>IF(FN_MC!H401="","*",FN_MC!H401)</f>
        <v>*</v>
      </c>
      <c r="G431" s="87" t="str">
        <f>IF(FN_MC!M401="","*",FN_MC!M401)</f>
        <v>-</v>
      </c>
      <c r="H431" s="125" t="str">
        <f>IF(FN_MC!K401="","*",FN_MC!K401)</f>
        <v>*</v>
      </c>
      <c r="I431" s="110" t="str">
        <f>IF(FN_MC!O401="","*",FN_MC!O401)</f>
        <v>*</v>
      </c>
      <c r="J431" s="110" t="str">
        <f>IF(FN_MC!P401="","*",FN_MC!P401)</f>
        <v>*</v>
      </c>
      <c r="K431" s="118" t="str">
        <f>IF(FN_MC!AK401="","*",FN_MC!AK401)</f>
        <v>-</v>
      </c>
      <c r="L431" s="118" t="str">
        <f>IF(FN_MC!AM401="","*",FN_MC!AM401)</f>
        <v>-</v>
      </c>
      <c r="M431" s="118" t="str">
        <f>IF(FN_MC!AP401="","*",FN_MC!AP401)</f>
        <v>-</v>
      </c>
      <c r="N431" s="118" t="str">
        <f>IF(FN_MC!AM401="","*",FN_MC!AM401)</f>
        <v>-</v>
      </c>
      <c r="O431" s="135">
        <f>FN_MC!BH401</f>
        <v>0</v>
      </c>
      <c r="P431" s="78"/>
      <c r="Q431" s="120" t="str">
        <f>IF($A$2=1,IF(FN_MC!BJ401="","*",FN_MC!BJ401),IF(FN_MC!BK401="","*",FN_MC!BK401))</f>
        <v>*</v>
      </c>
    </row>
    <row r="432" spans="1:17" hidden="1">
      <c r="A432" s="85" t="str">
        <f>IF(FN_MC!B402="","*",FN_MC!B402)</f>
        <v>*</v>
      </c>
      <c r="B432" s="86" t="str">
        <f>IF(FN_MC!X402="","*",FN_MC!X402)</f>
        <v>*</v>
      </c>
      <c r="C432" s="87" t="str">
        <f>IF(FN_MC!S402="","*",FN_MC!S402)</f>
        <v>-</v>
      </c>
      <c r="D432" s="87" t="str">
        <f>IF(FN_MC!T402="","*",FN_MC!T402)</f>
        <v>-</v>
      </c>
      <c r="E432" s="87" t="str">
        <f>IF(FN_MC!D402="","*",FN_MC!D402)</f>
        <v>*</v>
      </c>
      <c r="F432" s="87" t="str">
        <f>IF(FN_MC!H402="","*",FN_MC!H402)</f>
        <v>*</v>
      </c>
      <c r="G432" s="87" t="str">
        <f>IF(FN_MC!M402="","*",FN_MC!M402)</f>
        <v>-</v>
      </c>
      <c r="H432" s="125" t="str">
        <f>IF(FN_MC!K402="","*",FN_MC!K402)</f>
        <v>*</v>
      </c>
      <c r="I432" s="110" t="str">
        <f>IF(FN_MC!O402="","*",FN_MC!O402)</f>
        <v>*</v>
      </c>
      <c r="J432" s="110" t="str">
        <f>IF(FN_MC!P402="","*",FN_MC!P402)</f>
        <v>*</v>
      </c>
      <c r="K432" s="118" t="str">
        <f>IF(FN_MC!AK402="","*",FN_MC!AK402)</f>
        <v>-</v>
      </c>
      <c r="L432" s="118" t="str">
        <f>IF(FN_MC!AM402="","*",FN_MC!AM402)</f>
        <v>-</v>
      </c>
      <c r="M432" s="118" t="str">
        <f>IF(FN_MC!AP402="","*",FN_MC!AP402)</f>
        <v>-</v>
      </c>
      <c r="N432" s="118" t="str">
        <f>IF(FN_MC!AM402="","*",FN_MC!AM402)</f>
        <v>-</v>
      </c>
      <c r="O432" s="135">
        <f>FN_MC!BH402</f>
        <v>0</v>
      </c>
      <c r="P432" s="78"/>
      <c r="Q432" s="120" t="str">
        <f>IF($A$2=1,IF(FN_MC!BJ402="","*",FN_MC!BJ402),IF(FN_MC!BK402="","*",FN_MC!BK402))</f>
        <v>*</v>
      </c>
    </row>
    <row r="433" spans="1:17" hidden="1">
      <c r="A433" s="85" t="str">
        <f>IF(FN_MC!B403="","*",FN_MC!B403)</f>
        <v>*</v>
      </c>
      <c r="B433" s="86" t="str">
        <f>IF(FN_MC!X403="","*",FN_MC!X403)</f>
        <v>*</v>
      </c>
      <c r="C433" s="87" t="str">
        <f>IF(FN_MC!S403="","*",FN_MC!S403)</f>
        <v>-</v>
      </c>
      <c r="D433" s="87" t="str">
        <f>IF(FN_MC!T403="","*",FN_MC!T403)</f>
        <v>-</v>
      </c>
      <c r="E433" s="87" t="str">
        <f>IF(FN_MC!D403="","*",FN_MC!D403)</f>
        <v>*</v>
      </c>
      <c r="F433" s="87" t="str">
        <f>IF(FN_MC!H403="","*",FN_MC!H403)</f>
        <v>*</v>
      </c>
      <c r="G433" s="87" t="str">
        <f>IF(FN_MC!M403="","*",FN_MC!M403)</f>
        <v>-</v>
      </c>
      <c r="H433" s="125" t="str">
        <f>IF(FN_MC!K403="","*",FN_MC!K403)</f>
        <v>*</v>
      </c>
      <c r="I433" s="110" t="str">
        <f>IF(FN_MC!O403="","*",FN_MC!O403)</f>
        <v>*</v>
      </c>
      <c r="J433" s="110" t="str">
        <f>IF(FN_MC!P403="","*",FN_MC!P403)</f>
        <v>*</v>
      </c>
      <c r="K433" s="118" t="str">
        <f>IF(FN_MC!AK403="","*",FN_MC!AK403)</f>
        <v>-</v>
      </c>
      <c r="L433" s="118" t="str">
        <f>IF(FN_MC!AM403="","*",FN_MC!AM403)</f>
        <v>-</v>
      </c>
      <c r="M433" s="118" t="str">
        <f>IF(FN_MC!AP403="","*",FN_MC!AP403)</f>
        <v>-</v>
      </c>
      <c r="N433" s="118" t="str">
        <f>IF(FN_MC!AM403="","*",FN_MC!AM403)</f>
        <v>-</v>
      </c>
      <c r="O433" s="135">
        <f>FN_MC!BH403</f>
        <v>0</v>
      </c>
      <c r="P433" s="78"/>
      <c r="Q433" s="120" t="str">
        <f>IF($A$2=1,IF(FN_MC!BJ403="","*",FN_MC!BJ403),IF(FN_MC!BK403="","*",FN_MC!BK403))</f>
        <v>*</v>
      </c>
    </row>
    <row r="434" spans="1:17" hidden="1">
      <c r="A434" s="85" t="str">
        <f>IF(FN_MC!B404="","*",FN_MC!B404)</f>
        <v>*</v>
      </c>
      <c r="B434" s="86" t="str">
        <f>IF(FN_MC!X404="","*",FN_MC!X404)</f>
        <v>*</v>
      </c>
      <c r="C434" s="87" t="str">
        <f>IF(FN_MC!S404="","*",FN_MC!S404)</f>
        <v>-</v>
      </c>
      <c r="D434" s="87" t="str">
        <f>IF(FN_MC!T404="","*",FN_MC!T404)</f>
        <v>-</v>
      </c>
      <c r="E434" s="87" t="str">
        <f>IF(FN_MC!D404="","*",FN_MC!D404)</f>
        <v>*</v>
      </c>
      <c r="F434" s="87" t="str">
        <f>IF(FN_MC!H404="","*",FN_MC!H404)</f>
        <v>*</v>
      </c>
      <c r="G434" s="87" t="str">
        <f>IF(FN_MC!M404="","*",FN_MC!M404)</f>
        <v>-</v>
      </c>
      <c r="H434" s="125" t="str">
        <f>IF(FN_MC!K404="","*",FN_MC!K404)</f>
        <v>*</v>
      </c>
      <c r="I434" s="110" t="str">
        <f>IF(FN_MC!O404="","*",FN_MC!O404)</f>
        <v>*</v>
      </c>
      <c r="J434" s="110" t="str">
        <f>IF(FN_MC!P404="","*",FN_MC!P404)</f>
        <v>*</v>
      </c>
      <c r="K434" s="118" t="str">
        <f>IF(FN_MC!AK404="","*",FN_MC!AK404)</f>
        <v>-</v>
      </c>
      <c r="L434" s="118" t="str">
        <f>IF(FN_MC!AM404="","*",FN_MC!AM404)</f>
        <v>-</v>
      </c>
      <c r="M434" s="118" t="str">
        <f>IF(FN_MC!AP404="","*",FN_MC!AP404)</f>
        <v>-</v>
      </c>
      <c r="N434" s="118" t="str">
        <f>IF(FN_MC!AM404="","*",FN_MC!AM404)</f>
        <v>-</v>
      </c>
      <c r="O434" s="135">
        <f>FN_MC!BH404</f>
        <v>0</v>
      </c>
      <c r="P434" s="78"/>
      <c r="Q434" s="120" t="str">
        <f>IF($A$2=1,IF(FN_MC!BJ404="","*",FN_MC!BJ404),IF(FN_MC!BK404="","*",FN_MC!BK404))</f>
        <v>*</v>
      </c>
    </row>
    <row r="435" spans="1:17" hidden="1">
      <c r="A435" s="85" t="str">
        <f>IF(FN_MC!B405="","*",FN_MC!B405)</f>
        <v>*</v>
      </c>
      <c r="B435" s="86" t="str">
        <f>IF(FN_MC!X405="","*",FN_MC!X405)</f>
        <v>*</v>
      </c>
      <c r="C435" s="87" t="str">
        <f>IF(FN_MC!S405="","*",FN_MC!S405)</f>
        <v>-</v>
      </c>
      <c r="D435" s="87" t="str">
        <f>IF(FN_MC!T405="","*",FN_MC!T405)</f>
        <v>-</v>
      </c>
      <c r="E435" s="87" t="str">
        <f>IF(FN_MC!D405="","*",FN_MC!D405)</f>
        <v>*</v>
      </c>
      <c r="F435" s="87" t="str">
        <f>IF(FN_MC!H405="","*",FN_MC!H405)</f>
        <v>*</v>
      </c>
      <c r="G435" s="87" t="str">
        <f>IF(FN_MC!M405="","*",FN_MC!M405)</f>
        <v>-</v>
      </c>
      <c r="H435" s="125" t="str">
        <f>IF(FN_MC!K405="","*",FN_MC!K405)</f>
        <v>*</v>
      </c>
      <c r="I435" s="110" t="str">
        <f>IF(FN_MC!O405="","*",FN_MC!O405)</f>
        <v>*</v>
      </c>
      <c r="J435" s="110" t="str">
        <f>IF(FN_MC!P405="","*",FN_MC!P405)</f>
        <v>*</v>
      </c>
      <c r="K435" s="118" t="str">
        <f>IF(FN_MC!AK405="","*",FN_MC!AK405)</f>
        <v>-</v>
      </c>
      <c r="L435" s="118" t="str">
        <f>IF(FN_MC!AM405="","*",FN_MC!AM405)</f>
        <v>-</v>
      </c>
      <c r="M435" s="118" t="str">
        <f>IF(FN_MC!AP405="","*",FN_MC!AP405)</f>
        <v>-</v>
      </c>
      <c r="N435" s="118" t="str">
        <f>IF(FN_MC!AM405="","*",FN_MC!AM405)</f>
        <v>-</v>
      </c>
      <c r="O435" s="135">
        <f>FN_MC!BH405</f>
        <v>0</v>
      </c>
      <c r="P435" s="78"/>
      <c r="Q435" s="120" t="str">
        <f>IF($A$2=1,IF(FN_MC!BJ405="","*",FN_MC!BJ405),IF(FN_MC!BK405="","*",FN_MC!BK405))</f>
        <v>*</v>
      </c>
    </row>
    <row r="436" spans="1:17" hidden="1">
      <c r="A436" s="85" t="str">
        <f>IF(FN_MC!B406="","*",FN_MC!B406)</f>
        <v>*</v>
      </c>
      <c r="B436" s="86" t="str">
        <f>IF(FN_MC!X406="","*",FN_MC!X406)</f>
        <v>*</v>
      </c>
      <c r="C436" s="87" t="str">
        <f>IF(FN_MC!S406="","*",FN_MC!S406)</f>
        <v>-</v>
      </c>
      <c r="D436" s="87" t="str">
        <f>IF(FN_MC!T406="","*",FN_MC!T406)</f>
        <v>-</v>
      </c>
      <c r="E436" s="87" t="str">
        <f>IF(FN_MC!D406="","*",FN_MC!D406)</f>
        <v>*</v>
      </c>
      <c r="F436" s="87" t="str">
        <f>IF(FN_MC!H406="","*",FN_MC!H406)</f>
        <v>*</v>
      </c>
      <c r="G436" s="87" t="str">
        <f>IF(FN_MC!M406="","*",FN_MC!M406)</f>
        <v>-</v>
      </c>
      <c r="H436" s="125" t="str">
        <f>IF(FN_MC!K406="","*",FN_MC!K406)</f>
        <v>*</v>
      </c>
      <c r="I436" s="110" t="str">
        <f>IF(FN_MC!O406="","*",FN_MC!O406)</f>
        <v>*</v>
      </c>
      <c r="J436" s="110" t="str">
        <f>IF(FN_MC!P406="","*",FN_MC!P406)</f>
        <v>*</v>
      </c>
      <c r="K436" s="118" t="str">
        <f>IF(FN_MC!AK406="","*",FN_MC!AK406)</f>
        <v>-</v>
      </c>
      <c r="L436" s="118" t="str">
        <f>IF(FN_MC!AM406="","*",FN_MC!AM406)</f>
        <v>-</v>
      </c>
      <c r="M436" s="118" t="str">
        <f>IF(FN_MC!AP406="","*",FN_MC!AP406)</f>
        <v>-</v>
      </c>
      <c r="N436" s="118" t="str">
        <f>IF(FN_MC!AM406="","*",FN_MC!AM406)</f>
        <v>-</v>
      </c>
      <c r="O436" s="135">
        <f>FN_MC!BH406</f>
        <v>0</v>
      </c>
      <c r="P436" s="78"/>
      <c r="Q436" s="120" t="str">
        <f>IF($A$2=1,IF(FN_MC!BJ406="","*",FN_MC!BJ406),IF(FN_MC!BK406="","*",FN_MC!BK406))</f>
        <v>*</v>
      </c>
    </row>
    <row r="437" spans="1:17" hidden="1">
      <c r="A437" s="85" t="str">
        <f>IF(FN_MC!B407="","*",FN_MC!B407)</f>
        <v>*</v>
      </c>
      <c r="B437" s="86" t="str">
        <f>IF(FN_MC!X407="","*",FN_MC!X407)</f>
        <v>*</v>
      </c>
      <c r="C437" s="87" t="str">
        <f>IF(FN_MC!S407="","*",FN_MC!S407)</f>
        <v>-</v>
      </c>
      <c r="D437" s="87" t="str">
        <f>IF(FN_MC!T407="","*",FN_MC!T407)</f>
        <v>-</v>
      </c>
      <c r="E437" s="87" t="str">
        <f>IF(FN_MC!D407="","*",FN_MC!D407)</f>
        <v>*</v>
      </c>
      <c r="F437" s="87" t="str">
        <f>IF(FN_MC!H407="","*",FN_MC!H407)</f>
        <v>*</v>
      </c>
      <c r="G437" s="87" t="str">
        <f>IF(FN_MC!M407="","*",FN_MC!M407)</f>
        <v>-</v>
      </c>
      <c r="H437" s="125" t="str">
        <f>IF(FN_MC!K407="","*",FN_MC!K407)</f>
        <v>*</v>
      </c>
      <c r="I437" s="110" t="str">
        <f>IF(FN_MC!O407="","*",FN_MC!O407)</f>
        <v>*</v>
      </c>
      <c r="J437" s="110" t="str">
        <f>IF(FN_MC!P407="","*",FN_MC!P407)</f>
        <v>*</v>
      </c>
      <c r="K437" s="118" t="str">
        <f>IF(FN_MC!AK407="","*",FN_MC!AK407)</f>
        <v>-</v>
      </c>
      <c r="L437" s="118" t="str">
        <f>IF(FN_MC!AM407="","*",FN_MC!AM407)</f>
        <v>-</v>
      </c>
      <c r="M437" s="118" t="str">
        <f>IF(FN_MC!AP407="","*",FN_MC!AP407)</f>
        <v>-</v>
      </c>
      <c r="N437" s="118" t="str">
        <f>IF(FN_MC!AM407="","*",FN_MC!AM407)</f>
        <v>-</v>
      </c>
      <c r="O437" s="135">
        <f>FN_MC!BH407</f>
        <v>0</v>
      </c>
      <c r="P437" s="78"/>
      <c r="Q437" s="120" t="str">
        <f>IF($A$2=1,IF(FN_MC!BJ407="","*",FN_MC!BJ407),IF(FN_MC!BK407="","*",FN_MC!BK407))</f>
        <v>*</v>
      </c>
    </row>
    <row r="438" spans="1:17" hidden="1">
      <c r="A438" s="85" t="str">
        <f>IF(FN_MC!B408="","*",FN_MC!B408)</f>
        <v>*</v>
      </c>
      <c r="B438" s="86" t="str">
        <f>IF(FN_MC!X408="","*",FN_MC!X408)</f>
        <v>*</v>
      </c>
      <c r="C438" s="87" t="str">
        <f>IF(FN_MC!S408="","*",FN_MC!S408)</f>
        <v>-</v>
      </c>
      <c r="D438" s="87" t="str">
        <f>IF(FN_MC!T408="","*",FN_MC!T408)</f>
        <v>-</v>
      </c>
      <c r="E438" s="87" t="str">
        <f>IF(FN_MC!D408="","*",FN_MC!D408)</f>
        <v>*</v>
      </c>
      <c r="F438" s="87" t="str">
        <f>IF(FN_MC!H408="","*",FN_MC!H408)</f>
        <v>*</v>
      </c>
      <c r="G438" s="87" t="str">
        <f>IF(FN_MC!M408="","*",FN_MC!M408)</f>
        <v>-</v>
      </c>
      <c r="H438" s="125" t="str">
        <f>IF(FN_MC!K408="","*",FN_MC!K408)</f>
        <v>*</v>
      </c>
      <c r="I438" s="110" t="str">
        <f>IF(FN_MC!O408="","*",FN_MC!O408)</f>
        <v>*</v>
      </c>
      <c r="J438" s="110" t="str">
        <f>IF(FN_MC!P408="","*",FN_MC!P408)</f>
        <v>*</v>
      </c>
      <c r="K438" s="118" t="str">
        <f>IF(FN_MC!AK408="","*",FN_MC!AK408)</f>
        <v>-</v>
      </c>
      <c r="L438" s="118" t="str">
        <f>IF(FN_MC!AM408="","*",FN_MC!AM408)</f>
        <v>-</v>
      </c>
      <c r="M438" s="118" t="str">
        <f>IF(FN_MC!AP408="","*",FN_MC!AP408)</f>
        <v>-</v>
      </c>
      <c r="N438" s="118" t="str">
        <f>IF(FN_MC!AM408="","*",FN_MC!AM408)</f>
        <v>-</v>
      </c>
      <c r="O438" s="135">
        <f>FN_MC!BH408</f>
        <v>0</v>
      </c>
      <c r="P438" s="78"/>
      <c r="Q438" s="120" t="str">
        <f>IF($A$2=1,IF(FN_MC!BJ408="","*",FN_MC!BJ408),IF(FN_MC!BK408="","*",FN_MC!BK408))</f>
        <v>*</v>
      </c>
    </row>
    <row r="439" spans="1:17" hidden="1">
      <c r="A439" s="85" t="str">
        <f>IF(FN_MC!B409="","*",FN_MC!B409)</f>
        <v>*</v>
      </c>
      <c r="B439" s="86" t="str">
        <f>IF(FN_MC!X409="","*",FN_MC!X409)</f>
        <v>*</v>
      </c>
      <c r="C439" s="87" t="str">
        <f>IF(FN_MC!S409="","*",FN_MC!S409)</f>
        <v>-</v>
      </c>
      <c r="D439" s="87" t="str">
        <f>IF(FN_MC!T409="","*",FN_MC!T409)</f>
        <v>-</v>
      </c>
      <c r="E439" s="87" t="str">
        <f>IF(FN_MC!D409="","*",FN_MC!D409)</f>
        <v>*</v>
      </c>
      <c r="F439" s="87" t="str">
        <f>IF(FN_MC!H409="","*",FN_MC!H409)</f>
        <v>*</v>
      </c>
      <c r="G439" s="87" t="str">
        <f>IF(FN_MC!M409="","*",FN_MC!M409)</f>
        <v>-</v>
      </c>
      <c r="H439" s="125" t="str">
        <f>IF(FN_MC!K409="","*",FN_MC!K409)</f>
        <v>*</v>
      </c>
      <c r="I439" s="110" t="str">
        <f>IF(FN_MC!O409="","*",FN_MC!O409)</f>
        <v>*</v>
      </c>
      <c r="J439" s="110" t="str">
        <f>IF(FN_MC!P409="","*",FN_MC!P409)</f>
        <v>*</v>
      </c>
      <c r="K439" s="118" t="str">
        <f>IF(FN_MC!AK409="","*",FN_MC!AK409)</f>
        <v>-</v>
      </c>
      <c r="L439" s="118" t="str">
        <f>IF(FN_MC!AM409="","*",FN_MC!AM409)</f>
        <v>-</v>
      </c>
      <c r="M439" s="118" t="str">
        <f>IF(FN_MC!AP409="","*",FN_MC!AP409)</f>
        <v>-</v>
      </c>
      <c r="N439" s="118" t="str">
        <f>IF(FN_MC!AM409="","*",FN_MC!AM409)</f>
        <v>-</v>
      </c>
      <c r="O439" s="135">
        <f>FN_MC!BH409</f>
        <v>0</v>
      </c>
      <c r="P439" s="78"/>
      <c r="Q439" s="120" t="str">
        <f>IF($A$2=1,IF(FN_MC!BJ409="","*",FN_MC!BJ409),IF(FN_MC!BK409="","*",FN_MC!BK409))</f>
        <v>*</v>
      </c>
    </row>
    <row r="440" spans="1:17" hidden="1">
      <c r="A440" s="85" t="str">
        <f>IF(FN_MC!B410="","*",FN_MC!B410)</f>
        <v>*</v>
      </c>
      <c r="B440" s="86" t="str">
        <f>IF(FN_MC!X410="","*",FN_MC!X410)</f>
        <v>*</v>
      </c>
      <c r="C440" s="87" t="str">
        <f>IF(FN_MC!S410="","*",FN_MC!S410)</f>
        <v>-</v>
      </c>
      <c r="D440" s="87" t="str">
        <f>IF(FN_MC!T410="","*",FN_MC!T410)</f>
        <v>-</v>
      </c>
      <c r="E440" s="87" t="str">
        <f>IF(FN_MC!D410="","*",FN_MC!D410)</f>
        <v>*</v>
      </c>
      <c r="F440" s="87" t="str">
        <f>IF(FN_MC!H410="","*",FN_MC!H410)</f>
        <v>*</v>
      </c>
      <c r="G440" s="87" t="str">
        <f>IF(FN_MC!M410="","*",FN_MC!M410)</f>
        <v>-</v>
      </c>
      <c r="H440" s="125" t="str">
        <f>IF(FN_MC!K410="","*",FN_MC!K410)</f>
        <v>*</v>
      </c>
      <c r="I440" s="110" t="str">
        <f>IF(FN_MC!O410="","*",FN_MC!O410)</f>
        <v>*</v>
      </c>
      <c r="J440" s="110" t="str">
        <f>IF(FN_MC!P410="","*",FN_MC!P410)</f>
        <v>*</v>
      </c>
      <c r="K440" s="118" t="str">
        <f>IF(FN_MC!AK410="","*",FN_MC!AK410)</f>
        <v>-</v>
      </c>
      <c r="L440" s="118" t="str">
        <f>IF(FN_MC!AM410="","*",FN_MC!AM410)</f>
        <v>-</v>
      </c>
      <c r="M440" s="118" t="str">
        <f>IF(FN_MC!AP410="","*",FN_MC!AP410)</f>
        <v>-</v>
      </c>
      <c r="N440" s="118" t="str">
        <f>IF(FN_MC!AM410="","*",FN_MC!AM410)</f>
        <v>-</v>
      </c>
      <c r="O440" s="135">
        <f>FN_MC!BH410</f>
        <v>0</v>
      </c>
      <c r="P440" s="78"/>
      <c r="Q440" s="120" t="str">
        <f>IF($A$2=1,IF(FN_MC!BJ410="","*",FN_MC!BJ410),IF(FN_MC!BK410="","*",FN_MC!BK410))</f>
        <v>*</v>
      </c>
    </row>
    <row r="441" spans="1:17" hidden="1">
      <c r="A441" s="85" t="str">
        <f>IF(FN_MC!B411="","*",FN_MC!B411)</f>
        <v>*</v>
      </c>
      <c r="B441" s="86" t="str">
        <f>IF(FN_MC!X411="","*",FN_MC!X411)</f>
        <v>*</v>
      </c>
      <c r="C441" s="87" t="str">
        <f>IF(FN_MC!S411="","*",FN_MC!S411)</f>
        <v>-</v>
      </c>
      <c r="D441" s="87" t="str">
        <f>IF(FN_MC!T411="","*",FN_MC!T411)</f>
        <v>-</v>
      </c>
      <c r="E441" s="87" t="str">
        <f>IF(FN_MC!D411="","*",FN_MC!D411)</f>
        <v>*</v>
      </c>
      <c r="F441" s="87" t="str">
        <f>IF(FN_MC!H411="","*",FN_MC!H411)</f>
        <v>*</v>
      </c>
      <c r="G441" s="87" t="str">
        <f>IF(FN_MC!M411="","*",FN_MC!M411)</f>
        <v>-</v>
      </c>
      <c r="H441" s="125" t="str">
        <f>IF(FN_MC!K411="","*",FN_MC!K411)</f>
        <v>*</v>
      </c>
      <c r="I441" s="110" t="str">
        <f>IF(FN_MC!O411="","*",FN_MC!O411)</f>
        <v>*</v>
      </c>
      <c r="J441" s="110" t="str">
        <f>IF(FN_MC!P411="","*",FN_MC!P411)</f>
        <v>*</v>
      </c>
      <c r="K441" s="118" t="str">
        <f>IF(FN_MC!AK411="","*",FN_MC!AK411)</f>
        <v>-</v>
      </c>
      <c r="L441" s="118" t="str">
        <f>IF(FN_MC!AM411="","*",FN_MC!AM411)</f>
        <v>-</v>
      </c>
      <c r="M441" s="118" t="str">
        <f>IF(FN_MC!AP411="","*",FN_MC!AP411)</f>
        <v>-</v>
      </c>
      <c r="N441" s="118" t="str">
        <f>IF(FN_MC!AM411="","*",FN_MC!AM411)</f>
        <v>-</v>
      </c>
      <c r="O441" s="135">
        <f>FN_MC!BH411</f>
        <v>0</v>
      </c>
      <c r="P441" s="78"/>
      <c r="Q441" s="120" t="str">
        <f>IF($A$2=1,IF(FN_MC!BJ411="","*",FN_MC!BJ411),IF(FN_MC!BK411="","*",FN_MC!BK411))</f>
        <v>*</v>
      </c>
    </row>
    <row r="442" spans="1:17" hidden="1">
      <c r="A442" s="85" t="str">
        <f>IF(FN_MC!B412="","*",FN_MC!B412)</f>
        <v>*</v>
      </c>
      <c r="B442" s="86" t="str">
        <f>IF(FN_MC!X412="","*",FN_MC!X412)</f>
        <v>*</v>
      </c>
      <c r="C442" s="87" t="str">
        <f>IF(FN_MC!S412="","*",FN_MC!S412)</f>
        <v>-</v>
      </c>
      <c r="D442" s="87" t="str">
        <f>IF(FN_MC!T412="","*",FN_MC!T412)</f>
        <v>-</v>
      </c>
      <c r="E442" s="87" t="str">
        <f>IF(FN_MC!D412="","*",FN_MC!D412)</f>
        <v>*</v>
      </c>
      <c r="F442" s="87" t="str">
        <f>IF(FN_MC!H412="","*",FN_MC!H412)</f>
        <v>*</v>
      </c>
      <c r="G442" s="87" t="str">
        <f>IF(FN_MC!M412="","*",FN_MC!M412)</f>
        <v>-</v>
      </c>
      <c r="H442" s="125" t="str">
        <f>IF(FN_MC!K412="","*",FN_MC!K412)</f>
        <v>*</v>
      </c>
      <c r="I442" s="110" t="str">
        <f>IF(FN_MC!O412="","*",FN_MC!O412)</f>
        <v>*</v>
      </c>
      <c r="J442" s="110" t="str">
        <f>IF(FN_MC!P412="","*",FN_MC!P412)</f>
        <v>*</v>
      </c>
      <c r="K442" s="118" t="str">
        <f>IF(FN_MC!AK412="","*",FN_MC!AK412)</f>
        <v>-</v>
      </c>
      <c r="L442" s="118" t="str">
        <f>IF(FN_MC!AM412="","*",FN_MC!AM412)</f>
        <v>-</v>
      </c>
      <c r="M442" s="118" t="str">
        <f>IF(FN_MC!AP412="","*",FN_MC!AP412)</f>
        <v>-</v>
      </c>
      <c r="N442" s="118" t="str">
        <f>IF(FN_MC!AM412="","*",FN_MC!AM412)</f>
        <v>-</v>
      </c>
      <c r="O442" s="135">
        <f>FN_MC!BH412</f>
        <v>0</v>
      </c>
      <c r="P442" s="78"/>
      <c r="Q442" s="120" t="str">
        <f>IF($A$2=1,IF(FN_MC!BJ412="","*",FN_MC!BJ412),IF(FN_MC!BK412="","*",FN_MC!BK412))</f>
        <v>*</v>
      </c>
    </row>
    <row r="443" spans="1:17" hidden="1">
      <c r="A443" s="85" t="str">
        <f>IF(FN_MC!B413="","*",FN_MC!B413)</f>
        <v>*</v>
      </c>
      <c r="B443" s="86" t="str">
        <f>IF(FN_MC!X413="","*",FN_MC!X413)</f>
        <v>*</v>
      </c>
      <c r="C443" s="87" t="str">
        <f>IF(FN_MC!S413="","*",FN_MC!S413)</f>
        <v>-</v>
      </c>
      <c r="D443" s="87" t="str">
        <f>IF(FN_MC!T413="","*",FN_MC!T413)</f>
        <v>-</v>
      </c>
      <c r="E443" s="87" t="str">
        <f>IF(FN_MC!D413="","*",FN_MC!D413)</f>
        <v>*</v>
      </c>
      <c r="F443" s="87" t="str">
        <f>IF(FN_MC!H413="","*",FN_MC!H413)</f>
        <v>*</v>
      </c>
      <c r="G443" s="87" t="str">
        <f>IF(FN_MC!M413="","*",FN_MC!M413)</f>
        <v>-</v>
      </c>
      <c r="H443" s="125" t="str">
        <f>IF(FN_MC!K413="","*",FN_MC!K413)</f>
        <v>*</v>
      </c>
      <c r="I443" s="110" t="str">
        <f>IF(FN_MC!O413="","*",FN_MC!O413)</f>
        <v>*</v>
      </c>
      <c r="J443" s="110" t="str">
        <f>IF(FN_MC!P413="","*",FN_MC!P413)</f>
        <v>*</v>
      </c>
      <c r="K443" s="118" t="str">
        <f>IF(FN_MC!AK413="","*",FN_MC!AK413)</f>
        <v>-</v>
      </c>
      <c r="L443" s="118" t="str">
        <f>IF(FN_MC!AM413="","*",FN_MC!AM413)</f>
        <v>-</v>
      </c>
      <c r="M443" s="118" t="str">
        <f>IF(FN_MC!AP413="","*",FN_MC!AP413)</f>
        <v>-</v>
      </c>
      <c r="N443" s="118" t="str">
        <f>IF(FN_MC!AM413="","*",FN_MC!AM413)</f>
        <v>-</v>
      </c>
      <c r="O443" s="135">
        <f>FN_MC!BH413</f>
        <v>0</v>
      </c>
      <c r="P443" s="78"/>
      <c r="Q443" s="120" t="str">
        <f>IF($A$2=1,IF(FN_MC!BJ413="","*",FN_MC!BJ413),IF(FN_MC!BK413="","*",FN_MC!BK413))</f>
        <v>*</v>
      </c>
    </row>
    <row r="444" spans="1:17" hidden="1">
      <c r="A444" s="85" t="str">
        <f>IF(FN_MC!B414="","*",FN_MC!B414)</f>
        <v>*</v>
      </c>
      <c r="B444" s="86" t="str">
        <f>IF(FN_MC!X414="","*",FN_MC!X414)</f>
        <v>*</v>
      </c>
      <c r="C444" s="87" t="str">
        <f>IF(FN_MC!S414="","*",FN_MC!S414)</f>
        <v>-</v>
      </c>
      <c r="D444" s="87" t="str">
        <f>IF(FN_MC!T414="","*",FN_MC!T414)</f>
        <v>-</v>
      </c>
      <c r="E444" s="87" t="str">
        <f>IF(FN_MC!D414="","*",FN_MC!D414)</f>
        <v>*</v>
      </c>
      <c r="F444" s="87" t="str">
        <f>IF(FN_MC!H414="","*",FN_MC!H414)</f>
        <v>*</v>
      </c>
      <c r="G444" s="87" t="str">
        <f>IF(FN_MC!M414="","*",FN_MC!M414)</f>
        <v>-</v>
      </c>
      <c r="H444" s="125" t="str">
        <f>IF(FN_MC!K414="","*",FN_MC!K414)</f>
        <v>*</v>
      </c>
      <c r="I444" s="110" t="str">
        <f>IF(FN_MC!O414="","*",FN_MC!O414)</f>
        <v>*</v>
      </c>
      <c r="J444" s="110" t="str">
        <f>IF(FN_MC!P414="","*",FN_MC!P414)</f>
        <v>*</v>
      </c>
      <c r="K444" s="118" t="str">
        <f>IF(FN_MC!AK414="","*",FN_MC!AK414)</f>
        <v>-</v>
      </c>
      <c r="L444" s="118" t="str">
        <f>IF(FN_MC!AM414="","*",FN_MC!AM414)</f>
        <v>-</v>
      </c>
      <c r="M444" s="118" t="str">
        <f>IF(FN_MC!AP414="","*",FN_MC!AP414)</f>
        <v>-</v>
      </c>
      <c r="N444" s="118" t="str">
        <f>IF(FN_MC!AM414="","*",FN_MC!AM414)</f>
        <v>-</v>
      </c>
      <c r="O444" s="135">
        <f>FN_MC!BH414</f>
        <v>0</v>
      </c>
      <c r="P444" s="78"/>
      <c r="Q444" s="120" t="str">
        <f>IF($A$2=1,IF(FN_MC!BJ414="","*",FN_MC!BJ414),IF(FN_MC!BK414="","*",FN_MC!BK414))</f>
        <v>*</v>
      </c>
    </row>
    <row r="445" spans="1:17" hidden="1">
      <c r="A445" s="85" t="str">
        <f>IF(FN_MC!B415="","*",FN_MC!B415)</f>
        <v>*</v>
      </c>
      <c r="B445" s="86" t="str">
        <f>IF(FN_MC!X415="","*",FN_MC!X415)</f>
        <v>*</v>
      </c>
      <c r="C445" s="87" t="str">
        <f>IF(FN_MC!S415="","*",FN_MC!S415)</f>
        <v>-</v>
      </c>
      <c r="D445" s="87" t="str">
        <f>IF(FN_MC!T415="","*",FN_MC!T415)</f>
        <v>-</v>
      </c>
      <c r="E445" s="87" t="str">
        <f>IF(FN_MC!D415="","*",FN_MC!D415)</f>
        <v>*</v>
      </c>
      <c r="F445" s="87" t="str">
        <f>IF(FN_MC!H415="","*",FN_MC!H415)</f>
        <v>*</v>
      </c>
      <c r="G445" s="87" t="str">
        <f>IF(FN_MC!M415="","*",FN_MC!M415)</f>
        <v>-</v>
      </c>
      <c r="H445" s="125" t="str">
        <f>IF(FN_MC!K415="","*",FN_MC!K415)</f>
        <v>*</v>
      </c>
      <c r="I445" s="110" t="str">
        <f>IF(FN_MC!O415="","*",FN_MC!O415)</f>
        <v>*</v>
      </c>
      <c r="J445" s="110" t="str">
        <f>IF(FN_MC!P415="","*",FN_MC!P415)</f>
        <v>*</v>
      </c>
      <c r="K445" s="118" t="str">
        <f>IF(FN_MC!AK415="","*",FN_MC!AK415)</f>
        <v>-</v>
      </c>
      <c r="L445" s="118" t="str">
        <f>IF(FN_MC!AM415="","*",FN_MC!AM415)</f>
        <v>-</v>
      </c>
      <c r="M445" s="118" t="str">
        <f>IF(FN_MC!AP415="","*",FN_MC!AP415)</f>
        <v>-</v>
      </c>
      <c r="N445" s="118" t="str">
        <f>IF(FN_MC!AM415="","*",FN_MC!AM415)</f>
        <v>-</v>
      </c>
      <c r="O445" s="135">
        <f>FN_MC!BH415</f>
        <v>0</v>
      </c>
      <c r="P445" s="78"/>
      <c r="Q445" s="120" t="str">
        <f>IF($A$2=1,IF(FN_MC!BJ415="","*",FN_MC!BJ415),IF(FN_MC!BK415="","*",FN_MC!BK415))</f>
        <v>*</v>
      </c>
    </row>
    <row r="446" spans="1:17" hidden="1">
      <c r="A446" s="85" t="str">
        <f>IF(FN_MC!B416="","*",FN_MC!B416)</f>
        <v>*</v>
      </c>
      <c r="B446" s="86" t="str">
        <f>IF(FN_MC!X416="","*",FN_MC!X416)</f>
        <v>*</v>
      </c>
      <c r="C446" s="87" t="str">
        <f>IF(FN_MC!S416="","*",FN_MC!S416)</f>
        <v>-</v>
      </c>
      <c r="D446" s="87" t="str">
        <f>IF(FN_MC!T416="","*",FN_MC!T416)</f>
        <v>-</v>
      </c>
      <c r="E446" s="87" t="str">
        <f>IF(FN_MC!D416="","*",FN_MC!D416)</f>
        <v>*</v>
      </c>
      <c r="F446" s="87" t="str">
        <f>IF(FN_MC!H416="","*",FN_MC!H416)</f>
        <v>*</v>
      </c>
      <c r="G446" s="87" t="str">
        <f>IF(FN_MC!M416="","*",FN_MC!M416)</f>
        <v>-</v>
      </c>
      <c r="H446" s="125" t="str">
        <f>IF(FN_MC!K416="","*",FN_MC!K416)</f>
        <v>*</v>
      </c>
      <c r="I446" s="110" t="str">
        <f>IF(FN_MC!O416="","*",FN_MC!O416)</f>
        <v>*</v>
      </c>
      <c r="J446" s="110" t="str">
        <f>IF(FN_MC!P416="","*",FN_MC!P416)</f>
        <v>*</v>
      </c>
      <c r="K446" s="118" t="str">
        <f>IF(FN_MC!AK416="","*",FN_MC!AK416)</f>
        <v>-</v>
      </c>
      <c r="L446" s="118" t="str">
        <f>IF(FN_MC!AM416="","*",FN_MC!AM416)</f>
        <v>-</v>
      </c>
      <c r="M446" s="118" t="str">
        <f>IF(FN_MC!AP416="","*",FN_MC!AP416)</f>
        <v>-</v>
      </c>
      <c r="N446" s="118" t="str">
        <f>IF(FN_MC!AM416="","*",FN_MC!AM416)</f>
        <v>-</v>
      </c>
      <c r="O446" s="135">
        <f>FN_MC!BH416</f>
        <v>0</v>
      </c>
      <c r="P446" s="78"/>
      <c r="Q446" s="120" t="str">
        <f>IF($A$2=1,IF(FN_MC!BJ416="","*",FN_MC!BJ416),IF(FN_MC!BK416="","*",FN_MC!BK416))</f>
        <v>*</v>
      </c>
    </row>
    <row r="447" spans="1:17" hidden="1">
      <c r="A447" s="85" t="str">
        <f>IF(FN_MC!B417="","*",FN_MC!B417)</f>
        <v>*</v>
      </c>
      <c r="B447" s="86" t="str">
        <f>IF(FN_MC!X417="","*",FN_MC!X417)</f>
        <v>*</v>
      </c>
      <c r="C447" s="87" t="str">
        <f>IF(FN_MC!S417="","*",FN_MC!S417)</f>
        <v>-</v>
      </c>
      <c r="D447" s="87" t="str">
        <f>IF(FN_MC!T417="","*",FN_MC!T417)</f>
        <v>-</v>
      </c>
      <c r="E447" s="87" t="str">
        <f>IF(FN_MC!D417="","*",FN_MC!D417)</f>
        <v>*</v>
      </c>
      <c r="F447" s="87" t="str">
        <f>IF(FN_MC!H417="","*",FN_MC!H417)</f>
        <v>*</v>
      </c>
      <c r="G447" s="87" t="str">
        <f>IF(FN_MC!M417="","*",FN_MC!M417)</f>
        <v>-</v>
      </c>
      <c r="H447" s="125" t="str">
        <f>IF(FN_MC!K417="","*",FN_MC!K417)</f>
        <v>*</v>
      </c>
      <c r="I447" s="110" t="str">
        <f>IF(FN_MC!O417="","*",FN_MC!O417)</f>
        <v>*</v>
      </c>
      <c r="J447" s="110" t="str">
        <f>IF(FN_MC!P417="","*",FN_MC!P417)</f>
        <v>*</v>
      </c>
      <c r="K447" s="118" t="str">
        <f>IF(FN_MC!AK417="","*",FN_MC!AK417)</f>
        <v>-</v>
      </c>
      <c r="L447" s="118" t="str">
        <f>IF(FN_MC!AM417="","*",FN_MC!AM417)</f>
        <v>-</v>
      </c>
      <c r="M447" s="118" t="str">
        <f>IF(FN_MC!AP417="","*",FN_MC!AP417)</f>
        <v>-</v>
      </c>
      <c r="N447" s="118" t="str">
        <f>IF(FN_MC!AM417="","*",FN_MC!AM417)</f>
        <v>-</v>
      </c>
      <c r="O447" s="135">
        <f>FN_MC!BH417</f>
        <v>0</v>
      </c>
      <c r="P447" s="78"/>
      <c r="Q447" s="120" t="str">
        <f>IF($A$2=1,IF(FN_MC!BJ417="","*",FN_MC!BJ417),IF(FN_MC!BK417="","*",FN_MC!BK417))</f>
        <v>*</v>
      </c>
    </row>
    <row r="448" spans="1:17" hidden="1">
      <c r="A448" s="85" t="str">
        <f>IF(FN_MC!B418="","*",FN_MC!B418)</f>
        <v>*</v>
      </c>
      <c r="B448" s="86" t="str">
        <f>IF(FN_MC!X418="","*",FN_MC!X418)</f>
        <v>*</v>
      </c>
      <c r="C448" s="87" t="str">
        <f>IF(FN_MC!S418="","*",FN_MC!S418)</f>
        <v>-</v>
      </c>
      <c r="D448" s="87" t="str">
        <f>IF(FN_MC!T418="","*",FN_MC!T418)</f>
        <v>-</v>
      </c>
      <c r="E448" s="87" t="str">
        <f>IF(FN_MC!D418="","*",FN_MC!D418)</f>
        <v>*</v>
      </c>
      <c r="F448" s="87" t="str">
        <f>IF(FN_MC!H418="","*",FN_MC!H418)</f>
        <v>*</v>
      </c>
      <c r="G448" s="87" t="str">
        <f>IF(FN_MC!M418="","*",FN_MC!M418)</f>
        <v>-</v>
      </c>
      <c r="H448" s="125" t="str">
        <f>IF(FN_MC!K418="","*",FN_MC!K418)</f>
        <v>*</v>
      </c>
      <c r="I448" s="110" t="str">
        <f>IF(FN_MC!O418="","*",FN_MC!O418)</f>
        <v>*</v>
      </c>
      <c r="J448" s="110" t="str">
        <f>IF(FN_MC!P418="","*",FN_MC!P418)</f>
        <v>*</v>
      </c>
      <c r="K448" s="118" t="str">
        <f>IF(FN_MC!AK418="","*",FN_MC!AK418)</f>
        <v>-</v>
      </c>
      <c r="L448" s="118" t="str">
        <f>IF(FN_MC!AM418="","*",FN_MC!AM418)</f>
        <v>-</v>
      </c>
      <c r="M448" s="118" t="str">
        <f>IF(FN_MC!AP418="","*",FN_MC!AP418)</f>
        <v>-</v>
      </c>
      <c r="N448" s="118" t="str">
        <f>IF(FN_MC!AM418="","*",FN_MC!AM418)</f>
        <v>-</v>
      </c>
      <c r="O448" s="135">
        <f>FN_MC!BH418</f>
        <v>0</v>
      </c>
      <c r="P448" s="78"/>
      <c r="Q448" s="120" t="str">
        <f>IF($A$2=1,IF(FN_MC!BJ418="","*",FN_MC!BJ418),IF(FN_MC!BK418="","*",FN_MC!BK418))</f>
        <v>*</v>
      </c>
    </row>
    <row r="449" spans="1:17" hidden="1">
      <c r="A449" s="85" t="str">
        <f>IF(FN_MC!B419="","*",FN_MC!B419)</f>
        <v>*</v>
      </c>
      <c r="B449" s="86" t="str">
        <f>IF(FN_MC!X419="","*",FN_MC!X419)</f>
        <v>*</v>
      </c>
      <c r="C449" s="87" t="str">
        <f>IF(FN_MC!S419="","*",FN_MC!S419)</f>
        <v>-</v>
      </c>
      <c r="D449" s="87" t="str">
        <f>IF(FN_MC!T419="","*",FN_MC!T419)</f>
        <v>-</v>
      </c>
      <c r="E449" s="87" t="str">
        <f>IF(FN_MC!D419="","*",FN_MC!D419)</f>
        <v>*</v>
      </c>
      <c r="F449" s="87" t="str">
        <f>IF(FN_MC!H419="","*",FN_MC!H419)</f>
        <v>*</v>
      </c>
      <c r="G449" s="87" t="str">
        <f>IF(FN_MC!M419="","*",FN_MC!M419)</f>
        <v>-</v>
      </c>
      <c r="H449" s="125" t="str">
        <f>IF(FN_MC!K419="","*",FN_MC!K419)</f>
        <v>*</v>
      </c>
      <c r="I449" s="110" t="str">
        <f>IF(FN_MC!O419="","*",FN_MC!O419)</f>
        <v>*</v>
      </c>
      <c r="J449" s="110" t="str">
        <f>IF(FN_MC!P419="","*",FN_MC!P419)</f>
        <v>*</v>
      </c>
      <c r="K449" s="118" t="str">
        <f>IF(FN_MC!AK419="","*",FN_MC!AK419)</f>
        <v>-</v>
      </c>
      <c r="L449" s="118" t="str">
        <f>IF(FN_MC!AM419="","*",FN_MC!AM419)</f>
        <v>-</v>
      </c>
      <c r="M449" s="118" t="str">
        <f>IF(FN_MC!AP419="","*",FN_MC!AP419)</f>
        <v>-</v>
      </c>
      <c r="N449" s="118" t="str">
        <f>IF(FN_MC!AM419="","*",FN_MC!AM419)</f>
        <v>-</v>
      </c>
      <c r="O449" s="135">
        <f>FN_MC!BH419</f>
        <v>0</v>
      </c>
      <c r="P449" s="78"/>
      <c r="Q449" s="120" t="str">
        <f>IF($A$2=1,IF(FN_MC!BJ419="","*",FN_MC!BJ419),IF(FN_MC!BK419="","*",FN_MC!BK419))</f>
        <v>*</v>
      </c>
    </row>
    <row r="450" spans="1:17" hidden="1">
      <c r="A450" s="85" t="str">
        <f>IF(FN_MC!B420="","*",FN_MC!B420)</f>
        <v>*</v>
      </c>
      <c r="B450" s="86" t="str">
        <f>IF(FN_MC!X420="","*",FN_MC!X420)</f>
        <v>*</v>
      </c>
      <c r="C450" s="87" t="str">
        <f>IF(FN_MC!S420="","*",FN_MC!S420)</f>
        <v>-</v>
      </c>
      <c r="D450" s="87" t="str">
        <f>IF(FN_MC!T420="","*",FN_MC!T420)</f>
        <v>-</v>
      </c>
      <c r="E450" s="87" t="str">
        <f>IF(FN_MC!D420="","*",FN_MC!D420)</f>
        <v>*</v>
      </c>
      <c r="F450" s="87" t="str">
        <f>IF(FN_MC!H420="","*",FN_MC!H420)</f>
        <v>*</v>
      </c>
      <c r="G450" s="87" t="str">
        <f>IF(FN_MC!M420="","*",FN_MC!M420)</f>
        <v>-</v>
      </c>
      <c r="H450" s="125" t="str">
        <f>IF(FN_MC!K420="","*",FN_MC!K420)</f>
        <v>*</v>
      </c>
      <c r="I450" s="110" t="str">
        <f>IF(FN_MC!O420="","*",FN_MC!O420)</f>
        <v>*</v>
      </c>
      <c r="J450" s="110" t="str">
        <f>IF(FN_MC!P420="","*",FN_MC!P420)</f>
        <v>*</v>
      </c>
      <c r="K450" s="118" t="str">
        <f>IF(FN_MC!AK420="","*",FN_MC!AK420)</f>
        <v>-</v>
      </c>
      <c r="L450" s="118" t="str">
        <f>IF(FN_MC!AM420="","*",FN_MC!AM420)</f>
        <v>-</v>
      </c>
      <c r="M450" s="118" t="str">
        <f>IF(FN_MC!AP420="","*",FN_MC!AP420)</f>
        <v>-</v>
      </c>
      <c r="N450" s="118" t="str">
        <f>IF(FN_MC!AM420="","*",FN_MC!AM420)</f>
        <v>-</v>
      </c>
      <c r="O450" s="135">
        <f>FN_MC!BH420</f>
        <v>0</v>
      </c>
      <c r="P450" s="78"/>
      <c r="Q450" s="120" t="str">
        <f>IF($A$2=1,IF(FN_MC!BJ420="","*",FN_MC!BJ420),IF(FN_MC!BK420="","*",FN_MC!BK420))</f>
        <v>*</v>
      </c>
    </row>
    <row r="451" spans="1:17" hidden="1">
      <c r="A451" s="85" t="str">
        <f>IF(FN_MC!B421="","*",FN_MC!B421)</f>
        <v>*</v>
      </c>
      <c r="B451" s="86" t="str">
        <f>IF(FN_MC!X421="","*",FN_MC!X421)</f>
        <v>*</v>
      </c>
      <c r="C451" s="87" t="str">
        <f>IF(FN_MC!S421="","*",FN_MC!S421)</f>
        <v>-</v>
      </c>
      <c r="D451" s="87" t="str">
        <f>IF(FN_MC!T421="","*",FN_MC!T421)</f>
        <v>-</v>
      </c>
      <c r="E451" s="87" t="str">
        <f>IF(FN_MC!D421="","*",FN_MC!D421)</f>
        <v>*</v>
      </c>
      <c r="F451" s="87" t="str">
        <f>IF(FN_MC!H421="","*",FN_MC!H421)</f>
        <v>*</v>
      </c>
      <c r="G451" s="87" t="str">
        <f>IF(FN_MC!M421="","*",FN_MC!M421)</f>
        <v>-</v>
      </c>
      <c r="H451" s="125" t="str">
        <f>IF(FN_MC!K421="","*",FN_MC!K421)</f>
        <v>*</v>
      </c>
      <c r="I451" s="110" t="str">
        <f>IF(FN_MC!O421="","*",FN_MC!O421)</f>
        <v>*</v>
      </c>
      <c r="J451" s="110" t="str">
        <f>IF(FN_MC!P421="","*",FN_MC!P421)</f>
        <v>*</v>
      </c>
      <c r="K451" s="118" t="str">
        <f>IF(FN_MC!AK421="","*",FN_MC!AK421)</f>
        <v>-</v>
      </c>
      <c r="L451" s="118" t="str">
        <f>IF(FN_MC!AM421="","*",FN_MC!AM421)</f>
        <v>-</v>
      </c>
      <c r="M451" s="118" t="str">
        <f>IF(FN_MC!AP421="","*",FN_MC!AP421)</f>
        <v>-</v>
      </c>
      <c r="N451" s="118" t="str">
        <f>IF(FN_MC!AM421="","*",FN_MC!AM421)</f>
        <v>-</v>
      </c>
      <c r="O451" s="135">
        <f>FN_MC!BH421</f>
        <v>0</v>
      </c>
      <c r="P451" s="78"/>
      <c r="Q451" s="120" t="str">
        <f>IF($A$2=1,IF(FN_MC!BJ421="","*",FN_MC!BJ421),IF(FN_MC!BK421="","*",FN_MC!BK421))</f>
        <v>*</v>
      </c>
    </row>
    <row r="452" spans="1:17" hidden="1">
      <c r="A452" s="85" t="str">
        <f>IF(FN_MC!B422="","*",FN_MC!B422)</f>
        <v>*</v>
      </c>
      <c r="B452" s="86" t="str">
        <f>IF(FN_MC!X422="","*",FN_MC!X422)</f>
        <v>*</v>
      </c>
      <c r="C452" s="87" t="str">
        <f>IF(FN_MC!S422="","*",FN_MC!S422)</f>
        <v>-</v>
      </c>
      <c r="D452" s="87" t="str">
        <f>IF(FN_MC!T422="","*",FN_MC!T422)</f>
        <v>-</v>
      </c>
      <c r="E452" s="87" t="str">
        <f>IF(FN_MC!D422="","*",FN_MC!D422)</f>
        <v>*</v>
      </c>
      <c r="F452" s="87" t="str">
        <f>IF(FN_MC!H422="","*",FN_MC!H422)</f>
        <v>*</v>
      </c>
      <c r="G452" s="87" t="str">
        <f>IF(FN_MC!M422="","*",FN_MC!M422)</f>
        <v>-</v>
      </c>
      <c r="H452" s="125" t="str">
        <f>IF(FN_MC!K422="","*",FN_MC!K422)</f>
        <v>*</v>
      </c>
      <c r="I452" s="110" t="str">
        <f>IF(FN_MC!O422="","*",FN_MC!O422)</f>
        <v>*</v>
      </c>
      <c r="J452" s="110" t="str">
        <f>IF(FN_MC!P422="","*",FN_MC!P422)</f>
        <v>*</v>
      </c>
      <c r="K452" s="118" t="str">
        <f>IF(FN_MC!AK422="","*",FN_MC!AK422)</f>
        <v>-</v>
      </c>
      <c r="L452" s="118" t="str">
        <f>IF(FN_MC!AM422="","*",FN_MC!AM422)</f>
        <v>-</v>
      </c>
      <c r="M452" s="118" t="str">
        <f>IF(FN_MC!AP422="","*",FN_MC!AP422)</f>
        <v>-</v>
      </c>
      <c r="N452" s="118" t="str">
        <f>IF(FN_MC!AM422="","*",FN_MC!AM422)</f>
        <v>-</v>
      </c>
      <c r="O452" s="135">
        <f>FN_MC!BH422</f>
        <v>0</v>
      </c>
      <c r="P452" s="78"/>
      <c r="Q452" s="120" t="str">
        <f>IF($A$2=1,IF(FN_MC!BJ422="","*",FN_MC!BJ422),IF(FN_MC!BK422="","*",FN_MC!BK422))</f>
        <v>*</v>
      </c>
    </row>
    <row r="453" spans="1:17" hidden="1">
      <c r="A453" s="85" t="str">
        <f>IF(FN_MC!B423="","*",FN_MC!B423)</f>
        <v>*</v>
      </c>
      <c r="B453" s="86" t="str">
        <f>IF(FN_MC!X423="","*",FN_MC!X423)</f>
        <v>*</v>
      </c>
      <c r="C453" s="87" t="str">
        <f>IF(FN_MC!S423="","*",FN_MC!S423)</f>
        <v>-</v>
      </c>
      <c r="D453" s="87" t="str">
        <f>IF(FN_MC!T423="","*",FN_MC!T423)</f>
        <v>-</v>
      </c>
      <c r="E453" s="87" t="str">
        <f>IF(FN_MC!D423="","*",FN_MC!D423)</f>
        <v>*</v>
      </c>
      <c r="F453" s="87" t="str">
        <f>IF(FN_MC!H423="","*",FN_MC!H423)</f>
        <v>*</v>
      </c>
      <c r="G453" s="87" t="str">
        <f>IF(FN_MC!M423="","*",FN_MC!M423)</f>
        <v>-</v>
      </c>
      <c r="H453" s="125" t="str">
        <f>IF(FN_MC!K423="","*",FN_MC!K423)</f>
        <v>*</v>
      </c>
      <c r="I453" s="110" t="str">
        <f>IF(FN_MC!O423="","*",FN_MC!O423)</f>
        <v>*</v>
      </c>
      <c r="J453" s="110" t="str">
        <f>IF(FN_MC!P423="","*",FN_MC!P423)</f>
        <v>*</v>
      </c>
      <c r="K453" s="118" t="str">
        <f>IF(FN_MC!AK423="","*",FN_MC!AK423)</f>
        <v>-</v>
      </c>
      <c r="L453" s="118" t="str">
        <f>IF(FN_MC!AM423="","*",FN_MC!AM423)</f>
        <v>-</v>
      </c>
      <c r="M453" s="118" t="str">
        <f>IF(FN_MC!AP423="","*",FN_MC!AP423)</f>
        <v>-</v>
      </c>
      <c r="N453" s="118" t="str">
        <f>IF(FN_MC!AM423="","*",FN_MC!AM423)</f>
        <v>-</v>
      </c>
      <c r="O453" s="135">
        <f>FN_MC!BH423</f>
        <v>0</v>
      </c>
      <c r="P453" s="78"/>
      <c r="Q453" s="120" t="str">
        <f>IF($A$2=1,IF(FN_MC!BJ423="","*",FN_MC!BJ423),IF(FN_MC!BK423="","*",FN_MC!BK423))</f>
        <v>*</v>
      </c>
    </row>
    <row r="454" spans="1:17" hidden="1">
      <c r="A454" s="85" t="str">
        <f>IF(FN_MC!B424="","*",FN_MC!B424)</f>
        <v>*</v>
      </c>
      <c r="B454" s="86" t="str">
        <f>IF(FN_MC!X424="","*",FN_MC!X424)</f>
        <v>*</v>
      </c>
      <c r="C454" s="87" t="str">
        <f>IF(FN_MC!S424="","*",FN_MC!S424)</f>
        <v>-</v>
      </c>
      <c r="D454" s="87" t="str">
        <f>IF(FN_MC!T424="","*",FN_MC!T424)</f>
        <v>-</v>
      </c>
      <c r="E454" s="87" t="str">
        <f>IF(FN_MC!D424="","*",FN_MC!D424)</f>
        <v>*</v>
      </c>
      <c r="F454" s="87" t="str">
        <f>IF(FN_MC!H424="","*",FN_MC!H424)</f>
        <v>*</v>
      </c>
      <c r="G454" s="87" t="str">
        <f>IF(FN_MC!M424="","*",FN_MC!M424)</f>
        <v>-</v>
      </c>
      <c r="H454" s="125" t="str">
        <f>IF(FN_MC!K424="","*",FN_MC!K424)</f>
        <v>*</v>
      </c>
      <c r="I454" s="110" t="str">
        <f>IF(FN_MC!O424="","*",FN_MC!O424)</f>
        <v>*</v>
      </c>
      <c r="J454" s="110" t="str">
        <f>IF(FN_MC!P424="","*",FN_MC!P424)</f>
        <v>*</v>
      </c>
      <c r="K454" s="118" t="str">
        <f>IF(FN_MC!AK424="","*",FN_MC!AK424)</f>
        <v>-</v>
      </c>
      <c r="L454" s="118" t="str">
        <f>IF(FN_MC!AM424="","*",FN_MC!AM424)</f>
        <v>-</v>
      </c>
      <c r="M454" s="118" t="str">
        <f>IF(FN_MC!AP424="","*",FN_MC!AP424)</f>
        <v>-</v>
      </c>
      <c r="N454" s="118" t="str">
        <f>IF(FN_MC!AM424="","*",FN_MC!AM424)</f>
        <v>-</v>
      </c>
      <c r="O454" s="135">
        <f>FN_MC!BH424</f>
        <v>0</v>
      </c>
      <c r="P454" s="78"/>
      <c r="Q454" s="120" t="str">
        <f>IF($A$2=1,IF(FN_MC!BJ424="","*",FN_MC!BJ424),IF(FN_MC!BK424="","*",FN_MC!BK424))</f>
        <v>*</v>
      </c>
    </row>
    <row r="455" spans="1:17" hidden="1">
      <c r="A455" s="85" t="str">
        <f>IF(FN_MC!B425="","*",FN_MC!B425)</f>
        <v>*</v>
      </c>
      <c r="B455" s="86" t="str">
        <f>IF(FN_MC!X425="","*",FN_MC!X425)</f>
        <v>*</v>
      </c>
      <c r="C455" s="87" t="str">
        <f>IF(FN_MC!S425="","*",FN_MC!S425)</f>
        <v>-</v>
      </c>
      <c r="D455" s="87" t="str">
        <f>IF(FN_MC!T425="","*",FN_MC!T425)</f>
        <v>-</v>
      </c>
      <c r="E455" s="87" t="str">
        <f>IF(FN_MC!D425="","*",FN_MC!D425)</f>
        <v>*</v>
      </c>
      <c r="F455" s="87" t="str">
        <f>IF(FN_MC!H425="","*",FN_MC!H425)</f>
        <v>*</v>
      </c>
      <c r="G455" s="87" t="str">
        <f>IF(FN_MC!M425="","*",FN_MC!M425)</f>
        <v>-</v>
      </c>
      <c r="H455" s="125" t="str">
        <f>IF(FN_MC!K425="","*",FN_MC!K425)</f>
        <v>*</v>
      </c>
      <c r="I455" s="110" t="str">
        <f>IF(FN_MC!O425="","*",FN_MC!O425)</f>
        <v>*</v>
      </c>
      <c r="J455" s="110" t="str">
        <f>IF(FN_MC!P425="","*",FN_MC!P425)</f>
        <v>*</v>
      </c>
      <c r="K455" s="118" t="str">
        <f>IF(FN_MC!AK425="","*",FN_MC!AK425)</f>
        <v>-</v>
      </c>
      <c r="L455" s="118" t="str">
        <f>IF(FN_MC!AM425="","*",FN_MC!AM425)</f>
        <v>-</v>
      </c>
      <c r="M455" s="118" t="str">
        <f>IF(FN_MC!AP425="","*",FN_MC!AP425)</f>
        <v>-</v>
      </c>
      <c r="N455" s="118" t="str">
        <f>IF(FN_MC!AM425="","*",FN_MC!AM425)</f>
        <v>-</v>
      </c>
      <c r="O455" s="135">
        <f>FN_MC!BH425</f>
        <v>0</v>
      </c>
      <c r="P455" s="78"/>
      <c r="Q455" s="120" t="str">
        <f>IF($A$2=1,IF(FN_MC!BJ425="","*",FN_MC!BJ425),IF(FN_MC!BK425="","*",FN_MC!BK425))</f>
        <v>*</v>
      </c>
    </row>
    <row r="456" spans="1:17" hidden="1">
      <c r="A456" s="85" t="str">
        <f>IF(FN_MC!B426="","*",FN_MC!B426)</f>
        <v>*</v>
      </c>
      <c r="B456" s="86" t="str">
        <f>IF(FN_MC!X426="","*",FN_MC!X426)</f>
        <v>*</v>
      </c>
      <c r="C456" s="87" t="str">
        <f>IF(FN_MC!S426="","*",FN_MC!S426)</f>
        <v>-</v>
      </c>
      <c r="D456" s="87" t="str">
        <f>IF(FN_MC!T426="","*",FN_MC!T426)</f>
        <v>-</v>
      </c>
      <c r="E456" s="87" t="str">
        <f>IF(FN_MC!D426="","*",FN_MC!D426)</f>
        <v>*</v>
      </c>
      <c r="F456" s="87" t="str">
        <f>IF(FN_MC!H426="","*",FN_MC!H426)</f>
        <v>*</v>
      </c>
      <c r="G456" s="87" t="str">
        <f>IF(FN_MC!M426="","*",FN_MC!M426)</f>
        <v>-</v>
      </c>
      <c r="H456" s="125" t="str">
        <f>IF(FN_MC!K426="","*",FN_MC!K426)</f>
        <v>*</v>
      </c>
      <c r="I456" s="110" t="str">
        <f>IF(FN_MC!O426="","*",FN_MC!O426)</f>
        <v>*</v>
      </c>
      <c r="J456" s="110" t="str">
        <f>IF(FN_MC!P426="","*",FN_MC!P426)</f>
        <v>*</v>
      </c>
      <c r="K456" s="118" t="str">
        <f>IF(FN_MC!AK426="","*",FN_MC!AK426)</f>
        <v>-</v>
      </c>
      <c r="L456" s="118" t="str">
        <f>IF(FN_MC!AM426="","*",FN_MC!AM426)</f>
        <v>-</v>
      </c>
      <c r="M456" s="118" t="str">
        <f>IF(FN_MC!AP426="","*",FN_MC!AP426)</f>
        <v>-</v>
      </c>
      <c r="N456" s="118" t="str">
        <f>IF(FN_MC!AM426="","*",FN_MC!AM426)</f>
        <v>-</v>
      </c>
      <c r="O456" s="135">
        <f>FN_MC!BH426</f>
        <v>0</v>
      </c>
      <c r="P456" s="78"/>
      <c r="Q456" s="120" t="str">
        <f>IF($A$2=1,IF(FN_MC!BJ426="","*",FN_MC!BJ426),IF(FN_MC!BK426="","*",FN_MC!BK426))</f>
        <v>*</v>
      </c>
    </row>
    <row r="457" spans="1:17" hidden="1">
      <c r="A457" s="85" t="str">
        <f>IF(FN_MC!B427="","*",FN_MC!B427)</f>
        <v>*</v>
      </c>
      <c r="B457" s="86" t="str">
        <f>IF(FN_MC!X427="","*",FN_MC!X427)</f>
        <v>*</v>
      </c>
      <c r="C457" s="87" t="str">
        <f>IF(FN_MC!S427="","*",FN_MC!S427)</f>
        <v>-</v>
      </c>
      <c r="D457" s="87" t="str">
        <f>IF(FN_MC!T427="","*",FN_MC!T427)</f>
        <v>-</v>
      </c>
      <c r="E457" s="87" t="str">
        <f>IF(FN_MC!D427="","*",FN_MC!D427)</f>
        <v>*</v>
      </c>
      <c r="F457" s="87" t="str">
        <f>IF(FN_MC!H427="","*",FN_MC!H427)</f>
        <v>*</v>
      </c>
      <c r="G457" s="87" t="str">
        <f>IF(FN_MC!M427="","*",FN_MC!M427)</f>
        <v>-</v>
      </c>
      <c r="H457" s="125" t="str">
        <f>IF(FN_MC!K427="","*",FN_MC!K427)</f>
        <v>*</v>
      </c>
      <c r="I457" s="110" t="str">
        <f>IF(FN_MC!O427="","*",FN_MC!O427)</f>
        <v>*</v>
      </c>
      <c r="J457" s="110" t="str">
        <f>IF(FN_MC!P427="","*",FN_MC!P427)</f>
        <v>*</v>
      </c>
      <c r="K457" s="118" t="str">
        <f>IF(FN_MC!AK427="","*",FN_MC!AK427)</f>
        <v>-</v>
      </c>
      <c r="L457" s="118" t="str">
        <f>IF(FN_MC!AM427="","*",FN_MC!AM427)</f>
        <v>-</v>
      </c>
      <c r="M457" s="118" t="str">
        <f>IF(FN_MC!AP427="","*",FN_MC!AP427)</f>
        <v>-</v>
      </c>
      <c r="N457" s="118" t="str">
        <f>IF(FN_MC!AM427="","*",FN_MC!AM427)</f>
        <v>-</v>
      </c>
      <c r="O457" s="135">
        <f>FN_MC!BH427</f>
        <v>0</v>
      </c>
      <c r="P457" s="78"/>
      <c r="Q457" s="120" t="str">
        <f>IF($A$2=1,IF(FN_MC!BJ427="","*",FN_MC!BJ427),IF(FN_MC!BK427="","*",FN_MC!BK427))</f>
        <v>*</v>
      </c>
    </row>
    <row r="458" spans="1:17" hidden="1">
      <c r="A458" s="85" t="str">
        <f>IF(FN_MC!B428="","*",FN_MC!B428)</f>
        <v>*</v>
      </c>
      <c r="B458" s="86" t="str">
        <f>IF(FN_MC!X428="","*",FN_MC!X428)</f>
        <v>*</v>
      </c>
      <c r="C458" s="87" t="str">
        <f>IF(FN_MC!S428="","*",FN_MC!S428)</f>
        <v>-</v>
      </c>
      <c r="D458" s="87" t="str">
        <f>IF(FN_MC!T428="","*",FN_MC!T428)</f>
        <v>-</v>
      </c>
      <c r="E458" s="87" t="str">
        <f>IF(FN_MC!D428="","*",FN_MC!D428)</f>
        <v>*</v>
      </c>
      <c r="F458" s="87" t="str">
        <f>IF(FN_MC!H428="","*",FN_MC!H428)</f>
        <v>*</v>
      </c>
      <c r="G458" s="87" t="str">
        <f>IF(FN_MC!M428="","*",FN_MC!M428)</f>
        <v>-</v>
      </c>
      <c r="H458" s="125" t="str">
        <f>IF(FN_MC!K428="","*",FN_MC!K428)</f>
        <v>*</v>
      </c>
      <c r="I458" s="110" t="str">
        <f>IF(FN_MC!O428="","*",FN_MC!O428)</f>
        <v>*</v>
      </c>
      <c r="J458" s="110" t="str">
        <f>IF(FN_MC!P428="","*",FN_MC!P428)</f>
        <v>*</v>
      </c>
      <c r="K458" s="118" t="str">
        <f>IF(FN_MC!AK428="","*",FN_MC!AK428)</f>
        <v>-</v>
      </c>
      <c r="L458" s="118" t="str">
        <f>IF(FN_MC!AM428="","*",FN_MC!AM428)</f>
        <v>-</v>
      </c>
      <c r="M458" s="118" t="str">
        <f>IF(FN_MC!AP428="","*",FN_MC!AP428)</f>
        <v>-</v>
      </c>
      <c r="N458" s="118" t="str">
        <f>IF(FN_MC!AM428="","*",FN_MC!AM428)</f>
        <v>-</v>
      </c>
      <c r="O458" s="135">
        <f>FN_MC!BH428</f>
        <v>0</v>
      </c>
      <c r="P458" s="78"/>
      <c r="Q458" s="120" t="str">
        <f>IF($A$2=1,IF(FN_MC!BJ428="","*",FN_MC!BJ428),IF(FN_MC!BK428="","*",FN_MC!BK428))</f>
        <v>*</v>
      </c>
    </row>
    <row r="459" spans="1:17" hidden="1">
      <c r="A459" s="85" t="str">
        <f>IF(FN_MC!B429="","*",FN_MC!B429)</f>
        <v>*</v>
      </c>
      <c r="B459" s="86" t="str">
        <f>IF(FN_MC!X429="","*",FN_MC!X429)</f>
        <v>*</v>
      </c>
      <c r="C459" s="87" t="str">
        <f>IF(FN_MC!S429="","*",FN_MC!S429)</f>
        <v>-</v>
      </c>
      <c r="D459" s="87" t="str">
        <f>IF(FN_MC!T429="","*",FN_MC!T429)</f>
        <v>-</v>
      </c>
      <c r="E459" s="87" t="str">
        <f>IF(FN_MC!D429="","*",FN_MC!D429)</f>
        <v>*</v>
      </c>
      <c r="F459" s="87" t="str">
        <f>IF(FN_MC!H429="","*",FN_MC!H429)</f>
        <v>*</v>
      </c>
      <c r="G459" s="87" t="str">
        <f>IF(FN_MC!M429="","*",FN_MC!M429)</f>
        <v>-</v>
      </c>
      <c r="H459" s="125" t="str">
        <f>IF(FN_MC!K429="","*",FN_MC!K429)</f>
        <v>*</v>
      </c>
      <c r="I459" s="110" t="str">
        <f>IF(FN_MC!O429="","*",FN_MC!O429)</f>
        <v>*</v>
      </c>
      <c r="J459" s="110" t="str">
        <f>IF(FN_MC!P429="","*",FN_MC!P429)</f>
        <v>*</v>
      </c>
      <c r="K459" s="118" t="str">
        <f>IF(FN_MC!AK429="","*",FN_MC!AK429)</f>
        <v>-</v>
      </c>
      <c r="L459" s="118" t="str">
        <f>IF(FN_MC!AM429="","*",FN_MC!AM429)</f>
        <v>-</v>
      </c>
      <c r="M459" s="118" t="str">
        <f>IF(FN_MC!AP429="","*",FN_MC!AP429)</f>
        <v>-</v>
      </c>
      <c r="N459" s="118" t="str">
        <f>IF(FN_MC!AM429="","*",FN_MC!AM429)</f>
        <v>-</v>
      </c>
      <c r="O459" s="135">
        <f>FN_MC!BH429</f>
        <v>0</v>
      </c>
      <c r="P459" s="78"/>
      <c r="Q459" s="120" t="str">
        <f>IF($A$2=1,IF(FN_MC!BJ429="","*",FN_MC!BJ429),IF(FN_MC!BK429="","*",FN_MC!BK429))</f>
        <v>*</v>
      </c>
    </row>
    <row r="460" spans="1:17" hidden="1">
      <c r="A460" s="85" t="str">
        <f>IF(FN_MC!B430="","*",FN_MC!B430)</f>
        <v>*</v>
      </c>
      <c r="B460" s="86" t="str">
        <f>IF(FN_MC!X430="","*",FN_MC!X430)</f>
        <v>*</v>
      </c>
      <c r="C460" s="87" t="str">
        <f>IF(FN_MC!S430="","*",FN_MC!S430)</f>
        <v>-</v>
      </c>
      <c r="D460" s="87" t="str">
        <f>IF(FN_MC!T430="","*",FN_MC!T430)</f>
        <v>-</v>
      </c>
      <c r="E460" s="87" t="str">
        <f>IF(FN_MC!D430="","*",FN_MC!D430)</f>
        <v>*</v>
      </c>
      <c r="F460" s="87" t="str">
        <f>IF(FN_MC!H430="","*",FN_MC!H430)</f>
        <v>*</v>
      </c>
      <c r="G460" s="87" t="str">
        <f>IF(FN_MC!M430="","*",FN_MC!M430)</f>
        <v>-</v>
      </c>
      <c r="H460" s="125" t="str">
        <f>IF(FN_MC!K430="","*",FN_MC!K430)</f>
        <v>*</v>
      </c>
      <c r="I460" s="110" t="str">
        <f>IF(FN_MC!O430="","*",FN_MC!O430)</f>
        <v>*</v>
      </c>
      <c r="J460" s="110" t="str">
        <f>IF(FN_MC!P430="","*",FN_MC!P430)</f>
        <v>*</v>
      </c>
      <c r="K460" s="118" t="str">
        <f>IF(FN_MC!AK430="","*",FN_MC!AK430)</f>
        <v>-</v>
      </c>
      <c r="L460" s="118" t="str">
        <f>IF(FN_MC!AM430="","*",FN_MC!AM430)</f>
        <v>-</v>
      </c>
      <c r="M460" s="118" t="str">
        <f>IF(FN_MC!AP430="","*",FN_MC!AP430)</f>
        <v>-</v>
      </c>
      <c r="N460" s="118" t="str">
        <f>IF(FN_MC!AM430="","*",FN_MC!AM430)</f>
        <v>-</v>
      </c>
      <c r="O460" s="135">
        <f>FN_MC!BH430</f>
        <v>0</v>
      </c>
      <c r="P460" s="78"/>
      <c r="Q460" s="120" t="str">
        <f>IF($A$2=1,IF(FN_MC!BJ430="","*",FN_MC!BJ430),IF(FN_MC!BK430="","*",FN_MC!BK430))</f>
        <v>*</v>
      </c>
    </row>
    <row r="461" spans="1:17" hidden="1">
      <c r="A461" s="85" t="str">
        <f>IF(FN_MC!B431="","*",FN_MC!B431)</f>
        <v>*</v>
      </c>
      <c r="B461" s="86" t="str">
        <f>IF(FN_MC!X431="","*",FN_MC!X431)</f>
        <v>*</v>
      </c>
      <c r="C461" s="87" t="str">
        <f>IF(FN_MC!S431="","*",FN_MC!S431)</f>
        <v>-</v>
      </c>
      <c r="D461" s="87" t="str">
        <f>IF(FN_MC!T431="","*",FN_MC!T431)</f>
        <v>-</v>
      </c>
      <c r="E461" s="87" t="str">
        <f>IF(FN_MC!D431="","*",FN_MC!D431)</f>
        <v>*</v>
      </c>
      <c r="F461" s="87" t="str">
        <f>IF(FN_MC!H431="","*",FN_MC!H431)</f>
        <v>*</v>
      </c>
      <c r="G461" s="87" t="str">
        <f>IF(FN_MC!M431="","*",FN_MC!M431)</f>
        <v>-</v>
      </c>
      <c r="H461" s="125" t="str">
        <f>IF(FN_MC!K431="","*",FN_MC!K431)</f>
        <v>*</v>
      </c>
      <c r="I461" s="110" t="str">
        <f>IF(FN_MC!O431="","*",FN_MC!O431)</f>
        <v>*</v>
      </c>
      <c r="J461" s="110" t="str">
        <f>IF(FN_MC!P431="","*",FN_MC!P431)</f>
        <v>*</v>
      </c>
      <c r="K461" s="118" t="str">
        <f>IF(FN_MC!AK431="","*",FN_MC!AK431)</f>
        <v>-</v>
      </c>
      <c r="L461" s="118" t="str">
        <f>IF(FN_MC!AM431="","*",FN_MC!AM431)</f>
        <v>-</v>
      </c>
      <c r="M461" s="118" t="str">
        <f>IF(FN_MC!AP431="","*",FN_MC!AP431)</f>
        <v>-</v>
      </c>
      <c r="N461" s="118" t="str">
        <f>IF(FN_MC!AM431="","*",FN_MC!AM431)</f>
        <v>-</v>
      </c>
      <c r="O461" s="135">
        <f>FN_MC!BH431</f>
        <v>0</v>
      </c>
      <c r="P461" s="78"/>
      <c r="Q461" s="120" t="str">
        <f>IF($A$2=1,IF(FN_MC!BJ431="","*",FN_MC!BJ431),IF(FN_MC!BK431="","*",FN_MC!BK431))</f>
        <v>*</v>
      </c>
    </row>
    <row r="462" spans="1:17" hidden="1">
      <c r="A462" s="85" t="str">
        <f>IF(FN_MC!B432="","*",FN_MC!B432)</f>
        <v>*</v>
      </c>
      <c r="B462" s="86" t="str">
        <f>IF(FN_MC!X432="","*",FN_MC!X432)</f>
        <v>*</v>
      </c>
      <c r="C462" s="87" t="str">
        <f>IF(FN_MC!S432="","*",FN_MC!S432)</f>
        <v>-</v>
      </c>
      <c r="D462" s="87" t="str">
        <f>IF(FN_MC!T432="","*",FN_MC!T432)</f>
        <v>-</v>
      </c>
      <c r="E462" s="87" t="str">
        <f>IF(FN_MC!D432="","*",FN_MC!D432)</f>
        <v>*</v>
      </c>
      <c r="F462" s="87" t="str">
        <f>IF(FN_MC!H432="","*",FN_MC!H432)</f>
        <v>*</v>
      </c>
      <c r="G462" s="87" t="str">
        <f>IF(FN_MC!M432="","*",FN_MC!M432)</f>
        <v>-</v>
      </c>
      <c r="H462" s="125" t="str">
        <f>IF(FN_MC!K432="","*",FN_MC!K432)</f>
        <v>*</v>
      </c>
      <c r="I462" s="110" t="str">
        <f>IF(FN_MC!O432="","*",FN_MC!O432)</f>
        <v>*</v>
      </c>
      <c r="J462" s="110" t="str">
        <f>IF(FN_MC!P432="","*",FN_MC!P432)</f>
        <v>*</v>
      </c>
      <c r="K462" s="118" t="str">
        <f>IF(FN_MC!AK432="","*",FN_MC!AK432)</f>
        <v>-</v>
      </c>
      <c r="L462" s="118" t="str">
        <f>IF(FN_MC!AM432="","*",FN_MC!AM432)</f>
        <v>-</v>
      </c>
      <c r="M462" s="118" t="str">
        <f>IF(FN_MC!AP432="","*",FN_MC!AP432)</f>
        <v>-</v>
      </c>
      <c r="N462" s="118" t="str">
        <f>IF(FN_MC!AM432="","*",FN_MC!AM432)</f>
        <v>-</v>
      </c>
      <c r="O462" s="135">
        <f>FN_MC!BH432</f>
        <v>0</v>
      </c>
      <c r="P462" s="78"/>
      <c r="Q462" s="120" t="str">
        <f>IF($A$2=1,IF(FN_MC!BJ432="","*",FN_MC!BJ432),IF(FN_MC!BK432="","*",FN_MC!BK432))</f>
        <v>*</v>
      </c>
    </row>
    <row r="463" spans="1:17" hidden="1">
      <c r="A463" s="85" t="str">
        <f>IF(FN_MC!B433="","*",FN_MC!B433)</f>
        <v>*</v>
      </c>
      <c r="B463" s="86" t="str">
        <f>IF(FN_MC!X433="","*",FN_MC!X433)</f>
        <v>*</v>
      </c>
      <c r="C463" s="87" t="str">
        <f>IF(FN_MC!S433="","*",FN_MC!S433)</f>
        <v>-</v>
      </c>
      <c r="D463" s="87" t="str">
        <f>IF(FN_MC!T433="","*",FN_MC!T433)</f>
        <v>-</v>
      </c>
      <c r="E463" s="87" t="str">
        <f>IF(FN_MC!D433="","*",FN_MC!D433)</f>
        <v>*</v>
      </c>
      <c r="F463" s="87" t="str">
        <f>IF(FN_MC!H433="","*",FN_MC!H433)</f>
        <v>*</v>
      </c>
      <c r="G463" s="87" t="str">
        <f>IF(FN_MC!M433="","*",FN_MC!M433)</f>
        <v>-</v>
      </c>
      <c r="H463" s="125" t="str">
        <f>IF(FN_MC!K433="","*",FN_MC!K433)</f>
        <v>*</v>
      </c>
      <c r="I463" s="110" t="str">
        <f>IF(FN_MC!O433="","*",FN_MC!O433)</f>
        <v>*</v>
      </c>
      <c r="J463" s="110" t="str">
        <f>IF(FN_MC!P433="","*",FN_MC!P433)</f>
        <v>*</v>
      </c>
      <c r="K463" s="118" t="str">
        <f>IF(FN_MC!AK433="","*",FN_MC!AK433)</f>
        <v>-</v>
      </c>
      <c r="L463" s="118" t="str">
        <f>IF(FN_MC!AM433="","*",FN_MC!AM433)</f>
        <v>-</v>
      </c>
      <c r="M463" s="118" t="str">
        <f>IF(FN_MC!AP433="","*",FN_MC!AP433)</f>
        <v>-</v>
      </c>
      <c r="N463" s="118" t="str">
        <f>IF(FN_MC!AM433="","*",FN_MC!AM433)</f>
        <v>-</v>
      </c>
      <c r="O463" s="135">
        <f>FN_MC!BH433</f>
        <v>0</v>
      </c>
      <c r="P463" s="78"/>
      <c r="Q463" s="120" t="str">
        <f>IF($A$2=1,IF(FN_MC!BJ433="","*",FN_MC!BJ433),IF(FN_MC!BK433="","*",FN_MC!BK433))</f>
        <v>*</v>
      </c>
    </row>
    <row r="464" spans="1:17" hidden="1">
      <c r="A464" s="85" t="str">
        <f>IF(FN_MC!B434="","*",FN_MC!B434)</f>
        <v>*</v>
      </c>
      <c r="B464" s="86" t="str">
        <f>IF(FN_MC!X434="","*",FN_MC!X434)</f>
        <v>*</v>
      </c>
      <c r="C464" s="87" t="str">
        <f>IF(FN_MC!S434="","*",FN_MC!S434)</f>
        <v>-</v>
      </c>
      <c r="D464" s="87" t="str">
        <f>IF(FN_MC!T434="","*",FN_MC!T434)</f>
        <v>-</v>
      </c>
      <c r="E464" s="87" t="str">
        <f>IF(FN_MC!D434="","*",FN_MC!D434)</f>
        <v>*</v>
      </c>
      <c r="F464" s="87" t="str">
        <f>IF(FN_MC!H434="","*",FN_MC!H434)</f>
        <v>*</v>
      </c>
      <c r="G464" s="87" t="str">
        <f>IF(FN_MC!M434="","*",FN_MC!M434)</f>
        <v>-</v>
      </c>
      <c r="H464" s="125" t="str">
        <f>IF(FN_MC!K434="","*",FN_MC!K434)</f>
        <v>*</v>
      </c>
      <c r="I464" s="110" t="str">
        <f>IF(FN_MC!O434="","*",FN_MC!O434)</f>
        <v>*</v>
      </c>
      <c r="J464" s="110" t="str">
        <f>IF(FN_MC!P434="","*",FN_MC!P434)</f>
        <v>*</v>
      </c>
      <c r="K464" s="118" t="str">
        <f>IF(FN_MC!AK434="","*",FN_MC!AK434)</f>
        <v>-</v>
      </c>
      <c r="L464" s="118" t="str">
        <f>IF(FN_MC!AM434="","*",FN_MC!AM434)</f>
        <v>-</v>
      </c>
      <c r="M464" s="118" t="str">
        <f>IF(FN_MC!AP434="","*",FN_MC!AP434)</f>
        <v>-</v>
      </c>
      <c r="N464" s="118" t="str">
        <f>IF(FN_MC!AM434="","*",FN_MC!AM434)</f>
        <v>-</v>
      </c>
      <c r="O464" s="135">
        <f>FN_MC!BH434</f>
        <v>0</v>
      </c>
      <c r="P464" s="78"/>
      <c r="Q464" s="120" t="str">
        <f>IF($A$2=1,IF(FN_MC!BJ434="","*",FN_MC!BJ434),IF(FN_MC!BK434="","*",FN_MC!BK434))</f>
        <v>*</v>
      </c>
    </row>
    <row r="465" spans="1:17" hidden="1">
      <c r="A465" s="85" t="str">
        <f>IF(FN_MC!B435="","*",FN_MC!B435)</f>
        <v>*</v>
      </c>
      <c r="B465" s="86" t="str">
        <f>IF(FN_MC!X435="","*",FN_MC!X435)</f>
        <v>*</v>
      </c>
      <c r="C465" s="87" t="str">
        <f>IF(FN_MC!S435="","*",FN_MC!S435)</f>
        <v>-</v>
      </c>
      <c r="D465" s="87" t="str">
        <f>IF(FN_MC!T435="","*",FN_MC!T435)</f>
        <v>-</v>
      </c>
      <c r="E465" s="87" t="str">
        <f>IF(FN_MC!D435="","*",FN_MC!D435)</f>
        <v>*</v>
      </c>
      <c r="F465" s="87" t="str">
        <f>IF(FN_MC!H435="","*",FN_MC!H435)</f>
        <v>*</v>
      </c>
      <c r="G465" s="87" t="str">
        <f>IF(FN_MC!M435="","*",FN_MC!M435)</f>
        <v>-</v>
      </c>
      <c r="H465" s="125" t="str">
        <f>IF(FN_MC!K435="","*",FN_MC!K435)</f>
        <v>*</v>
      </c>
      <c r="I465" s="110" t="str">
        <f>IF(FN_MC!O435="","*",FN_MC!O435)</f>
        <v>*</v>
      </c>
      <c r="J465" s="110" t="str">
        <f>IF(FN_MC!P435="","*",FN_MC!P435)</f>
        <v>*</v>
      </c>
      <c r="K465" s="118" t="str">
        <f>IF(FN_MC!AK435="","*",FN_MC!AK435)</f>
        <v>-</v>
      </c>
      <c r="L465" s="118" t="str">
        <f>IF(FN_MC!AM435="","*",FN_MC!AM435)</f>
        <v>-</v>
      </c>
      <c r="M465" s="118" t="str">
        <f>IF(FN_MC!AP435="","*",FN_MC!AP435)</f>
        <v>-</v>
      </c>
      <c r="N465" s="118" t="str">
        <f>IF(FN_MC!AM435="","*",FN_MC!AM435)</f>
        <v>-</v>
      </c>
      <c r="O465" s="135">
        <f>FN_MC!BH435</f>
        <v>0</v>
      </c>
      <c r="P465" s="78"/>
      <c r="Q465" s="120" t="str">
        <f>IF($A$2=1,IF(FN_MC!BJ435="","*",FN_MC!BJ435),IF(FN_MC!BK435="","*",FN_MC!BK435))</f>
        <v>*</v>
      </c>
    </row>
    <row r="466" spans="1:17" hidden="1">
      <c r="A466" s="85" t="str">
        <f>IF(FN_MC!B436="","*",FN_MC!B436)</f>
        <v>*</v>
      </c>
      <c r="B466" s="86" t="str">
        <f>IF(FN_MC!X436="","*",FN_MC!X436)</f>
        <v>*</v>
      </c>
      <c r="C466" s="87" t="str">
        <f>IF(FN_MC!S436="","*",FN_MC!S436)</f>
        <v>-</v>
      </c>
      <c r="D466" s="87" t="str">
        <f>IF(FN_MC!T436="","*",FN_MC!T436)</f>
        <v>-</v>
      </c>
      <c r="E466" s="87" t="str">
        <f>IF(FN_MC!D436="","*",FN_MC!D436)</f>
        <v>*</v>
      </c>
      <c r="F466" s="87" t="str">
        <f>IF(FN_MC!H436="","*",FN_MC!H436)</f>
        <v>*</v>
      </c>
      <c r="G466" s="87" t="str">
        <f>IF(FN_MC!M436="","*",FN_MC!M436)</f>
        <v>-</v>
      </c>
      <c r="H466" s="125" t="str">
        <f>IF(FN_MC!K436="","*",FN_MC!K436)</f>
        <v>*</v>
      </c>
      <c r="I466" s="110" t="str">
        <f>IF(FN_MC!O436="","*",FN_MC!O436)</f>
        <v>*</v>
      </c>
      <c r="J466" s="110" t="str">
        <f>IF(FN_MC!P436="","*",FN_MC!P436)</f>
        <v>*</v>
      </c>
      <c r="K466" s="118" t="str">
        <f>IF(FN_MC!AK436="","*",FN_MC!AK436)</f>
        <v>-</v>
      </c>
      <c r="L466" s="118" t="str">
        <f>IF(FN_MC!AM436="","*",FN_MC!AM436)</f>
        <v>-</v>
      </c>
      <c r="M466" s="118" t="str">
        <f>IF(FN_MC!AP436="","*",FN_MC!AP436)</f>
        <v>-</v>
      </c>
      <c r="N466" s="118" t="str">
        <f>IF(FN_MC!AM436="","*",FN_MC!AM436)</f>
        <v>-</v>
      </c>
      <c r="O466" s="135">
        <f>FN_MC!BH436</f>
        <v>0</v>
      </c>
      <c r="P466" s="78"/>
      <c r="Q466" s="120" t="str">
        <f>IF($A$2=1,IF(FN_MC!BJ436="","*",FN_MC!BJ436),IF(FN_MC!BK436="","*",FN_MC!BK436))</f>
        <v>*</v>
      </c>
    </row>
    <row r="467" spans="1:17" hidden="1">
      <c r="A467" s="85" t="str">
        <f>IF(FN_MC!B437="","*",FN_MC!B437)</f>
        <v>*</v>
      </c>
      <c r="B467" s="86" t="str">
        <f>IF(FN_MC!X437="","*",FN_MC!X437)</f>
        <v>*</v>
      </c>
      <c r="C467" s="87" t="str">
        <f>IF(FN_MC!S437="","*",FN_MC!S437)</f>
        <v>-</v>
      </c>
      <c r="D467" s="87" t="str">
        <f>IF(FN_MC!T437="","*",FN_MC!T437)</f>
        <v>-</v>
      </c>
      <c r="E467" s="87" t="str">
        <f>IF(FN_MC!D437="","*",FN_MC!D437)</f>
        <v>*</v>
      </c>
      <c r="F467" s="87" t="str">
        <f>IF(FN_MC!H437="","*",FN_MC!H437)</f>
        <v>*</v>
      </c>
      <c r="G467" s="87" t="str">
        <f>IF(FN_MC!M437="","*",FN_MC!M437)</f>
        <v>-</v>
      </c>
      <c r="H467" s="125" t="str">
        <f>IF(FN_MC!K437="","*",FN_MC!K437)</f>
        <v>*</v>
      </c>
      <c r="I467" s="110" t="str">
        <f>IF(FN_MC!O437="","*",FN_MC!O437)</f>
        <v>*</v>
      </c>
      <c r="J467" s="110" t="str">
        <f>IF(FN_MC!P437="","*",FN_MC!P437)</f>
        <v>*</v>
      </c>
      <c r="K467" s="118" t="str">
        <f>IF(FN_MC!AK437="","*",FN_MC!AK437)</f>
        <v>-</v>
      </c>
      <c r="L467" s="118" t="str">
        <f>IF(FN_MC!AM437="","*",FN_MC!AM437)</f>
        <v>-</v>
      </c>
      <c r="M467" s="118" t="str">
        <f>IF(FN_MC!AP437="","*",FN_MC!AP437)</f>
        <v>-</v>
      </c>
      <c r="N467" s="118" t="str">
        <f>IF(FN_MC!AM437="","*",FN_MC!AM437)</f>
        <v>-</v>
      </c>
      <c r="O467" s="135">
        <f>FN_MC!BH437</f>
        <v>0</v>
      </c>
      <c r="P467" s="78"/>
      <c r="Q467" s="120" t="str">
        <f>IF($A$2=1,IF(FN_MC!BJ437="","*",FN_MC!BJ437),IF(FN_MC!BK437="","*",FN_MC!BK437))</f>
        <v>*</v>
      </c>
    </row>
    <row r="468" spans="1:17" hidden="1">
      <c r="A468" s="85" t="str">
        <f>IF(FN_MC!B438="","*",FN_MC!B438)</f>
        <v>*</v>
      </c>
      <c r="B468" s="86" t="str">
        <f>IF(FN_MC!X438="","*",FN_MC!X438)</f>
        <v>*</v>
      </c>
      <c r="C468" s="87" t="str">
        <f>IF(FN_MC!S438="","*",FN_MC!S438)</f>
        <v>-</v>
      </c>
      <c r="D468" s="87" t="str">
        <f>IF(FN_MC!T438="","*",FN_MC!T438)</f>
        <v>-</v>
      </c>
      <c r="E468" s="87" t="str">
        <f>IF(FN_MC!D438="","*",FN_MC!D438)</f>
        <v>*</v>
      </c>
      <c r="F468" s="87" t="str">
        <f>IF(FN_MC!H438="","*",FN_MC!H438)</f>
        <v>*</v>
      </c>
      <c r="G468" s="87" t="str">
        <f>IF(FN_MC!M438="","*",FN_MC!M438)</f>
        <v>-</v>
      </c>
      <c r="H468" s="125" t="str">
        <f>IF(FN_MC!K438="","*",FN_MC!K438)</f>
        <v>*</v>
      </c>
      <c r="I468" s="110" t="str">
        <f>IF(FN_MC!O438="","*",FN_MC!O438)</f>
        <v>*</v>
      </c>
      <c r="J468" s="110" t="str">
        <f>IF(FN_MC!P438="","*",FN_MC!P438)</f>
        <v>*</v>
      </c>
      <c r="K468" s="118" t="str">
        <f>IF(FN_MC!AK438="","*",FN_MC!AK438)</f>
        <v>-</v>
      </c>
      <c r="L468" s="118" t="str">
        <f>IF(FN_MC!AM438="","*",FN_MC!AM438)</f>
        <v>-</v>
      </c>
      <c r="M468" s="118" t="str">
        <f>IF(FN_MC!AP438="","*",FN_MC!AP438)</f>
        <v>-</v>
      </c>
      <c r="N468" s="118" t="str">
        <f>IF(FN_MC!AM438="","*",FN_MC!AM438)</f>
        <v>-</v>
      </c>
      <c r="O468" s="135">
        <f>FN_MC!BH438</f>
        <v>0</v>
      </c>
      <c r="P468" s="78"/>
      <c r="Q468" s="120" t="str">
        <f>IF($A$2=1,IF(FN_MC!BJ438="","*",FN_MC!BJ438),IF(FN_MC!BK438="","*",FN_MC!BK438))</f>
        <v>*</v>
      </c>
    </row>
    <row r="469" spans="1:17" hidden="1">
      <c r="A469" s="85" t="str">
        <f>IF(FN_MC!B439="","*",FN_MC!B439)</f>
        <v>*</v>
      </c>
      <c r="B469" s="86" t="str">
        <f>IF(FN_MC!X439="","*",FN_MC!X439)</f>
        <v>*</v>
      </c>
      <c r="C469" s="87" t="str">
        <f>IF(FN_MC!S439="","*",FN_MC!S439)</f>
        <v>-</v>
      </c>
      <c r="D469" s="87" t="str">
        <f>IF(FN_MC!T439="","*",FN_MC!T439)</f>
        <v>-</v>
      </c>
      <c r="E469" s="87" t="str">
        <f>IF(FN_MC!D439="","*",FN_MC!D439)</f>
        <v>*</v>
      </c>
      <c r="F469" s="87" t="str">
        <f>IF(FN_MC!H439="","*",FN_MC!H439)</f>
        <v>*</v>
      </c>
      <c r="G469" s="87" t="str">
        <f>IF(FN_MC!M439="","*",FN_MC!M439)</f>
        <v>-</v>
      </c>
      <c r="H469" s="125" t="str">
        <f>IF(FN_MC!K439="","*",FN_MC!K439)</f>
        <v>*</v>
      </c>
      <c r="I469" s="110" t="str">
        <f>IF(FN_MC!O439="","*",FN_MC!O439)</f>
        <v>*</v>
      </c>
      <c r="J469" s="110" t="str">
        <f>IF(FN_MC!P439="","*",FN_MC!P439)</f>
        <v>*</v>
      </c>
      <c r="K469" s="118" t="str">
        <f>IF(FN_MC!AK439="","*",FN_MC!AK439)</f>
        <v>-</v>
      </c>
      <c r="L469" s="118" t="str">
        <f>IF(FN_MC!AM439="","*",FN_MC!AM439)</f>
        <v>-</v>
      </c>
      <c r="M469" s="118" t="str">
        <f>IF(FN_MC!AP439="","*",FN_MC!AP439)</f>
        <v>-</v>
      </c>
      <c r="N469" s="118" t="str">
        <f>IF(FN_MC!AM439="","*",FN_MC!AM439)</f>
        <v>-</v>
      </c>
      <c r="O469" s="135">
        <f>FN_MC!BH439</f>
        <v>0</v>
      </c>
      <c r="P469" s="78"/>
      <c r="Q469" s="120" t="str">
        <f>IF($A$2=1,IF(FN_MC!BJ439="","*",FN_MC!BJ439),IF(FN_MC!BK439="","*",FN_MC!BK439))</f>
        <v>*</v>
      </c>
    </row>
    <row r="470" spans="1:17" hidden="1">
      <c r="A470" s="85" t="str">
        <f>IF(FN_MC!B440="","*",FN_MC!B440)</f>
        <v>*</v>
      </c>
      <c r="B470" s="86" t="str">
        <f>IF(FN_MC!X440="","*",FN_MC!X440)</f>
        <v>*</v>
      </c>
      <c r="C470" s="87" t="str">
        <f>IF(FN_MC!S440="","*",FN_MC!S440)</f>
        <v>-</v>
      </c>
      <c r="D470" s="87" t="str">
        <f>IF(FN_MC!T440="","*",FN_MC!T440)</f>
        <v>-</v>
      </c>
      <c r="E470" s="87" t="str">
        <f>IF(FN_MC!D440="","*",FN_MC!D440)</f>
        <v>*</v>
      </c>
      <c r="F470" s="87" t="str">
        <f>IF(FN_MC!H440="","*",FN_MC!H440)</f>
        <v>*</v>
      </c>
      <c r="G470" s="87" t="str">
        <f>IF(FN_MC!M440="","*",FN_MC!M440)</f>
        <v>-</v>
      </c>
      <c r="H470" s="125" t="str">
        <f>IF(FN_MC!K440="","*",FN_MC!K440)</f>
        <v>*</v>
      </c>
      <c r="I470" s="110" t="str">
        <f>IF(FN_MC!O440="","*",FN_MC!O440)</f>
        <v>*</v>
      </c>
      <c r="J470" s="110" t="str">
        <f>IF(FN_MC!P440="","*",FN_MC!P440)</f>
        <v>*</v>
      </c>
      <c r="K470" s="118" t="str">
        <f>IF(FN_MC!AK440="","*",FN_MC!AK440)</f>
        <v>-</v>
      </c>
      <c r="L470" s="118" t="str">
        <f>IF(FN_MC!AM440="","*",FN_MC!AM440)</f>
        <v>-</v>
      </c>
      <c r="M470" s="118" t="str">
        <f>IF(FN_MC!AP440="","*",FN_MC!AP440)</f>
        <v>-</v>
      </c>
      <c r="N470" s="118" t="str">
        <f>IF(FN_MC!AM440="","*",FN_MC!AM440)</f>
        <v>-</v>
      </c>
      <c r="O470" s="135">
        <f>FN_MC!BH440</f>
        <v>0</v>
      </c>
      <c r="P470" s="78"/>
      <c r="Q470" s="120" t="str">
        <f>IF($A$2=1,IF(FN_MC!BJ440="","*",FN_MC!BJ440),IF(FN_MC!BK440="","*",FN_MC!BK440))</f>
        <v>*</v>
      </c>
    </row>
    <row r="471" spans="1:17" hidden="1">
      <c r="A471" s="85" t="str">
        <f>IF(FN_MC!B441="","*",FN_MC!B441)</f>
        <v>*</v>
      </c>
      <c r="B471" s="86" t="str">
        <f>IF(FN_MC!X441="","*",FN_MC!X441)</f>
        <v>*</v>
      </c>
      <c r="C471" s="87" t="str">
        <f>IF(FN_MC!S441="","*",FN_MC!S441)</f>
        <v>-</v>
      </c>
      <c r="D471" s="87" t="str">
        <f>IF(FN_MC!T441="","*",FN_MC!T441)</f>
        <v>-</v>
      </c>
      <c r="E471" s="87" t="str">
        <f>IF(FN_MC!D441="","*",FN_MC!D441)</f>
        <v>*</v>
      </c>
      <c r="F471" s="87" t="str">
        <f>IF(FN_MC!H441="","*",FN_MC!H441)</f>
        <v>*</v>
      </c>
      <c r="G471" s="87" t="str">
        <f>IF(FN_MC!M441="","*",FN_MC!M441)</f>
        <v>-</v>
      </c>
      <c r="H471" s="125" t="str">
        <f>IF(FN_MC!K441="","*",FN_MC!K441)</f>
        <v>*</v>
      </c>
      <c r="I471" s="110" t="str">
        <f>IF(FN_MC!O441="","*",FN_MC!O441)</f>
        <v>*</v>
      </c>
      <c r="J471" s="110" t="str">
        <f>IF(FN_MC!P441="","*",FN_MC!P441)</f>
        <v>*</v>
      </c>
      <c r="K471" s="118" t="str">
        <f>IF(FN_MC!AK441="","*",FN_MC!AK441)</f>
        <v>-</v>
      </c>
      <c r="L471" s="118" t="str">
        <f>IF(FN_MC!AM441="","*",FN_MC!AM441)</f>
        <v>-</v>
      </c>
      <c r="M471" s="118" t="str">
        <f>IF(FN_MC!AP441="","*",FN_MC!AP441)</f>
        <v>-</v>
      </c>
      <c r="N471" s="118" t="str">
        <f>IF(FN_MC!AM441="","*",FN_MC!AM441)</f>
        <v>-</v>
      </c>
      <c r="O471" s="135">
        <f>FN_MC!BH441</f>
        <v>0</v>
      </c>
      <c r="P471" s="78"/>
      <c r="Q471" s="120" t="str">
        <f>IF($A$2=1,IF(FN_MC!BJ441="","*",FN_MC!BJ441),IF(FN_MC!BK441="","*",FN_MC!BK441))</f>
        <v>*</v>
      </c>
    </row>
    <row r="472" spans="1:17" hidden="1">
      <c r="A472" s="85" t="str">
        <f>IF(FN_MC!B442="","*",FN_MC!B442)</f>
        <v>*</v>
      </c>
      <c r="B472" s="86" t="str">
        <f>IF(FN_MC!X442="","*",FN_MC!X442)</f>
        <v>*</v>
      </c>
      <c r="C472" s="87" t="str">
        <f>IF(FN_MC!S442="","*",FN_MC!S442)</f>
        <v>-</v>
      </c>
      <c r="D472" s="87" t="str">
        <f>IF(FN_MC!T442="","*",FN_MC!T442)</f>
        <v>-</v>
      </c>
      <c r="E472" s="87" t="str">
        <f>IF(FN_MC!D442="","*",FN_MC!D442)</f>
        <v>*</v>
      </c>
      <c r="F472" s="87" t="str">
        <f>IF(FN_MC!H442="","*",FN_MC!H442)</f>
        <v>*</v>
      </c>
      <c r="G472" s="87" t="str">
        <f>IF(FN_MC!M442="","*",FN_MC!M442)</f>
        <v>-</v>
      </c>
      <c r="H472" s="125" t="str">
        <f>IF(FN_MC!K442="","*",FN_MC!K442)</f>
        <v>*</v>
      </c>
      <c r="I472" s="110" t="str">
        <f>IF(FN_MC!O442="","*",FN_MC!O442)</f>
        <v>*</v>
      </c>
      <c r="J472" s="110" t="str">
        <f>IF(FN_MC!P442="","*",FN_MC!P442)</f>
        <v>*</v>
      </c>
      <c r="K472" s="118" t="str">
        <f>IF(FN_MC!AK442="","*",FN_MC!AK442)</f>
        <v>-</v>
      </c>
      <c r="L472" s="118" t="str">
        <f>IF(FN_MC!AM442="","*",FN_MC!AM442)</f>
        <v>-</v>
      </c>
      <c r="M472" s="118" t="str">
        <f>IF(FN_MC!AP442="","*",FN_MC!AP442)</f>
        <v>-</v>
      </c>
      <c r="N472" s="118" t="str">
        <f>IF(FN_MC!AM442="","*",FN_MC!AM442)</f>
        <v>-</v>
      </c>
      <c r="O472" s="135">
        <f>FN_MC!BH442</f>
        <v>0</v>
      </c>
      <c r="P472" s="78"/>
      <c r="Q472" s="120" t="str">
        <f>IF($A$2=1,IF(FN_MC!BJ442="","*",FN_MC!BJ442),IF(FN_MC!BK442="","*",FN_MC!BK442))</f>
        <v>*</v>
      </c>
    </row>
    <row r="473" spans="1:17" hidden="1">
      <c r="A473" s="85" t="str">
        <f>IF(FN_MC!B443="","*",FN_MC!B443)</f>
        <v>*</v>
      </c>
      <c r="B473" s="86" t="str">
        <f>IF(FN_MC!X443="","*",FN_MC!X443)</f>
        <v>*</v>
      </c>
      <c r="C473" s="87" t="str">
        <f>IF(FN_MC!S443="","*",FN_MC!S443)</f>
        <v>-</v>
      </c>
      <c r="D473" s="87" t="str">
        <f>IF(FN_MC!T443="","*",FN_MC!T443)</f>
        <v>-</v>
      </c>
      <c r="E473" s="87" t="str">
        <f>IF(FN_MC!D443="","*",FN_MC!D443)</f>
        <v>*</v>
      </c>
      <c r="F473" s="87" t="str">
        <f>IF(FN_MC!H443="","*",FN_MC!H443)</f>
        <v>*</v>
      </c>
      <c r="G473" s="87" t="str">
        <f>IF(FN_MC!M443="","*",FN_MC!M443)</f>
        <v>-</v>
      </c>
      <c r="H473" s="125" t="str">
        <f>IF(FN_MC!K443="","*",FN_MC!K443)</f>
        <v>*</v>
      </c>
      <c r="I473" s="110" t="str">
        <f>IF(FN_MC!O443="","*",FN_MC!O443)</f>
        <v>*</v>
      </c>
      <c r="J473" s="110" t="str">
        <f>IF(FN_MC!P443="","*",FN_MC!P443)</f>
        <v>*</v>
      </c>
      <c r="K473" s="118" t="str">
        <f>IF(FN_MC!AK443="","*",FN_MC!AK443)</f>
        <v>-</v>
      </c>
      <c r="L473" s="118" t="str">
        <f>IF(FN_MC!AM443="","*",FN_MC!AM443)</f>
        <v>-</v>
      </c>
      <c r="M473" s="118" t="str">
        <f>IF(FN_MC!AP443="","*",FN_MC!AP443)</f>
        <v>-</v>
      </c>
      <c r="N473" s="118" t="str">
        <f>IF(FN_MC!AM443="","*",FN_MC!AM443)</f>
        <v>-</v>
      </c>
      <c r="O473" s="135">
        <f>FN_MC!BH443</f>
        <v>0</v>
      </c>
      <c r="P473" s="78"/>
      <c r="Q473" s="120" t="str">
        <f>IF($A$2=1,IF(FN_MC!BJ443="","*",FN_MC!BJ443),IF(FN_MC!BK443="","*",FN_MC!BK443))</f>
        <v>*</v>
      </c>
    </row>
    <row r="474" spans="1:17" hidden="1">
      <c r="A474" s="85" t="str">
        <f>IF(FN_MC!B444="","*",FN_MC!B444)</f>
        <v>*</v>
      </c>
      <c r="B474" s="86" t="str">
        <f>IF(FN_MC!X444="","*",FN_MC!X444)</f>
        <v>*</v>
      </c>
      <c r="C474" s="87" t="str">
        <f>IF(FN_MC!S444="","*",FN_MC!S444)</f>
        <v>-</v>
      </c>
      <c r="D474" s="87" t="str">
        <f>IF(FN_MC!T444="","*",FN_MC!T444)</f>
        <v>-</v>
      </c>
      <c r="E474" s="87" t="str">
        <f>IF(FN_MC!D444="","*",FN_MC!D444)</f>
        <v>*</v>
      </c>
      <c r="F474" s="87" t="str">
        <f>IF(FN_MC!H444="","*",FN_MC!H444)</f>
        <v>*</v>
      </c>
      <c r="G474" s="87" t="str">
        <f>IF(FN_MC!M444="","*",FN_MC!M444)</f>
        <v>-</v>
      </c>
      <c r="H474" s="125" t="str">
        <f>IF(FN_MC!K444="","*",FN_MC!K444)</f>
        <v>*</v>
      </c>
      <c r="I474" s="110" t="str">
        <f>IF(FN_MC!O444="","*",FN_MC!O444)</f>
        <v>*</v>
      </c>
      <c r="J474" s="110" t="str">
        <f>IF(FN_MC!P444="","*",FN_MC!P444)</f>
        <v>*</v>
      </c>
      <c r="K474" s="118" t="str">
        <f>IF(FN_MC!AK444="","*",FN_MC!AK444)</f>
        <v>-</v>
      </c>
      <c r="L474" s="118" t="str">
        <f>IF(FN_MC!AM444="","*",FN_MC!AM444)</f>
        <v>-</v>
      </c>
      <c r="M474" s="118" t="str">
        <f>IF(FN_MC!AP444="","*",FN_MC!AP444)</f>
        <v>-</v>
      </c>
      <c r="N474" s="118" t="str">
        <f>IF(FN_MC!AM444="","*",FN_MC!AM444)</f>
        <v>-</v>
      </c>
      <c r="O474" s="135">
        <f>FN_MC!BH444</f>
        <v>0</v>
      </c>
      <c r="P474" s="78"/>
      <c r="Q474" s="120" t="str">
        <f>IF($A$2=1,IF(FN_MC!BJ444="","*",FN_MC!BJ444),IF(FN_MC!BK444="","*",FN_MC!BK444))</f>
        <v>*</v>
      </c>
    </row>
    <row r="475" spans="1:17" hidden="1">
      <c r="A475" s="85" t="str">
        <f>IF(FN_MC!B445="","*",FN_MC!B445)</f>
        <v>*</v>
      </c>
      <c r="B475" s="86" t="str">
        <f>IF(FN_MC!X445="","*",FN_MC!X445)</f>
        <v>*</v>
      </c>
      <c r="C475" s="87" t="str">
        <f>IF(FN_MC!S445="","*",FN_MC!S445)</f>
        <v>-</v>
      </c>
      <c r="D475" s="87" t="str">
        <f>IF(FN_MC!T445="","*",FN_MC!T445)</f>
        <v>-</v>
      </c>
      <c r="E475" s="87" t="str">
        <f>IF(FN_MC!D445="","*",FN_MC!D445)</f>
        <v>*</v>
      </c>
      <c r="F475" s="87" t="str">
        <f>IF(FN_MC!H445="","*",FN_MC!H445)</f>
        <v>*</v>
      </c>
      <c r="G475" s="87" t="str">
        <f>IF(FN_MC!M445="","*",FN_MC!M445)</f>
        <v>-</v>
      </c>
      <c r="H475" s="125" t="str">
        <f>IF(FN_MC!K445="","*",FN_MC!K445)</f>
        <v>*</v>
      </c>
      <c r="I475" s="110" t="str">
        <f>IF(FN_MC!O445="","*",FN_MC!O445)</f>
        <v>*</v>
      </c>
      <c r="J475" s="110" t="str">
        <f>IF(FN_MC!P445="","*",FN_MC!P445)</f>
        <v>*</v>
      </c>
      <c r="K475" s="118" t="str">
        <f>IF(FN_MC!AK445="","*",FN_MC!AK445)</f>
        <v>-</v>
      </c>
      <c r="L475" s="118" t="str">
        <f>IF(FN_MC!AM445="","*",FN_MC!AM445)</f>
        <v>-</v>
      </c>
      <c r="M475" s="118" t="str">
        <f>IF(FN_MC!AP445="","*",FN_MC!AP445)</f>
        <v>-</v>
      </c>
      <c r="N475" s="118" t="str">
        <f>IF(FN_MC!AM445="","*",FN_MC!AM445)</f>
        <v>-</v>
      </c>
      <c r="O475" s="135">
        <f>FN_MC!BH445</f>
        <v>0</v>
      </c>
      <c r="P475" s="78"/>
      <c r="Q475" s="120" t="str">
        <f>IF($A$2=1,IF(FN_MC!BJ445="","*",FN_MC!BJ445),IF(FN_MC!BK445="","*",FN_MC!BK445))</f>
        <v>*</v>
      </c>
    </row>
    <row r="476" spans="1:17" hidden="1">
      <c r="A476" s="85" t="str">
        <f>IF(FN_MC!B446="","*",FN_MC!B446)</f>
        <v>*</v>
      </c>
      <c r="B476" s="86" t="str">
        <f>IF(FN_MC!X446="","*",FN_MC!X446)</f>
        <v>*</v>
      </c>
      <c r="C476" s="87" t="str">
        <f>IF(FN_MC!S446="","*",FN_MC!S446)</f>
        <v>-</v>
      </c>
      <c r="D476" s="87" t="str">
        <f>IF(FN_MC!T446="","*",FN_MC!T446)</f>
        <v>-</v>
      </c>
      <c r="E476" s="87" t="str">
        <f>IF(FN_MC!D446="","*",FN_MC!D446)</f>
        <v>*</v>
      </c>
      <c r="F476" s="87" t="str">
        <f>IF(FN_MC!H446="","*",FN_MC!H446)</f>
        <v>*</v>
      </c>
      <c r="G476" s="87" t="str">
        <f>IF(FN_MC!M446="","*",FN_MC!M446)</f>
        <v>-</v>
      </c>
      <c r="H476" s="125" t="str">
        <f>IF(FN_MC!K446="","*",FN_MC!K446)</f>
        <v>*</v>
      </c>
      <c r="I476" s="110" t="str">
        <f>IF(FN_MC!O446="","*",FN_MC!O446)</f>
        <v>*</v>
      </c>
      <c r="J476" s="110" t="str">
        <f>IF(FN_MC!P446="","*",FN_MC!P446)</f>
        <v>*</v>
      </c>
      <c r="K476" s="118" t="str">
        <f>IF(FN_MC!AK446="","*",FN_MC!AK446)</f>
        <v>-</v>
      </c>
      <c r="L476" s="118" t="str">
        <f>IF(FN_MC!AM446="","*",FN_MC!AM446)</f>
        <v>-</v>
      </c>
      <c r="M476" s="118" t="str">
        <f>IF(FN_MC!AP446="","*",FN_MC!AP446)</f>
        <v>-</v>
      </c>
      <c r="N476" s="118" t="str">
        <f>IF(FN_MC!AM446="","*",FN_MC!AM446)</f>
        <v>-</v>
      </c>
      <c r="O476" s="135">
        <f>FN_MC!BH446</f>
        <v>0</v>
      </c>
      <c r="P476" s="78"/>
      <c r="Q476" s="120" t="str">
        <f>IF($A$2=1,IF(FN_MC!BJ446="","*",FN_MC!BJ446),IF(FN_MC!BK446="","*",FN_MC!BK446))</f>
        <v>*</v>
      </c>
    </row>
    <row r="477" spans="1:17" hidden="1">
      <c r="A477" s="85" t="str">
        <f>IF(FN_MC!B447="","*",FN_MC!B447)</f>
        <v>*</v>
      </c>
      <c r="B477" s="86" t="str">
        <f>IF(FN_MC!X447="","*",FN_MC!X447)</f>
        <v>*</v>
      </c>
      <c r="C477" s="87" t="str">
        <f>IF(FN_MC!S447="","*",FN_MC!S447)</f>
        <v>-</v>
      </c>
      <c r="D477" s="87" t="str">
        <f>IF(FN_MC!T447="","*",FN_MC!T447)</f>
        <v>-</v>
      </c>
      <c r="E477" s="87" t="str">
        <f>IF(FN_MC!D447="","*",FN_MC!D447)</f>
        <v>*</v>
      </c>
      <c r="F477" s="87" t="str">
        <f>IF(FN_MC!H447="","*",FN_MC!H447)</f>
        <v>*</v>
      </c>
      <c r="G477" s="87" t="str">
        <f>IF(FN_MC!M447="","*",FN_MC!M447)</f>
        <v>-</v>
      </c>
      <c r="H477" s="125" t="str">
        <f>IF(FN_MC!K447="","*",FN_MC!K447)</f>
        <v>*</v>
      </c>
      <c r="I477" s="110" t="str">
        <f>IF(FN_MC!O447="","*",FN_MC!O447)</f>
        <v>*</v>
      </c>
      <c r="J477" s="110" t="str">
        <f>IF(FN_MC!P447="","*",FN_MC!P447)</f>
        <v>*</v>
      </c>
      <c r="K477" s="118" t="str">
        <f>IF(FN_MC!AK447="","*",FN_MC!AK447)</f>
        <v>-</v>
      </c>
      <c r="L477" s="118" t="str">
        <f>IF(FN_MC!AM447="","*",FN_MC!AM447)</f>
        <v>-</v>
      </c>
      <c r="M477" s="118" t="str">
        <f>IF(FN_MC!AP447="","*",FN_MC!AP447)</f>
        <v>-</v>
      </c>
      <c r="N477" s="118" t="str">
        <f>IF(FN_MC!AM447="","*",FN_MC!AM447)</f>
        <v>-</v>
      </c>
      <c r="O477" s="135">
        <f>FN_MC!BH447</f>
        <v>0</v>
      </c>
      <c r="P477" s="78"/>
      <c r="Q477" s="120" t="str">
        <f>IF($A$2=1,IF(FN_MC!BJ447="","*",FN_MC!BJ447),IF(FN_MC!BK447="","*",FN_MC!BK447))</f>
        <v>*</v>
      </c>
    </row>
    <row r="478" spans="1:17" hidden="1">
      <c r="A478" s="85" t="str">
        <f>IF(FN_MC!B448="","*",FN_MC!B448)</f>
        <v>*</v>
      </c>
      <c r="B478" s="86" t="str">
        <f>IF(FN_MC!X448="","*",FN_MC!X448)</f>
        <v>*</v>
      </c>
      <c r="C478" s="87" t="str">
        <f>IF(FN_MC!S448="","*",FN_MC!S448)</f>
        <v>-</v>
      </c>
      <c r="D478" s="87" t="str">
        <f>IF(FN_MC!T448="","*",FN_MC!T448)</f>
        <v>-</v>
      </c>
      <c r="E478" s="87" t="str">
        <f>IF(FN_MC!D448="","*",FN_MC!D448)</f>
        <v>*</v>
      </c>
      <c r="F478" s="87" t="str">
        <f>IF(FN_MC!H448="","*",FN_MC!H448)</f>
        <v>*</v>
      </c>
      <c r="G478" s="87" t="str">
        <f>IF(FN_MC!M448="","*",FN_MC!M448)</f>
        <v>-</v>
      </c>
      <c r="H478" s="125" t="str">
        <f>IF(FN_MC!K448="","*",FN_MC!K448)</f>
        <v>*</v>
      </c>
      <c r="I478" s="110" t="str">
        <f>IF(FN_MC!O448="","*",FN_MC!O448)</f>
        <v>*</v>
      </c>
      <c r="J478" s="110" t="str">
        <f>IF(FN_MC!P448="","*",FN_MC!P448)</f>
        <v>*</v>
      </c>
      <c r="K478" s="118" t="str">
        <f>IF(FN_MC!AK448="","*",FN_MC!AK448)</f>
        <v>-</v>
      </c>
      <c r="L478" s="118" t="str">
        <f>IF(FN_MC!AM448="","*",FN_MC!AM448)</f>
        <v>-</v>
      </c>
      <c r="M478" s="118" t="str">
        <f>IF(FN_MC!AP448="","*",FN_MC!AP448)</f>
        <v>-</v>
      </c>
      <c r="N478" s="118" t="str">
        <f>IF(FN_MC!AM448="","*",FN_MC!AM448)</f>
        <v>-</v>
      </c>
      <c r="O478" s="135">
        <f>FN_MC!BH448</f>
        <v>0</v>
      </c>
      <c r="P478" s="78"/>
      <c r="Q478" s="120" t="str">
        <f>IF($A$2=1,IF(FN_MC!BJ448="","*",FN_MC!BJ448),IF(FN_MC!BK448="","*",FN_MC!BK448))</f>
        <v>*</v>
      </c>
    </row>
    <row r="479" spans="1:17" hidden="1">
      <c r="A479" s="85" t="str">
        <f>IF(FN_MC!B449="","*",FN_MC!B449)</f>
        <v>*</v>
      </c>
      <c r="B479" s="86" t="str">
        <f>IF(FN_MC!X449="","*",FN_MC!X449)</f>
        <v>*</v>
      </c>
      <c r="C479" s="87" t="str">
        <f>IF(FN_MC!S449="","*",FN_MC!S449)</f>
        <v>-</v>
      </c>
      <c r="D479" s="87" t="str">
        <f>IF(FN_MC!T449="","*",FN_MC!T449)</f>
        <v>-</v>
      </c>
      <c r="E479" s="87" t="str">
        <f>IF(FN_MC!D449="","*",FN_MC!D449)</f>
        <v>*</v>
      </c>
      <c r="F479" s="87" t="str">
        <f>IF(FN_MC!H449="","*",FN_MC!H449)</f>
        <v>*</v>
      </c>
      <c r="G479" s="87" t="str">
        <f>IF(FN_MC!M449="","*",FN_MC!M449)</f>
        <v>-</v>
      </c>
      <c r="H479" s="125" t="str">
        <f>IF(FN_MC!K449="","*",FN_MC!K449)</f>
        <v>*</v>
      </c>
      <c r="I479" s="110" t="str">
        <f>IF(FN_MC!O449="","*",FN_MC!O449)</f>
        <v>*</v>
      </c>
      <c r="J479" s="110" t="str">
        <f>IF(FN_MC!P449="","*",FN_MC!P449)</f>
        <v>*</v>
      </c>
      <c r="K479" s="118" t="str">
        <f>IF(FN_MC!AK449="","*",FN_MC!AK449)</f>
        <v>-</v>
      </c>
      <c r="L479" s="118" t="str">
        <f>IF(FN_MC!AM449="","*",FN_MC!AM449)</f>
        <v>-</v>
      </c>
      <c r="M479" s="118" t="str">
        <f>IF(FN_MC!AP449="","*",FN_MC!AP449)</f>
        <v>-</v>
      </c>
      <c r="N479" s="118" t="str">
        <f>IF(FN_MC!AM449="","*",FN_MC!AM449)</f>
        <v>-</v>
      </c>
      <c r="O479" s="135">
        <f>FN_MC!BH449</f>
        <v>0</v>
      </c>
      <c r="P479" s="78"/>
      <c r="Q479" s="120" t="str">
        <f>IF($A$2=1,IF(FN_MC!BJ449="","*",FN_MC!BJ449),IF(FN_MC!BK449="","*",FN_MC!BK449))</f>
        <v>*</v>
      </c>
    </row>
    <row r="480" spans="1:17" hidden="1">
      <c r="A480" s="85" t="str">
        <f>IF(FN_MC!B450="","*",FN_MC!B450)</f>
        <v>*</v>
      </c>
      <c r="B480" s="86" t="str">
        <f>IF(FN_MC!X450="","*",FN_MC!X450)</f>
        <v>*</v>
      </c>
      <c r="C480" s="87" t="str">
        <f>IF(FN_MC!S450="","*",FN_MC!S450)</f>
        <v>-</v>
      </c>
      <c r="D480" s="87" t="str">
        <f>IF(FN_MC!T450="","*",FN_MC!T450)</f>
        <v>-</v>
      </c>
      <c r="E480" s="87" t="str">
        <f>IF(FN_MC!D450="","*",FN_MC!D450)</f>
        <v>*</v>
      </c>
      <c r="F480" s="87" t="str">
        <f>IF(FN_MC!H450="","*",FN_MC!H450)</f>
        <v>*</v>
      </c>
      <c r="G480" s="87" t="str">
        <f>IF(FN_MC!M450="","*",FN_MC!M450)</f>
        <v>-</v>
      </c>
      <c r="H480" s="125" t="str">
        <f>IF(FN_MC!K450="","*",FN_MC!K450)</f>
        <v>*</v>
      </c>
      <c r="I480" s="110" t="str">
        <f>IF(FN_MC!O450="","*",FN_MC!O450)</f>
        <v>*</v>
      </c>
      <c r="J480" s="110" t="str">
        <f>IF(FN_MC!P450="","*",FN_MC!P450)</f>
        <v>*</v>
      </c>
      <c r="K480" s="118" t="str">
        <f>IF(FN_MC!AK450="","*",FN_MC!AK450)</f>
        <v>-</v>
      </c>
      <c r="L480" s="118" t="str">
        <f>IF(FN_MC!AM450="","*",FN_MC!AM450)</f>
        <v>-</v>
      </c>
      <c r="M480" s="118" t="str">
        <f>IF(FN_MC!AP450="","*",FN_MC!AP450)</f>
        <v>-</v>
      </c>
      <c r="N480" s="118" t="str">
        <f>IF(FN_MC!AM450="","*",FN_MC!AM450)</f>
        <v>-</v>
      </c>
      <c r="O480" s="135">
        <f>FN_MC!BH450</f>
        <v>0</v>
      </c>
      <c r="P480" s="78"/>
      <c r="Q480" s="120" t="str">
        <f>IF($A$2=1,IF(FN_MC!BJ450="","*",FN_MC!BJ450),IF(FN_MC!BK450="","*",FN_MC!BK450))</f>
        <v>*</v>
      </c>
    </row>
    <row r="481" spans="1:17" hidden="1">
      <c r="A481" s="85" t="str">
        <f>IF(FN_MC!B451="","*",FN_MC!B451)</f>
        <v>*</v>
      </c>
      <c r="B481" s="86" t="str">
        <f>IF(FN_MC!X451="","*",FN_MC!X451)</f>
        <v>*</v>
      </c>
      <c r="C481" s="87" t="str">
        <f>IF(FN_MC!S451="","*",FN_MC!S451)</f>
        <v>-</v>
      </c>
      <c r="D481" s="87" t="str">
        <f>IF(FN_MC!T451="","*",FN_MC!T451)</f>
        <v>-</v>
      </c>
      <c r="E481" s="87" t="str">
        <f>IF(FN_MC!D451="","*",FN_MC!D451)</f>
        <v>*</v>
      </c>
      <c r="F481" s="87" t="str">
        <f>IF(FN_MC!H451="","*",FN_MC!H451)</f>
        <v>*</v>
      </c>
      <c r="G481" s="87" t="str">
        <f>IF(FN_MC!M451="","*",FN_MC!M451)</f>
        <v>-</v>
      </c>
      <c r="H481" s="125" t="str">
        <f>IF(FN_MC!K451="","*",FN_MC!K451)</f>
        <v>*</v>
      </c>
      <c r="I481" s="110" t="str">
        <f>IF(FN_MC!O451="","*",FN_MC!O451)</f>
        <v>*</v>
      </c>
      <c r="J481" s="110" t="str">
        <f>IF(FN_MC!P451="","*",FN_MC!P451)</f>
        <v>*</v>
      </c>
      <c r="K481" s="118" t="str">
        <f>IF(FN_MC!AK451="","*",FN_MC!AK451)</f>
        <v>-</v>
      </c>
      <c r="L481" s="118" t="str">
        <f>IF(FN_MC!AM451="","*",FN_MC!AM451)</f>
        <v>-</v>
      </c>
      <c r="M481" s="118" t="str">
        <f>IF(FN_MC!AP451="","*",FN_MC!AP451)</f>
        <v>-</v>
      </c>
      <c r="N481" s="118" t="str">
        <f>IF(FN_MC!AM451="","*",FN_MC!AM451)</f>
        <v>-</v>
      </c>
      <c r="O481" s="135">
        <f>FN_MC!BH451</f>
        <v>0</v>
      </c>
      <c r="P481" s="78"/>
      <c r="Q481" s="120" t="str">
        <f>IF($A$2=1,IF(FN_MC!BJ451="","*",FN_MC!BJ451),IF(FN_MC!BK451="","*",FN_MC!BK451))</f>
        <v>*</v>
      </c>
    </row>
    <row r="482" spans="1:17" hidden="1">
      <c r="A482" s="85" t="str">
        <f>IF(FN_MC!B452="","*",FN_MC!B452)</f>
        <v>*</v>
      </c>
      <c r="B482" s="86" t="str">
        <f>IF(FN_MC!X452="","*",FN_MC!X452)</f>
        <v>*</v>
      </c>
      <c r="C482" s="87" t="str">
        <f>IF(FN_MC!S452="","*",FN_MC!S452)</f>
        <v>-</v>
      </c>
      <c r="D482" s="87" t="str">
        <f>IF(FN_MC!T452="","*",FN_MC!T452)</f>
        <v>-</v>
      </c>
      <c r="E482" s="87" t="str">
        <f>IF(FN_MC!D452="","*",FN_MC!D452)</f>
        <v>*</v>
      </c>
      <c r="F482" s="87" t="str">
        <f>IF(FN_MC!H452="","*",FN_MC!H452)</f>
        <v>*</v>
      </c>
      <c r="G482" s="87" t="str">
        <f>IF(FN_MC!M452="","*",FN_MC!M452)</f>
        <v>-</v>
      </c>
      <c r="H482" s="125" t="str">
        <f>IF(FN_MC!K452="","*",FN_MC!K452)</f>
        <v>*</v>
      </c>
      <c r="I482" s="110" t="str">
        <f>IF(FN_MC!O452="","*",FN_MC!O452)</f>
        <v>*</v>
      </c>
      <c r="J482" s="110" t="str">
        <f>IF(FN_MC!P452="","*",FN_MC!P452)</f>
        <v>*</v>
      </c>
      <c r="K482" s="118" t="str">
        <f>IF(FN_MC!AK452="","*",FN_MC!AK452)</f>
        <v>-</v>
      </c>
      <c r="L482" s="118" t="str">
        <f>IF(FN_MC!AM452="","*",FN_MC!AM452)</f>
        <v>-</v>
      </c>
      <c r="M482" s="118" t="str">
        <f>IF(FN_MC!AP452="","*",FN_MC!AP452)</f>
        <v>-</v>
      </c>
      <c r="N482" s="118" t="str">
        <f>IF(FN_MC!AM452="","*",FN_MC!AM452)</f>
        <v>-</v>
      </c>
      <c r="O482" s="135">
        <f>FN_MC!BH452</f>
        <v>0</v>
      </c>
      <c r="P482" s="78"/>
      <c r="Q482" s="120" t="str">
        <f>IF($A$2=1,IF(FN_MC!BJ452="","*",FN_MC!BJ452),IF(FN_MC!BK452="","*",FN_MC!BK452))</f>
        <v>*</v>
      </c>
    </row>
    <row r="483" spans="1:17" hidden="1">
      <c r="A483" s="85" t="str">
        <f>IF(FN_MC!B453="","*",FN_MC!B453)</f>
        <v>*</v>
      </c>
      <c r="B483" s="86" t="str">
        <f>IF(FN_MC!X453="","*",FN_MC!X453)</f>
        <v>*</v>
      </c>
      <c r="C483" s="87" t="str">
        <f>IF(FN_MC!S453="","*",FN_MC!S453)</f>
        <v>-</v>
      </c>
      <c r="D483" s="87" t="str">
        <f>IF(FN_MC!T453="","*",FN_MC!T453)</f>
        <v>-</v>
      </c>
      <c r="E483" s="87" t="str">
        <f>IF(FN_MC!D453="","*",FN_MC!D453)</f>
        <v>*</v>
      </c>
      <c r="F483" s="87" t="str">
        <f>IF(FN_MC!H453="","*",FN_MC!H453)</f>
        <v>*</v>
      </c>
      <c r="G483" s="87" t="str">
        <f>IF(FN_MC!M453="","*",FN_MC!M453)</f>
        <v>-</v>
      </c>
      <c r="H483" s="125" t="str">
        <f>IF(FN_MC!K453="","*",FN_MC!K453)</f>
        <v>*</v>
      </c>
      <c r="I483" s="110" t="str">
        <f>IF(FN_MC!O453="","*",FN_MC!O453)</f>
        <v>*</v>
      </c>
      <c r="J483" s="110" t="str">
        <f>IF(FN_MC!P453="","*",FN_MC!P453)</f>
        <v>*</v>
      </c>
      <c r="K483" s="118" t="str">
        <f>IF(FN_MC!AK453="","*",FN_MC!AK453)</f>
        <v>-</v>
      </c>
      <c r="L483" s="118" t="str">
        <f>IF(FN_MC!AM453="","*",FN_MC!AM453)</f>
        <v>-</v>
      </c>
      <c r="M483" s="118" t="str">
        <f>IF(FN_MC!AP453="","*",FN_MC!AP453)</f>
        <v>-</v>
      </c>
      <c r="N483" s="118" t="str">
        <f>IF(FN_MC!AM453="","*",FN_MC!AM453)</f>
        <v>-</v>
      </c>
      <c r="O483" s="135">
        <f>FN_MC!BH453</f>
        <v>0</v>
      </c>
      <c r="P483" s="78"/>
      <c r="Q483" s="120" t="str">
        <f>IF($A$2=1,IF(FN_MC!BJ453="","*",FN_MC!BJ453),IF(FN_MC!BK453="","*",FN_MC!BK453))</f>
        <v>*</v>
      </c>
    </row>
    <row r="484" spans="1:17" hidden="1">
      <c r="A484" s="85" t="str">
        <f>IF(FN_MC!B454="","*",FN_MC!B454)</f>
        <v>*</v>
      </c>
      <c r="B484" s="86" t="str">
        <f>IF(FN_MC!X454="","*",FN_MC!X454)</f>
        <v>*</v>
      </c>
      <c r="C484" s="87" t="str">
        <f>IF(FN_MC!S454="","*",FN_MC!S454)</f>
        <v>-</v>
      </c>
      <c r="D484" s="87" t="str">
        <f>IF(FN_MC!T454="","*",FN_MC!T454)</f>
        <v>-</v>
      </c>
      <c r="E484" s="87" t="str">
        <f>IF(FN_MC!D454="","*",FN_MC!D454)</f>
        <v>*</v>
      </c>
      <c r="F484" s="87" t="str">
        <f>IF(FN_MC!H454="","*",FN_MC!H454)</f>
        <v>*</v>
      </c>
      <c r="G484" s="87" t="str">
        <f>IF(FN_MC!M454="","*",FN_MC!M454)</f>
        <v>-</v>
      </c>
      <c r="H484" s="125" t="str">
        <f>IF(FN_MC!K454="","*",FN_MC!K454)</f>
        <v>*</v>
      </c>
      <c r="I484" s="110" t="str">
        <f>IF(FN_MC!O454="","*",FN_MC!O454)</f>
        <v>*</v>
      </c>
      <c r="J484" s="110" t="str">
        <f>IF(FN_MC!P454="","*",FN_MC!P454)</f>
        <v>*</v>
      </c>
      <c r="K484" s="118" t="str">
        <f>IF(FN_MC!AK454="","*",FN_MC!AK454)</f>
        <v>-</v>
      </c>
      <c r="L484" s="118" t="str">
        <f>IF(FN_MC!AM454="","*",FN_MC!AM454)</f>
        <v>-</v>
      </c>
      <c r="M484" s="118" t="str">
        <f>IF(FN_MC!AP454="","*",FN_MC!AP454)</f>
        <v>-</v>
      </c>
      <c r="N484" s="118" t="str">
        <f>IF(FN_MC!AM454="","*",FN_MC!AM454)</f>
        <v>-</v>
      </c>
      <c r="O484" s="135">
        <f>FN_MC!BH454</f>
        <v>0</v>
      </c>
      <c r="P484" s="78"/>
      <c r="Q484" s="120" t="str">
        <f>IF($A$2=1,IF(FN_MC!BJ454="","*",FN_MC!BJ454),IF(FN_MC!BK454="","*",FN_MC!BK454))</f>
        <v>*</v>
      </c>
    </row>
    <row r="485" spans="1:17" hidden="1">
      <c r="A485" s="85" t="str">
        <f>IF(FN_MC!B455="","*",FN_MC!B455)</f>
        <v>*</v>
      </c>
      <c r="B485" s="86" t="str">
        <f>IF(FN_MC!X455="","*",FN_MC!X455)</f>
        <v>*</v>
      </c>
      <c r="C485" s="87" t="str">
        <f>IF(FN_MC!S455="","*",FN_MC!S455)</f>
        <v>-</v>
      </c>
      <c r="D485" s="87" t="str">
        <f>IF(FN_MC!T455="","*",FN_MC!T455)</f>
        <v>-</v>
      </c>
      <c r="E485" s="87" t="str">
        <f>IF(FN_MC!D455="","*",FN_MC!D455)</f>
        <v>*</v>
      </c>
      <c r="F485" s="87" t="str">
        <f>IF(FN_MC!H455="","*",FN_MC!H455)</f>
        <v>*</v>
      </c>
      <c r="G485" s="87" t="str">
        <f>IF(FN_MC!M455="","*",FN_MC!M455)</f>
        <v>-</v>
      </c>
      <c r="H485" s="125" t="str">
        <f>IF(FN_MC!K455="","*",FN_MC!K455)</f>
        <v>*</v>
      </c>
      <c r="I485" s="110" t="str">
        <f>IF(FN_MC!O455="","*",FN_MC!O455)</f>
        <v>*</v>
      </c>
      <c r="J485" s="110" t="str">
        <f>IF(FN_MC!P455="","*",FN_MC!P455)</f>
        <v>*</v>
      </c>
      <c r="K485" s="118" t="str">
        <f>IF(FN_MC!AK455="","*",FN_MC!AK455)</f>
        <v>-</v>
      </c>
      <c r="L485" s="118" t="str">
        <f>IF(FN_MC!AM455="","*",FN_MC!AM455)</f>
        <v>-</v>
      </c>
      <c r="M485" s="118" t="str">
        <f>IF(FN_MC!AP455="","*",FN_MC!AP455)</f>
        <v>-</v>
      </c>
      <c r="N485" s="118" t="str">
        <f>IF(FN_MC!AM455="","*",FN_MC!AM455)</f>
        <v>-</v>
      </c>
      <c r="O485" s="135">
        <f>FN_MC!BH455</f>
        <v>0</v>
      </c>
      <c r="P485" s="78"/>
      <c r="Q485" s="120" t="str">
        <f>IF($A$2=1,IF(FN_MC!BJ455="","*",FN_MC!BJ455),IF(FN_MC!BK455="","*",FN_MC!BK455))</f>
        <v>*</v>
      </c>
    </row>
    <row r="486" spans="1:17" hidden="1">
      <c r="A486" s="85" t="str">
        <f>IF(FN_MC!B456="","*",FN_MC!B456)</f>
        <v>*</v>
      </c>
      <c r="B486" s="86" t="str">
        <f>IF(FN_MC!X456="","*",FN_MC!X456)</f>
        <v>*</v>
      </c>
      <c r="C486" s="87" t="str">
        <f>IF(FN_MC!S456="","*",FN_MC!S456)</f>
        <v>-</v>
      </c>
      <c r="D486" s="87" t="str">
        <f>IF(FN_MC!T456="","*",FN_MC!T456)</f>
        <v>-</v>
      </c>
      <c r="E486" s="87" t="str">
        <f>IF(FN_MC!D456="","*",FN_MC!D456)</f>
        <v>*</v>
      </c>
      <c r="F486" s="87" t="str">
        <f>IF(FN_MC!H456="","*",FN_MC!H456)</f>
        <v>*</v>
      </c>
      <c r="G486" s="87" t="str">
        <f>IF(FN_MC!M456="","*",FN_MC!M456)</f>
        <v>-</v>
      </c>
      <c r="H486" s="125" t="str">
        <f>IF(FN_MC!K456="","*",FN_MC!K456)</f>
        <v>*</v>
      </c>
      <c r="I486" s="110" t="str">
        <f>IF(FN_MC!O456="","*",FN_MC!O456)</f>
        <v>*</v>
      </c>
      <c r="J486" s="110" t="str">
        <f>IF(FN_MC!P456="","*",FN_MC!P456)</f>
        <v>*</v>
      </c>
      <c r="K486" s="118" t="str">
        <f>IF(FN_MC!AK456="","*",FN_MC!AK456)</f>
        <v>-</v>
      </c>
      <c r="L486" s="118" t="str">
        <f>IF(FN_MC!AM456="","*",FN_MC!AM456)</f>
        <v>-</v>
      </c>
      <c r="M486" s="118" t="str">
        <f>IF(FN_MC!AP456="","*",FN_MC!AP456)</f>
        <v>-</v>
      </c>
      <c r="N486" s="118" t="str">
        <f>IF(FN_MC!AM456="","*",FN_MC!AM456)</f>
        <v>-</v>
      </c>
      <c r="O486" s="135">
        <f>FN_MC!BH456</f>
        <v>0</v>
      </c>
      <c r="P486" s="78"/>
      <c r="Q486" s="120" t="str">
        <f>IF($A$2=1,IF(FN_MC!BJ456="","*",FN_MC!BJ456),IF(FN_MC!BK456="","*",FN_MC!BK456))</f>
        <v>*</v>
      </c>
    </row>
    <row r="487" spans="1:17" hidden="1">
      <c r="A487" s="85" t="str">
        <f>IF(FN_MC!B457="","*",FN_MC!B457)</f>
        <v>*</v>
      </c>
      <c r="B487" s="86" t="str">
        <f>IF(FN_MC!X457="","*",FN_MC!X457)</f>
        <v>*</v>
      </c>
      <c r="C487" s="87" t="str">
        <f>IF(FN_MC!S457="","*",FN_MC!S457)</f>
        <v>-</v>
      </c>
      <c r="D487" s="87" t="str">
        <f>IF(FN_MC!T457="","*",FN_MC!T457)</f>
        <v>-</v>
      </c>
      <c r="E487" s="87" t="str">
        <f>IF(FN_MC!D457="","*",FN_MC!D457)</f>
        <v>*</v>
      </c>
      <c r="F487" s="87" t="str">
        <f>IF(FN_MC!H457="","*",FN_MC!H457)</f>
        <v>*</v>
      </c>
      <c r="G487" s="87" t="str">
        <f>IF(FN_MC!M457="","*",FN_MC!M457)</f>
        <v>-</v>
      </c>
      <c r="H487" s="125" t="str">
        <f>IF(FN_MC!K457="","*",FN_MC!K457)</f>
        <v>*</v>
      </c>
      <c r="I487" s="110" t="str">
        <f>IF(FN_MC!O457="","*",FN_MC!O457)</f>
        <v>*</v>
      </c>
      <c r="J487" s="110" t="str">
        <f>IF(FN_MC!P457="","*",FN_MC!P457)</f>
        <v>*</v>
      </c>
      <c r="K487" s="118" t="str">
        <f>IF(FN_MC!AK457="","*",FN_MC!AK457)</f>
        <v>-</v>
      </c>
      <c r="L487" s="118" t="str">
        <f>IF(FN_MC!AM457="","*",FN_MC!AM457)</f>
        <v>-</v>
      </c>
      <c r="M487" s="118" t="str">
        <f>IF(FN_MC!AP457="","*",FN_MC!AP457)</f>
        <v>-</v>
      </c>
      <c r="N487" s="118" t="str">
        <f>IF(FN_MC!AM457="","*",FN_MC!AM457)</f>
        <v>-</v>
      </c>
      <c r="O487" s="135">
        <f>FN_MC!BH457</f>
        <v>0</v>
      </c>
      <c r="P487" s="78"/>
      <c r="Q487" s="120" t="str">
        <f>IF($A$2=1,IF(FN_MC!BJ457="","*",FN_MC!BJ457),IF(FN_MC!BK457="","*",FN_MC!BK457))</f>
        <v>*</v>
      </c>
    </row>
    <row r="488" spans="1:17" hidden="1">
      <c r="A488" s="85" t="str">
        <f>IF(FN_MC!B458="","*",FN_MC!B458)</f>
        <v>*</v>
      </c>
      <c r="B488" s="86" t="str">
        <f>IF(FN_MC!X458="","*",FN_MC!X458)</f>
        <v>*</v>
      </c>
      <c r="C488" s="87" t="str">
        <f>IF(FN_MC!S458="","*",FN_MC!S458)</f>
        <v>-</v>
      </c>
      <c r="D488" s="87" t="str">
        <f>IF(FN_MC!T458="","*",FN_MC!T458)</f>
        <v>-</v>
      </c>
      <c r="E488" s="87" t="str">
        <f>IF(FN_MC!D458="","*",FN_MC!D458)</f>
        <v>*</v>
      </c>
      <c r="F488" s="87" t="str">
        <f>IF(FN_MC!H458="","*",FN_MC!H458)</f>
        <v>*</v>
      </c>
      <c r="G488" s="87" t="str">
        <f>IF(FN_MC!M458="","*",FN_MC!M458)</f>
        <v>-</v>
      </c>
      <c r="H488" s="125" t="str">
        <f>IF(FN_MC!K458="","*",FN_MC!K458)</f>
        <v>*</v>
      </c>
      <c r="I488" s="110" t="str">
        <f>IF(FN_MC!O458="","*",FN_MC!O458)</f>
        <v>*</v>
      </c>
      <c r="J488" s="110" t="str">
        <f>IF(FN_MC!P458="","*",FN_MC!P458)</f>
        <v>*</v>
      </c>
      <c r="K488" s="118" t="str">
        <f>IF(FN_MC!AK458="","*",FN_MC!AK458)</f>
        <v>-</v>
      </c>
      <c r="L488" s="118" t="str">
        <f>IF(FN_MC!AM458="","*",FN_MC!AM458)</f>
        <v>-</v>
      </c>
      <c r="M488" s="118" t="str">
        <f>IF(FN_MC!AP458="","*",FN_MC!AP458)</f>
        <v>-</v>
      </c>
      <c r="N488" s="118" t="str">
        <f>IF(FN_MC!AM458="","*",FN_MC!AM458)</f>
        <v>-</v>
      </c>
      <c r="O488" s="135">
        <f>FN_MC!BH458</f>
        <v>0</v>
      </c>
      <c r="P488" s="78"/>
      <c r="Q488" s="120" t="str">
        <f>IF($A$2=1,IF(FN_MC!BJ458="","*",FN_MC!BJ458),IF(FN_MC!BK458="","*",FN_MC!BK458))</f>
        <v>*</v>
      </c>
    </row>
    <row r="489" spans="1:17" hidden="1">
      <c r="A489" s="85" t="str">
        <f>IF(FN_MC!B459="","*",FN_MC!B459)</f>
        <v>*</v>
      </c>
      <c r="B489" s="86" t="str">
        <f>IF(FN_MC!X459="","*",FN_MC!X459)</f>
        <v>*</v>
      </c>
      <c r="C489" s="87" t="str">
        <f>IF(FN_MC!S459="","*",FN_MC!S459)</f>
        <v>-</v>
      </c>
      <c r="D489" s="87" t="str">
        <f>IF(FN_MC!T459="","*",FN_MC!T459)</f>
        <v>-</v>
      </c>
      <c r="E489" s="87" t="str">
        <f>IF(FN_MC!D459="","*",FN_MC!D459)</f>
        <v>*</v>
      </c>
      <c r="F489" s="87" t="str">
        <f>IF(FN_MC!H459="","*",FN_MC!H459)</f>
        <v>*</v>
      </c>
      <c r="G489" s="87" t="str">
        <f>IF(FN_MC!M459="","*",FN_MC!M459)</f>
        <v>-</v>
      </c>
      <c r="H489" s="125" t="str">
        <f>IF(FN_MC!K459="","*",FN_MC!K459)</f>
        <v>*</v>
      </c>
      <c r="I489" s="110" t="str">
        <f>IF(FN_MC!O459="","*",FN_MC!O459)</f>
        <v>*</v>
      </c>
      <c r="J489" s="110" t="str">
        <f>IF(FN_MC!P459="","*",FN_MC!P459)</f>
        <v>*</v>
      </c>
      <c r="K489" s="118" t="str">
        <f>IF(FN_MC!AK459="","*",FN_MC!AK459)</f>
        <v>-</v>
      </c>
      <c r="L489" s="118" t="str">
        <f>IF(FN_MC!AM459="","*",FN_MC!AM459)</f>
        <v>-</v>
      </c>
      <c r="M489" s="118" t="str">
        <f>IF(FN_MC!AP459="","*",FN_MC!AP459)</f>
        <v>-</v>
      </c>
      <c r="N489" s="118" t="str">
        <f>IF(FN_MC!AM459="","*",FN_MC!AM459)</f>
        <v>-</v>
      </c>
      <c r="O489" s="135">
        <f>FN_MC!BH459</f>
        <v>0</v>
      </c>
      <c r="P489" s="78"/>
      <c r="Q489" s="120" t="str">
        <f>IF($A$2=1,IF(FN_MC!BJ459="","*",FN_MC!BJ459),IF(FN_MC!BK459="","*",FN_MC!BK459))</f>
        <v>*</v>
      </c>
    </row>
    <row r="490" spans="1:17" hidden="1">
      <c r="A490" s="85" t="str">
        <f>IF(FN_MC!B460="","*",FN_MC!B460)</f>
        <v>*</v>
      </c>
      <c r="B490" s="86" t="str">
        <f>IF(FN_MC!X460="","*",FN_MC!X460)</f>
        <v>*</v>
      </c>
      <c r="C490" s="87" t="str">
        <f>IF(FN_MC!S460="","*",FN_MC!S460)</f>
        <v>-</v>
      </c>
      <c r="D490" s="87" t="str">
        <f>IF(FN_MC!T460="","*",FN_MC!T460)</f>
        <v>-</v>
      </c>
      <c r="E490" s="87" t="str">
        <f>IF(FN_MC!D460="","*",FN_MC!D460)</f>
        <v>*</v>
      </c>
      <c r="F490" s="87" t="str">
        <f>IF(FN_MC!H460="","*",FN_MC!H460)</f>
        <v>*</v>
      </c>
      <c r="G490" s="87" t="str">
        <f>IF(FN_MC!M460="","*",FN_MC!M460)</f>
        <v>-</v>
      </c>
      <c r="H490" s="125" t="str">
        <f>IF(FN_MC!K460="","*",FN_MC!K460)</f>
        <v>*</v>
      </c>
      <c r="I490" s="110" t="str">
        <f>IF(FN_MC!O460="","*",FN_MC!O460)</f>
        <v>*</v>
      </c>
      <c r="J490" s="110" t="str">
        <f>IF(FN_MC!P460="","*",FN_MC!P460)</f>
        <v>*</v>
      </c>
      <c r="K490" s="118" t="str">
        <f>IF(FN_MC!AK460="","*",FN_MC!AK460)</f>
        <v>-</v>
      </c>
      <c r="L490" s="118" t="str">
        <f>IF(FN_MC!AM460="","*",FN_MC!AM460)</f>
        <v>-</v>
      </c>
      <c r="M490" s="118" t="str">
        <f>IF(FN_MC!AP460="","*",FN_MC!AP460)</f>
        <v>-</v>
      </c>
      <c r="N490" s="118" t="str">
        <f>IF(FN_MC!AM460="","*",FN_MC!AM460)</f>
        <v>-</v>
      </c>
      <c r="O490" s="135">
        <f>FN_MC!BH460</f>
        <v>0</v>
      </c>
      <c r="P490" s="78"/>
      <c r="Q490" s="120" t="str">
        <f>IF($A$2=1,IF(FN_MC!BJ460="","*",FN_MC!BJ460),IF(FN_MC!BK460="","*",FN_MC!BK460))</f>
        <v>*</v>
      </c>
    </row>
    <row r="491" spans="1:17" hidden="1">
      <c r="A491" s="85" t="str">
        <f>IF(FN_MC!B461="","*",FN_MC!B461)</f>
        <v>*</v>
      </c>
      <c r="B491" s="86" t="str">
        <f>IF(FN_MC!X461="","*",FN_MC!X461)</f>
        <v>*</v>
      </c>
      <c r="C491" s="87" t="str">
        <f>IF(FN_MC!S461="","*",FN_MC!S461)</f>
        <v>-</v>
      </c>
      <c r="D491" s="87" t="str">
        <f>IF(FN_MC!T461="","*",FN_MC!T461)</f>
        <v>-</v>
      </c>
      <c r="E491" s="87" t="str">
        <f>IF(FN_MC!D461="","*",FN_MC!D461)</f>
        <v>*</v>
      </c>
      <c r="F491" s="87" t="str">
        <f>IF(FN_MC!H461="","*",FN_MC!H461)</f>
        <v>*</v>
      </c>
      <c r="G491" s="87" t="str">
        <f>IF(FN_MC!M461="","*",FN_MC!M461)</f>
        <v>-</v>
      </c>
      <c r="H491" s="125" t="str">
        <f>IF(FN_MC!K461="","*",FN_MC!K461)</f>
        <v>*</v>
      </c>
      <c r="I491" s="110" t="str">
        <f>IF(FN_MC!O461="","*",FN_MC!O461)</f>
        <v>*</v>
      </c>
      <c r="J491" s="110" t="str">
        <f>IF(FN_MC!P461="","*",FN_MC!P461)</f>
        <v>*</v>
      </c>
      <c r="K491" s="118" t="str">
        <f>IF(FN_MC!AK461="","*",FN_MC!AK461)</f>
        <v>-</v>
      </c>
      <c r="L491" s="118" t="str">
        <f>IF(FN_MC!AM461="","*",FN_MC!AM461)</f>
        <v>-</v>
      </c>
      <c r="M491" s="118" t="str">
        <f>IF(FN_MC!AP461="","*",FN_MC!AP461)</f>
        <v>-</v>
      </c>
      <c r="N491" s="118" t="str">
        <f>IF(FN_MC!AM461="","*",FN_MC!AM461)</f>
        <v>-</v>
      </c>
      <c r="O491" s="135">
        <f>FN_MC!BH461</f>
        <v>0</v>
      </c>
      <c r="P491" s="78"/>
      <c r="Q491" s="120" t="str">
        <f>IF($A$2=1,IF(FN_MC!BJ461="","*",FN_MC!BJ461),IF(FN_MC!BK461="","*",FN_MC!BK461))</f>
        <v>*</v>
      </c>
    </row>
    <row r="492" spans="1:17" hidden="1">
      <c r="A492" s="85" t="str">
        <f>IF(FN_MC!B462="","*",FN_MC!B462)</f>
        <v>*</v>
      </c>
      <c r="B492" s="86" t="str">
        <f>IF(FN_MC!X462="","*",FN_MC!X462)</f>
        <v>*</v>
      </c>
      <c r="C492" s="87" t="str">
        <f>IF(FN_MC!S462="","*",FN_MC!S462)</f>
        <v>-</v>
      </c>
      <c r="D492" s="87" t="str">
        <f>IF(FN_MC!T462="","*",FN_MC!T462)</f>
        <v>-</v>
      </c>
      <c r="E492" s="87" t="str">
        <f>IF(FN_MC!D462="","*",FN_MC!D462)</f>
        <v>*</v>
      </c>
      <c r="F492" s="87" t="str">
        <f>IF(FN_MC!H462="","*",FN_MC!H462)</f>
        <v>*</v>
      </c>
      <c r="G492" s="87" t="str">
        <f>IF(FN_MC!M462="","*",FN_MC!M462)</f>
        <v>-</v>
      </c>
      <c r="H492" s="125" t="str">
        <f>IF(FN_MC!K462="","*",FN_MC!K462)</f>
        <v>*</v>
      </c>
      <c r="I492" s="110" t="str">
        <f>IF(FN_MC!O462="","*",FN_MC!O462)</f>
        <v>*</v>
      </c>
      <c r="J492" s="110" t="str">
        <f>IF(FN_MC!P462="","*",FN_MC!P462)</f>
        <v>*</v>
      </c>
      <c r="K492" s="118" t="str">
        <f>IF(FN_MC!AK462="","*",FN_MC!AK462)</f>
        <v>-</v>
      </c>
      <c r="L492" s="118" t="str">
        <f>IF(FN_MC!AM462="","*",FN_MC!AM462)</f>
        <v>-</v>
      </c>
      <c r="M492" s="118" t="str">
        <f>IF(FN_MC!AP462="","*",FN_MC!AP462)</f>
        <v>-</v>
      </c>
      <c r="N492" s="118" t="str">
        <f>IF(FN_MC!AM462="","*",FN_MC!AM462)</f>
        <v>-</v>
      </c>
      <c r="O492" s="135">
        <f>FN_MC!BH462</f>
        <v>0</v>
      </c>
      <c r="P492" s="78"/>
      <c r="Q492" s="120" t="str">
        <f>IF($A$2=1,IF(FN_MC!BJ462="","*",FN_MC!BJ462),IF(FN_MC!BK462="","*",FN_MC!BK462))</f>
        <v>*</v>
      </c>
    </row>
    <row r="493" spans="1:17" hidden="1">
      <c r="A493" s="85" t="str">
        <f>IF(FN_MC!B463="","*",FN_MC!B463)</f>
        <v>*</v>
      </c>
      <c r="B493" s="86" t="str">
        <f>IF(FN_MC!X463="","*",FN_MC!X463)</f>
        <v>*</v>
      </c>
      <c r="C493" s="87" t="str">
        <f>IF(FN_MC!S463="","*",FN_MC!S463)</f>
        <v>-</v>
      </c>
      <c r="D493" s="87" t="str">
        <f>IF(FN_MC!T463="","*",FN_MC!T463)</f>
        <v>-</v>
      </c>
      <c r="E493" s="87" t="str">
        <f>IF(FN_MC!D463="","*",FN_MC!D463)</f>
        <v>*</v>
      </c>
      <c r="F493" s="87" t="str">
        <f>IF(FN_MC!H463="","*",FN_MC!H463)</f>
        <v>*</v>
      </c>
      <c r="G493" s="87" t="str">
        <f>IF(FN_MC!M463="","*",FN_MC!M463)</f>
        <v>-</v>
      </c>
      <c r="H493" s="125" t="str">
        <f>IF(FN_MC!K463="","*",FN_MC!K463)</f>
        <v>*</v>
      </c>
      <c r="I493" s="110" t="str">
        <f>IF(FN_MC!O463="","*",FN_MC!O463)</f>
        <v>*</v>
      </c>
      <c r="J493" s="110" t="str">
        <f>IF(FN_MC!P463="","*",FN_MC!P463)</f>
        <v>*</v>
      </c>
      <c r="K493" s="118" t="str">
        <f>IF(FN_MC!AK463="","*",FN_MC!AK463)</f>
        <v>-</v>
      </c>
      <c r="L493" s="118" t="str">
        <f>IF(FN_MC!AM463="","*",FN_MC!AM463)</f>
        <v>-</v>
      </c>
      <c r="M493" s="118" t="str">
        <f>IF(FN_MC!AP463="","*",FN_MC!AP463)</f>
        <v>-</v>
      </c>
      <c r="N493" s="118" t="str">
        <f>IF(FN_MC!AM463="","*",FN_MC!AM463)</f>
        <v>-</v>
      </c>
      <c r="O493" s="135">
        <f>FN_MC!BH463</f>
        <v>0</v>
      </c>
      <c r="P493" s="78"/>
      <c r="Q493" s="120" t="str">
        <f>IF($A$2=1,IF(FN_MC!BJ463="","*",FN_MC!BJ463),IF(FN_MC!BK463="","*",FN_MC!BK463))</f>
        <v>*</v>
      </c>
    </row>
    <row r="494" spans="1:17" hidden="1">
      <c r="A494" s="85" t="str">
        <f>IF(FN_MC!B464="","*",FN_MC!B464)</f>
        <v>*</v>
      </c>
      <c r="B494" s="86" t="str">
        <f>IF(FN_MC!X464="","*",FN_MC!X464)</f>
        <v>*</v>
      </c>
      <c r="C494" s="87" t="str">
        <f>IF(FN_MC!S464="","*",FN_MC!S464)</f>
        <v>-</v>
      </c>
      <c r="D494" s="87" t="str">
        <f>IF(FN_MC!T464="","*",FN_MC!T464)</f>
        <v>-</v>
      </c>
      <c r="E494" s="87" t="str">
        <f>IF(FN_MC!D464="","*",FN_MC!D464)</f>
        <v>*</v>
      </c>
      <c r="F494" s="87" t="str">
        <f>IF(FN_MC!H464="","*",FN_MC!H464)</f>
        <v>*</v>
      </c>
      <c r="G494" s="87" t="str">
        <f>IF(FN_MC!M464="","*",FN_MC!M464)</f>
        <v>-</v>
      </c>
      <c r="H494" s="125" t="str">
        <f>IF(FN_MC!K464="","*",FN_MC!K464)</f>
        <v>*</v>
      </c>
      <c r="I494" s="110" t="str">
        <f>IF(FN_MC!O464="","*",FN_MC!O464)</f>
        <v>*</v>
      </c>
      <c r="J494" s="110" t="str">
        <f>IF(FN_MC!P464="","*",FN_MC!P464)</f>
        <v>*</v>
      </c>
      <c r="K494" s="118" t="str">
        <f>IF(FN_MC!AK464="","*",FN_MC!AK464)</f>
        <v>-</v>
      </c>
      <c r="L494" s="118" t="str">
        <f>IF(FN_MC!AM464="","*",FN_MC!AM464)</f>
        <v>-</v>
      </c>
      <c r="M494" s="118" t="str">
        <f>IF(FN_MC!AP464="","*",FN_MC!AP464)</f>
        <v>-</v>
      </c>
      <c r="N494" s="118" t="str">
        <f>IF(FN_MC!AM464="","*",FN_MC!AM464)</f>
        <v>-</v>
      </c>
      <c r="O494" s="135">
        <f>FN_MC!BH464</f>
        <v>0</v>
      </c>
      <c r="P494" s="78"/>
      <c r="Q494" s="120" t="str">
        <f>IF($A$2=1,IF(FN_MC!BJ464="","*",FN_MC!BJ464),IF(FN_MC!BK464="","*",FN_MC!BK464))</f>
        <v>*</v>
      </c>
    </row>
    <row r="495" spans="1:17" hidden="1">
      <c r="A495" s="85" t="str">
        <f>IF(FN_MC!B465="","*",FN_MC!B465)</f>
        <v>*</v>
      </c>
      <c r="B495" s="86" t="str">
        <f>IF(FN_MC!X465="","*",FN_MC!X465)</f>
        <v>*</v>
      </c>
      <c r="C495" s="87" t="str">
        <f>IF(FN_MC!S465="","*",FN_MC!S465)</f>
        <v>-</v>
      </c>
      <c r="D495" s="87" t="str">
        <f>IF(FN_MC!T465="","*",FN_MC!T465)</f>
        <v>-</v>
      </c>
      <c r="E495" s="87" t="str">
        <f>IF(FN_MC!D465="","*",FN_MC!D465)</f>
        <v>*</v>
      </c>
      <c r="F495" s="87" t="str">
        <f>IF(FN_MC!H465="","*",FN_MC!H465)</f>
        <v>*</v>
      </c>
      <c r="G495" s="87" t="str">
        <f>IF(FN_MC!M465="","*",FN_MC!M465)</f>
        <v>-</v>
      </c>
      <c r="H495" s="125" t="str">
        <f>IF(FN_MC!K465="","*",FN_MC!K465)</f>
        <v>*</v>
      </c>
      <c r="I495" s="110" t="str">
        <f>IF(FN_MC!O465="","*",FN_MC!O465)</f>
        <v>*</v>
      </c>
      <c r="J495" s="110" t="str">
        <f>IF(FN_MC!P465="","*",FN_MC!P465)</f>
        <v>*</v>
      </c>
      <c r="K495" s="118" t="str">
        <f>IF(FN_MC!AK465="","*",FN_MC!AK465)</f>
        <v>-</v>
      </c>
      <c r="L495" s="118" t="str">
        <f>IF(FN_MC!AM465="","*",FN_MC!AM465)</f>
        <v>-</v>
      </c>
      <c r="M495" s="118" t="str">
        <f>IF(FN_MC!AP465="","*",FN_MC!AP465)</f>
        <v>-</v>
      </c>
      <c r="N495" s="118" t="str">
        <f>IF(FN_MC!AM465="","*",FN_MC!AM465)</f>
        <v>-</v>
      </c>
      <c r="O495" s="135">
        <f>FN_MC!BH465</f>
        <v>0</v>
      </c>
      <c r="P495" s="78"/>
      <c r="Q495" s="120" t="str">
        <f>IF($A$2=1,IF(FN_MC!BJ465="","*",FN_MC!BJ465),IF(FN_MC!BK465="","*",FN_MC!BK465))</f>
        <v>*</v>
      </c>
    </row>
    <row r="496" spans="1:17" hidden="1">
      <c r="A496" s="85" t="str">
        <f>IF(FN_MC!B466="","*",FN_MC!B466)</f>
        <v>*</v>
      </c>
      <c r="B496" s="86" t="str">
        <f>IF(FN_MC!X466="","*",FN_MC!X466)</f>
        <v>*</v>
      </c>
      <c r="C496" s="87" t="str">
        <f>IF(FN_MC!S466="","*",FN_MC!S466)</f>
        <v>-</v>
      </c>
      <c r="D496" s="87" t="str">
        <f>IF(FN_MC!T466="","*",FN_MC!T466)</f>
        <v>-</v>
      </c>
      <c r="E496" s="87" t="str">
        <f>IF(FN_MC!D466="","*",FN_MC!D466)</f>
        <v>*</v>
      </c>
      <c r="F496" s="87" t="str">
        <f>IF(FN_MC!H466="","*",FN_MC!H466)</f>
        <v>*</v>
      </c>
      <c r="G496" s="87" t="str">
        <f>IF(FN_MC!M466="","*",FN_MC!M466)</f>
        <v>-</v>
      </c>
      <c r="H496" s="125" t="str">
        <f>IF(FN_MC!K466="","*",FN_MC!K466)</f>
        <v>*</v>
      </c>
      <c r="I496" s="110" t="str">
        <f>IF(FN_MC!O466="","*",FN_MC!O466)</f>
        <v>*</v>
      </c>
      <c r="J496" s="110" t="str">
        <f>IF(FN_MC!P466="","*",FN_MC!P466)</f>
        <v>*</v>
      </c>
      <c r="K496" s="118" t="str">
        <f>IF(FN_MC!AK466="","*",FN_MC!AK466)</f>
        <v>-</v>
      </c>
      <c r="L496" s="118" t="str">
        <f>IF(FN_MC!AM466="","*",FN_MC!AM466)</f>
        <v>-</v>
      </c>
      <c r="M496" s="118" t="str">
        <f>IF(FN_MC!AP466="","*",FN_MC!AP466)</f>
        <v>-</v>
      </c>
      <c r="N496" s="118" t="str">
        <f>IF(FN_MC!AM466="","*",FN_MC!AM466)</f>
        <v>-</v>
      </c>
      <c r="O496" s="135">
        <f>FN_MC!BH466</f>
        <v>0</v>
      </c>
      <c r="P496" s="78"/>
      <c r="Q496" s="120" t="str">
        <f>IF($A$2=1,IF(FN_MC!BJ466="","*",FN_MC!BJ466),IF(FN_MC!BK466="","*",FN_MC!BK466))</f>
        <v>*</v>
      </c>
    </row>
    <row r="497" spans="1:17" hidden="1">
      <c r="A497" s="85" t="str">
        <f>IF(FN_MC!B467="","*",FN_MC!B467)</f>
        <v>*</v>
      </c>
      <c r="B497" s="86" t="str">
        <f>IF(FN_MC!X467="","*",FN_MC!X467)</f>
        <v>*</v>
      </c>
      <c r="C497" s="87" t="str">
        <f>IF(FN_MC!S467="","*",FN_MC!S467)</f>
        <v>-</v>
      </c>
      <c r="D497" s="87" t="str">
        <f>IF(FN_MC!T467="","*",FN_MC!T467)</f>
        <v>-</v>
      </c>
      <c r="E497" s="87" t="str">
        <f>IF(FN_MC!D467="","*",FN_MC!D467)</f>
        <v>*</v>
      </c>
      <c r="F497" s="87" t="str">
        <f>IF(FN_MC!H467="","*",FN_MC!H467)</f>
        <v>*</v>
      </c>
      <c r="G497" s="87" t="str">
        <f>IF(FN_MC!M467="","*",FN_MC!M467)</f>
        <v>-</v>
      </c>
      <c r="H497" s="125" t="str">
        <f>IF(FN_MC!K467="","*",FN_MC!K467)</f>
        <v>*</v>
      </c>
      <c r="I497" s="110" t="str">
        <f>IF(FN_MC!O467="","*",FN_MC!O467)</f>
        <v>*</v>
      </c>
      <c r="J497" s="110" t="str">
        <f>IF(FN_MC!P467="","*",FN_MC!P467)</f>
        <v>*</v>
      </c>
      <c r="K497" s="118" t="str">
        <f>IF(FN_MC!AK467="","*",FN_MC!AK467)</f>
        <v>-</v>
      </c>
      <c r="L497" s="118" t="str">
        <f>IF(FN_MC!AM467="","*",FN_MC!AM467)</f>
        <v>-</v>
      </c>
      <c r="M497" s="118" t="str">
        <f>IF(FN_MC!AP467="","*",FN_MC!AP467)</f>
        <v>-</v>
      </c>
      <c r="N497" s="118" t="str">
        <f>IF(FN_MC!AM467="","*",FN_MC!AM467)</f>
        <v>-</v>
      </c>
      <c r="O497" s="135">
        <f>FN_MC!BH467</f>
        <v>0</v>
      </c>
      <c r="P497" s="78"/>
      <c r="Q497" s="120" t="str">
        <f>IF($A$2=1,IF(FN_MC!BJ467="","*",FN_MC!BJ467),IF(FN_MC!BK467="","*",FN_MC!BK467))</f>
        <v>*</v>
      </c>
    </row>
    <row r="498" spans="1:17" hidden="1">
      <c r="A498" s="85" t="str">
        <f>IF(FN_MC!B468="","*",FN_MC!B468)</f>
        <v>*</v>
      </c>
      <c r="B498" s="86" t="str">
        <f>IF(FN_MC!X468="","*",FN_MC!X468)</f>
        <v>*</v>
      </c>
      <c r="C498" s="87" t="str">
        <f>IF(FN_MC!S468="","*",FN_MC!S468)</f>
        <v>-</v>
      </c>
      <c r="D498" s="87" t="str">
        <f>IF(FN_MC!T468="","*",FN_MC!T468)</f>
        <v>-</v>
      </c>
      <c r="E498" s="87" t="str">
        <f>IF(FN_MC!D468="","*",FN_MC!D468)</f>
        <v>*</v>
      </c>
      <c r="F498" s="87" t="str">
        <f>IF(FN_MC!H468="","*",FN_MC!H468)</f>
        <v>*</v>
      </c>
      <c r="G498" s="87" t="str">
        <f>IF(FN_MC!M468="","*",FN_MC!M468)</f>
        <v>-</v>
      </c>
      <c r="H498" s="125" t="str">
        <f>IF(FN_MC!K468="","*",FN_MC!K468)</f>
        <v>*</v>
      </c>
      <c r="I498" s="110" t="str">
        <f>IF(FN_MC!O468="","*",FN_MC!O468)</f>
        <v>*</v>
      </c>
      <c r="J498" s="110" t="str">
        <f>IF(FN_MC!P468="","*",FN_MC!P468)</f>
        <v>*</v>
      </c>
      <c r="K498" s="118" t="str">
        <f>IF(FN_MC!AK468="","*",FN_MC!AK468)</f>
        <v>-</v>
      </c>
      <c r="L498" s="118" t="str">
        <f>IF(FN_MC!AM468="","*",FN_MC!AM468)</f>
        <v>-</v>
      </c>
      <c r="M498" s="118" t="str">
        <f>IF(FN_MC!AP468="","*",FN_MC!AP468)</f>
        <v>-</v>
      </c>
      <c r="N498" s="118" t="str">
        <f>IF(FN_MC!AM468="","*",FN_MC!AM468)</f>
        <v>-</v>
      </c>
      <c r="O498" s="135">
        <f>FN_MC!BH468</f>
        <v>0</v>
      </c>
      <c r="P498" s="78"/>
      <c r="Q498" s="120" t="str">
        <f>IF($A$2=1,IF(FN_MC!BJ468="","*",FN_MC!BJ468),IF(FN_MC!BK468="","*",FN_MC!BK468))</f>
        <v>*</v>
      </c>
    </row>
    <row r="499" spans="1:17" hidden="1">
      <c r="A499" s="85" t="str">
        <f>IF(FN_MC!B469="","*",FN_MC!B469)</f>
        <v>*</v>
      </c>
      <c r="B499" s="86" t="str">
        <f>IF(FN_MC!X469="","*",FN_MC!X469)</f>
        <v>*</v>
      </c>
      <c r="C499" s="87" t="str">
        <f>IF(FN_MC!S469="","*",FN_MC!S469)</f>
        <v>-</v>
      </c>
      <c r="D499" s="87" t="str">
        <f>IF(FN_MC!T469="","*",FN_MC!T469)</f>
        <v>-</v>
      </c>
      <c r="E499" s="87" t="str">
        <f>IF(FN_MC!D469="","*",FN_MC!D469)</f>
        <v>*</v>
      </c>
      <c r="F499" s="87" t="str">
        <f>IF(FN_MC!H469="","*",FN_MC!H469)</f>
        <v>*</v>
      </c>
      <c r="G499" s="87" t="str">
        <f>IF(FN_MC!M469="","*",FN_MC!M469)</f>
        <v>-</v>
      </c>
      <c r="H499" s="125" t="str">
        <f>IF(FN_MC!K469="","*",FN_MC!K469)</f>
        <v>*</v>
      </c>
      <c r="I499" s="110" t="str">
        <f>IF(FN_MC!O469="","*",FN_MC!O469)</f>
        <v>*</v>
      </c>
      <c r="J499" s="110" t="str">
        <f>IF(FN_MC!P469="","*",FN_MC!P469)</f>
        <v>*</v>
      </c>
      <c r="K499" s="118" t="str">
        <f>IF(FN_MC!AK469="","*",FN_MC!AK469)</f>
        <v>-</v>
      </c>
      <c r="L499" s="118" t="str">
        <f>IF(FN_MC!AM469="","*",FN_MC!AM469)</f>
        <v>-</v>
      </c>
      <c r="M499" s="118" t="str">
        <f>IF(FN_MC!AP469="","*",FN_MC!AP469)</f>
        <v>-</v>
      </c>
      <c r="N499" s="118" t="str">
        <f>IF(FN_MC!AM469="","*",FN_MC!AM469)</f>
        <v>-</v>
      </c>
      <c r="O499" s="135">
        <f>FN_MC!BH469</f>
        <v>0</v>
      </c>
      <c r="P499" s="78"/>
      <c r="Q499" s="120" t="str">
        <f>IF($A$2=1,IF(FN_MC!BJ469="","*",FN_MC!BJ469),IF(FN_MC!BK469="","*",FN_MC!BK469))</f>
        <v>*</v>
      </c>
    </row>
    <row r="500" spans="1:17" hidden="1">
      <c r="A500" s="85" t="str">
        <f>IF(FN_MC!B470="","*",FN_MC!B470)</f>
        <v>*</v>
      </c>
      <c r="B500" s="86" t="str">
        <f>IF(FN_MC!X470="","*",FN_MC!X470)</f>
        <v>*</v>
      </c>
      <c r="C500" s="87" t="str">
        <f>IF(FN_MC!S470="","*",FN_MC!S470)</f>
        <v>-</v>
      </c>
      <c r="D500" s="87" t="str">
        <f>IF(FN_MC!T470="","*",FN_MC!T470)</f>
        <v>-</v>
      </c>
      <c r="E500" s="87" t="str">
        <f>IF(FN_MC!D470="","*",FN_MC!D470)</f>
        <v>*</v>
      </c>
      <c r="F500" s="87" t="str">
        <f>IF(FN_MC!H470="","*",FN_MC!H470)</f>
        <v>*</v>
      </c>
      <c r="G500" s="87" t="str">
        <f>IF(FN_MC!M470="","*",FN_MC!M470)</f>
        <v>-</v>
      </c>
      <c r="H500" s="125" t="str">
        <f>IF(FN_MC!K470="","*",FN_MC!K470)</f>
        <v>*</v>
      </c>
      <c r="I500" s="110" t="str">
        <f>IF(FN_MC!O470="","*",FN_MC!O470)</f>
        <v>*</v>
      </c>
      <c r="J500" s="110" t="str">
        <f>IF(FN_MC!P470="","*",FN_MC!P470)</f>
        <v>*</v>
      </c>
      <c r="K500" s="118" t="str">
        <f>IF(FN_MC!AK470="","*",FN_MC!AK470)</f>
        <v>-</v>
      </c>
      <c r="L500" s="118" t="str">
        <f>IF(FN_MC!AM470="","*",FN_MC!AM470)</f>
        <v>-</v>
      </c>
      <c r="M500" s="118" t="str">
        <f>IF(FN_MC!AP470="","*",FN_MC!AP470)</f>
        <v>-</v>
      </c>
      <c r="N500" s="118" t="str">
        <f>IF(FN_MC!AM470="","*",FN_MC!AM470)</f>
        <v>-</v>
      </c>
      <c r="O500" s="135">
        <f>FN_MC!BH470</f>
        <v>0</v>
      </c>
      <c r="P500" s="78"/>
      <c r="Q500" s="120" t="str">
        <f>IF($A$2=1,IF(FN_MC!BJ470="","*",FN_MC!BJ470),IF(FN_MC!BK470="","*",FN_MC!BK470))</f>
        <v>*</v>
      </c>
    </row>
    <row r="501" spans="1:17" hidden="1">
      <c r="A501" s="85" t="str">
        <f>IF(FN_MC!B471="","*",FN_MC!B471)</f>
        <v>*</v>
      </c>
      <c r="B501" s="86" t="str">
        <f>IF(FN_MC!X471="","*",FN_MC!X471)</f>
        <v>*</v>
      </c>
      <c r="C501" s="87" t="str">
        <f>IF(FN_MC!S471="","*",FN_MC!S471)</f>
        <v>-</v>
      </c>
      <c r="D501" s="87" t="str">
        <f>IF(FN_MC!T471="","*",FN_MC!T471)</f>
        <v>-</v>
      </c>
      <c r="E501" s="87" t="str">
        <f>IF(FN_MC!D471="","*",FN_MC!D471)</f>
        <v>*</v>
      </c>
      <c r="F501" s="87" t="str">
        <f>IF(FN_MC!H471="","*",FN_MC!H471)</f>
        <v>*</v>
      </c>
      <c r="G501" s="87" t="str">
        <f>IF(FN_MC!M471="","*",FN_MC!M471)</f>
        <v>-</v>
      </c>
      <c r="H501" s="125" t="str">
        <f>IF(FN_MC!K471="","*",FN_MC!K471)</f>
        <v>*</v>
      </c>
      <c r="I501" s="110" t="str">
        <f>IF(FN_MC!O471="","*",FN_MC!O471)</f>
        <v>*</v>
      </c>
      <c r="J501" s="110" t="str">
        <f>IF(FN_MC!P471="","*",FN_MC!P471)</f>
        <v>*</v>
      </c>
      <c r="K501" s="118" t="str">
        <f>IF(FN_MC!AK471="","*",FN_MC!AK471)</f>
        <v>-</v>
      </c>
      <c r="L501" s="118" t="str">
        <f>IF(FN_MC!AM471="","*",FN_MC!AM471)</f>
        <v>-</v>
      </c>
      <c r="M501" s="118" t="str">
        <f>IF(FN_MC!AP471="","*",FN_MC!AP471)</f>
        <v>-</v>
      </c>
      <c r="N501" s="118" t="str">
        <f>IF(FN_MC!AM471="","*",FN_MC!AM471)</f>
        <v>-</v>
      </c>
      <c r="O501" s="135">
        <f>FN_MC!BH471</f>
        <v>0</v>
      </c>
      <c r="P501" s="78"/>
      <c r="Q501" s="120" t="str">
        <f>IF($A$2=1,IF(FN_MC!BJ471="","*",FN_MC!BJ471),IF(FN_MC!BK471="","*",FN_MC!BK471))</f>
        <v>*</v>
      </c>
    </row>
    <row r="502" spans="1:17" hidden="1">
      <c r="A502" s="85" t="str">
        <f>IF(FN_MC!B472="","*",FN_MC!B472)</f>
        <v>*</v>
      </c>
      <c r="B502" s="86" t="str">
        <f>IF(FN_MC!X472="","*",FN_MC!X472)</f>
        <v>*</v>
      </c>
      <c r="C502" s="87" t="str">
        <f>IF(FN_MC!S472="","*",FN_MC!S472)</f>
        <v>-</v>
      </c>
      <c r="D502" s="87" t="str">
        <f>IF(FN_MC!T472="","*",FN_MC!T472)</f>
        <v>-</v>
      </c>
      <c r="E502" s="87" t="str">
        <f>IF(FN_MC!D472="","*",FN_MC!D472)</f>
        <v>*</v>
      </c>
      <c r="F502" s="87" t="str">
        <f>IF(FN_MC!H472="","*",FN_MC!H472)</f>
        <v>*</v>
      </c>
      <c r="G502" s="87" t="str">
        <f>IF(FN_MC!M472="","*",FN_MC!M472)</f>
        <v>-</v>
      </c>
      <c r="H502" s="125" t="str">
        <f>IF(FN_MC!K472="","*",FN_MC!K472)</f>
        <v>*</v>
      </c>
      <c r="I502" s="110" t="str">
        <f>IF(FN_MC!O472="","*",FN_MC!O472)</f>
        <v>*</v>
      </c>
      <c r="J502" s="110" t="str">
        <f>IF(FN_MC!P472="","*",FN_MC!P472)</f>
        <v>*</v>
      </c>
      <c r="K502" s="118" t="str">
        <f>IF(FN_MC!AK472="","*",FN_MC!AK472)</f>
        <v>-</v>
      </c>
      <c r="L502" s="118" t="str">
        <f>IF(FN_MC!AM472="","*",FN_MC!AM472)</f>
        <v>-</v>
      </c>
      <c r="M502" s="118" t="str">
        <f>IF(FN_MC!AP472="","*",FN_MC!AP472)</f>
        <v>-</v>
      </c>
      <c r="N502" s="118" t="str">
        <f>IF(FN_MC!AM472="","*",FN_MC!AM472)</f>
        <v>-</v>
      </c>
      <c r="O502" s="135">
        <f>FN_MC!BH472</f>
        <v>0</v>
      </c>
      <c r="P502" s="78"/>
      <c r="Q502" s="120" t="str">
        <f>IF($A$2=1,IF(FN_MC!BJ472="","*",FN_MC!BJ472),IF(FN_MC!BK472="","*",FN_MC!BK472))</f>
        <v>*</v>
      </c>
    </row>
    <row r="503" spans="1:17" hidden="1">
      <c r="A503" s="85" t="str">
        <f>IF(FN_MC!B473="","*",FN_MC!B473)</f>
        <v>*</v>
      </c>
      <c r="B503" s="86" t="str">
        <f>IF(FN_MC!X473="","*",FN_MC!X473)</f>
        <v>*</v>
      </c>
      <c r="C503" s="87" t="str">
        <f>IF(FN_MC!S473="","*",FN_MC!S473)</f>
        <v>-</v>
      </c>
      <c r="D503" s="87" t="str">
        <f>IF(FN_MC!T473="","*",FN_MC!T473)</f>
        <v>-</v>
      </c>
      <c r="E503" s="87" t="str">
        <f>IF(FN_MC!D473="","*",FN_MC!D473)</f>
        <v>*</v>
      </c>
      <c r="F503" s="87" t="str">
        <f>IF(FN_MC!H473="","*",FN_MC!H473)</f>
        <v>*</v>
      </c>
      <c r="G503" s="87" t="str">
        <f>IF(FN_MC!M473="","*",FN_MC!M473)</f>
        <v>-</v>
      </c>
      <c r="H503" s="125" t="str">
        <f>IF(FN_MC!K473="","*",FN_MC!K473)</f>
        <v>*</v>
      </c>
      <c r="I503" s="110" t="str">
        <f>IF(FN_MC!O473="","*",FN_MC!O473)</f>
        <v>*</v>
      </c>
      <c r="J503" s="110" t="str">
        <f>IF(FN_MC!P473="","*",FN_MC!P473)</f>
        <v>*</v>
      </c>
      <c r="K503" s="118" t="str">
        <f>IF(FN_MC!AK473="","*",FN_MC!AK473)</f>
        <v>-</v>
      </c>
      <c r="L503" s="118" t="str">
        <f>IF(FN_MC!AM473="","*",FN_MC!AM473)</f>
        <v>-</v>
      </c>
      <c r="M503" s="118" t="str">
        <f>IF(FN_MC!AP473="","*",FN_MC!AP473)</f>
        <v>-</v>
      </c>
      <c r="N503" s="118" t="str">
        <f>IF(FN_MC!AM473="","*",FN_MC!AM473)</f>
        <v>-</v>
      </c>
      <c r="O503" s="135">
        <f>FN_MC!BH473</f>
        <v>0</v>
      </c>
      <c r="P503" s="78"/>
      <c r="Q503" s="120" t="str">
        <f>IF($A$2=1,IF(FN_MC!BJ473="","*",FN_MC!BJ473),IF(FN_MC!BK473="","*",FN_MC!BK473))</f>
        <v>*</v>
      </c>
    </row>
    <row r="504" spans="1:17" hidden="1">
      <c r="A504" s="85" t="str">
        <f>IF(FN_MC!B474="","*",FN_MC!B474)</f>
        <v>*</v>
      </c>
      <c r="B504" s="86" t="str">
        <f>IF(FN_MC!X474="","*",FN_MC!X474)</f>
        <v>*</v>
      </c>
      <c r="C504" s="87" t="str">
        <f>IF(FN_MC!S474="","*",FN_MC!S474)</f>
        <v>-</v>
      </c>
      <c r="D504" s="87" t="str">
        <f>IF(FN_MC!T474="","*",FN_MC!T474)</f>
        <v>-</v>
      </c>
      <c r="E504" s="87" t="str">
        <f>IF(FN_MC!D474="","*",FN_MC!D474)</f>
        <v>*</v>
      </c>
      <c r="F504" s="87" t="str">
        <f>IF(FN_MC!H474="","*",FN_MC!H474)</f>
        <v>*</v>
      </c>
      <c r="G504" s="87" t="str">
        <f>IF(FN_MC!M474="","*",FN_MC!M474)</f>
        <v>-</v>
      </c>
      <c r="H504" s="125" t="str">
        <f>IF(FN_MC!K474="","*",FN_MC!K474)</f>
        <v>*</v>
      </c>
      <c r="I504" s="110" t="str">
        <f>IF(FN_MC!O474="","*",FN_MC!O474)</f>
        <v>*</v>
      </c>
      <c r="J504" s="110" t="str">
        <f>IF(FN_MC!P474="","*",FN_MC!P474)</f>
        <v>*</v>
      </c>
      <c r="K504" s="118" t="str">
        <f>IF(FN_MC!AK474="","*",FN_MC!AK474)</f>
        <v>-</v>
      </c>
      <c r="L504" s="118" t="str">
        <f>IF(FN_MC!AM474="","*",FN_MC!AM474)</f>
        <v>-</v>
      </c>
      <c r="M504" s="118" t="str">
        <f>IF(FN_MC!AP474="","*",FN_MC!AP474)</f>
        <v>-</v>
      </c>
      <c r="N504" s="118" t="str">
        <f>IF(FN_MC!AM474="","*",FN_MC!AM474)</f>
        <v>-</v>
      </c>
      <c r="O504" s="135">
        <f>FN_MC!BH474</f>
        <v>0</v>
      </c>
      <c r="P504" s="78"/>
      <c r="Q504" s="120" t="str">
        <f>IF($A$2=1,IF(FN_MC!BJ474="","*",FN_MC!BJ474),IF(FN_MC!BK474="","*",FN_MC!BK474))</f>
        <v>*</v>
      </c>
    </row>
    <row r="505" spans="1:17" hidden="1">
      <c r="A505" s="85" t="str">
        <f>IF(FN_MC!B475="","*",FN_MC!B475)</f>
        <v>*</v>
      </c>
      <c r="B505" s="86" t="str">
        <f>IF(FN_MC!X475="","*",FN_MC!X475)</f>
        <v>*</v>
      </c>
      <c r="C505" s="87" t="str">
        <f>IF(FN_MC!S475="","*",FN_MC!S475)</f>
        <v>-</v>
      </c>
      <c r="D505" s="87" t="str">
        <f>IF(FN_MC!T475="","*",FN_MC!T475)</f>
        <v>-</v>
      </c>
      <c r="E505" s="87" t="str">
        <f>IF(FN_MC!D475="","*",FN_MC!D475)</f>
        <v>*</v>
      </c>
      <c r="F505" s="87" t="str">
        <f>IF(FN_MC!H475="","*",FN_MC!H475)</f>
        <v>*</v>
      </c>
      <c r="G505" s="87" t="str">
        <f>IF(FN_MC!M475="","*",FN_MC!M475)</f>
        <v>-</v>
      </c>
      <c r="H505" s="125" t="str">
        <f>IF(FN_MC!K475="","*",FN_MC!K475)</f>
        <v>*</v>
      </c>
      <c r="I505" s="110" t="str">
        <f>IF(FN_MC!O475="","*",FN_MC!O475)</f>
        <v>*</v>
      </c>
      <c r="J505" s="110" t="str">
        <f>IF(FN_MC!P475="","*",FN_MC!P475)</f>
        <v>*</v>
      </c>
      <c r="K505" s="118" t="str">
        <f>IF(FN_MC!AK475="","*",FN_MC!AK475)</f>
        <v>-</v>
      </c>
      <c r="L505" s="118" t="str">
        <f>IF(FN_MC!AM475="","*",FN_MC!AM475)</f>
        <v>-</v>
      </c>
      <c r="M505" s="118" t="str">
        <f>IF(FN_MC!AP475="","*",FN_MC!AP475)</f>
        <v>-</v>
      </c>
      <c r="N505" s="118" t="str">
        <f>IF(FN_MC!AM475="","*",FN_MC!AM475)</f>
        <v>-</v>
      </c>
      <c r="O505" s="135">
        <f>FN_MC!BH475</f>
        <v>0</v>
      </c>
      <c r="P505" s="78"/>
      <c r="Q505" s="120" t="str">
        <f>IF($A$2=1,IF(FN_MC!BJ475="","*",FN_MC!BJ475),IF(FN_MC!BK475="","*",FN_MC!BK475))</f>
        <v>*</v>
      </c>
    </row>
    <row r="506" spans="1:17" hidden="1">
      <c r="A506" s="85" t="str">
        <f>IF(FN_MC!B476="","*",FN_MC!B476)</f>
        <v>*</v>
      </c>
      <c r="B506" s="86" t="str">
        <f>IF(FN_MC!X476="","*",FN_MC!X476)</f>
        <v>*</v>
      </c>
      <c r="C506" s="87" t="str">
        <f>IF(FN_MC!S476="","*",FN_MC!S476)</f>
        <v>-</v>
      </c>
      <c r="D506" s="87" t="str">
        <f>IF(FN_MC!T476="","*",FN_MC!T476)</f>
        <v>-</v>
      </c>
      <c r="E506" s="87" t="str">
        <f>IF(FN_MC!D476="","*",FN_MC!D476)</f>
        <v>*</v>
      </c>
      <c r="F506" s="87" t="str">
        <f>IF(FN_MC!H476="","*",FN_MC!H476)</f>
        <v>*</v>
      </c>
      <c r="G506" s="87" t="str">
        <f>IF(FN_MC!M476="","*",FN_MC!M476)</f>
        <v>-</v>
      </c>
      <c r="H506" s="125" t="str">
        <f>IF(FN_MC!K476="","*",FN_MC!K476)</f>
        <v>*</v>
      </c>
      <c r="I506" s="110" t="str">
        <f>IF(FN_MC!O476="","*",FN_MC!O476)</f>
        <v>*</v>
      </c>
      <c r="J506" s="110" t="str">
        <f>IF(FN_MC!P476="","*",FN_MC!P476)</f>
        <v>*</v>
      </c>
      <c r="K506" s="118" t="str">
        <f>IF(FN_MC!AK476="","*",FN_MC!AK476)</f>
        <v>-</v>
      </c>
      <c r="L506" s="118" t="str">
        <f>IF(FN_MC!AM476="","*",FN_MC!AM476)</f>
        <v>-</v>
      </c>
      <c r="M506" s="118" t="str">
        <f>IF(FN_MC!AP476="","*",FN_MC!AP476)</f>
        <v>-</v>
      </c>
      <c r="N506" s="118" t="str">
        <f>IF(FN_MC!AM476="","*",FN_MC!AM476)</f>
        <v>-</v>
      </c>
      <c r="O506" s="135">
        <f>FN_MC!BH476</f>
        <v>0</v>
      </c>
      <c r="P506" s="78"/>
      <c r="Q506" s="120" t="str">
        <f>IF($A$2=1,IF(FN_MC!BJ476="","*",FN_MC!BJ476),IF(FN_MC!BK476="","*",FN_MC!BK476))</f>
        <v>*</v>
      </c>
    </row>
    <row r="507" spans="1:17" hidden="1">
      <c r="A507" s="85" t="str">
        <f>IF(FN_MC!B477="","*",FN_MC!B477)</f>
        <v>*</v>
      </c>
      <c r="B507" s="86" t="str">
        <f>IF(FN_MC!X477="","*",FN_MC!X477)</f>
        <v>*</v>
      </c>
      <c r="C507" s="87" t="str">
        <f>IF(FN_MC!S477="","*",FN_MC!S477)</f>
        <v>-</v>
      </c>
      <c r="D507" s="87" t="str">
        <f>IF(FN_MC!T477="","*",FN_MC!T477)</f>
        <v>-</v>
      </c>
      <c r="E507" s="87" t="str">
        <f>IF(FN_MC!D477="","*",FN_MC!D477)</f>
        <v>*</v>
      </c>
      <c r="F507" s="87" t="str">
        <f>IF(FN_MC!H477="","*",FN_MC!H477)</f>
        <v>*</v>
      </c>
      <c r="G507" s="87" t="str">
        <f>IF(FN_MC!M477="","*",FN_MC!M477)</f>
        <v>-</v>
      </c>
      <c r="H507" s="125" t="str">
        <f>IF(FN_MC!K477="","*",FN_MC!K477)</f>
        <v>*</v>
      </c>
      <c r="I507" s="110" t="str">
        <f>IF(FN_MC!O477="","*",FN_MC!O477)</f>
        <v>*</v>
      </c>
      <c r="J507" s="110" t="str">
        <f>IF(FN_MC!P477="","*",FN_MC!P477)</f>
        <v>*</v>
      </c>
      <c r="K507" s="118" t="str">
        <f>IF(FN_MC!AK477="","*",FN_MC!AK477)</f>
        <v>-</v>
      </c>
      <c r="L507" s="118" t="str">
        <f>IF(FN_MC!AM477="","*",FN_MC!AM477)</f>
        <v>-</v>
      </c>
      <c r="M507" s="118" t="str">
        <f>IF(FN_MC!AP477="","*",FN_MC!AP477)</f>
        <v>-</v>
      </c>
      <c r="N507" s="118" t="str">
        <f>IF(FN_MC!AM477="","*",FN_MC!AM477)</f>
        <v>-</v>
      </c>
      <c r="O507" s="135">
        <f>FN_MC!BH477</f>
        <v>0</v>
      </c>
      <c r="P507" s="78"/>
      <c r="Q507" s="120" t="str">
        <f>IF($A$2=1,IF(FN_MC!BJ477="","*",FN_MC!BJ477),IF(FN_MC!BK477="","*",FN_MC!BK477))</f>
        <v>*</v>
      </c>
    </row>
    <row r="508" spans="1:17" hidden="1">
      <c r="A508" s="85" t="str">
        <f>IF(FN_MC!B478="","*",FN_MC!B478)</f>
        <v>*</v>
      </c>
      <c r="B508" s="86" t="str">
        <f>IF(FN_MC!X478="","*",FN_MC!X478)</f>
        <v>*</v>
      </c>
      <c r="C508" s="87" t="str">
        <f>IF(FN_MC!S478="","*",FN_MC!S478)</f>
        <v>-</v>
      </c>
      <c r="D508" s="87" t="str">
        <f>IF(FN_MC!T478="","*",FN_MC!T478)</f>
        <v>-</v>
      </c>
      <c r="E508" s="87" t="str">
        <f>IF(FN_MC!D478="","*",FN_MC!D478)</f>
        <v>*</v>
      </c>
      <c r="F508" s="87" t="str">
        <f>IF(FN_MC!H478="","*",FN_MC!H478)</f>
        <v>*</v>
      </c>
      <c r="G508" s="87" t="str">
        <f>IF(FN_MC!M478="","*",FN_MC!M478)</f>
        <v>-</v>
      </c>
      <c r="H508" s="125" t="str">
        <f>IF(FN_MC!K478="","*",FN_MC!K478)</f>
        <v>*</v>
      </c>
      <c r="I508" s="110" t="str">
        <f>IF(FN_MC!O478="","*",FN_MC!O478)</f>
        <v>*</v>
      </c>
      <c r="J508" s="110" t="str">
        <f>IF(FN_MC!P478="","*",FN_MC!P478)</f>
        <v>*</v>
      </c>
      <c r="K508" s="118" t="str">
        <f>IF(FN_MC!AK478="","*",FN_MC!AK478)</f>
        <v>-</v>
      </c>
      <c r="L508" s="118" t="str">
        <f>IF(FN_MC!AM478="","*",FN_MC!AM478)</f>
        <v>-</v>
      </c>
      <c r="M508" s="118" t="str">
        <f>IF(FN_MC!AP478="","*",FN_MC!AP478)</f>
        <v>-</v>
      </c>
      <c r="N508" s="118" t="str">
        <f>IF(FN_MC!AM478="","*",FN_MC!AM478)</f>
        <v>-</v>
      </c>
      <c r="O508" s="135">
        <f>FN_MC!BH478</f>
        <v>0</v>
      </c>
      <c r="P508" s="78"/>
      <c r="Q508" s="120" t="str">
        <f>IF($A$2=1,IF(FN_MC!BJ478="","*",FN_MC!BJ478),IF(FN_MC!BK478="","*",FN_MC!BK478))</f>
        <v>*</v>
      </c>
    </row>
    <row r="509" spans="1:17" hidden="1">
      <c r="A509" s="85" t="str">
        <f>IF(FN_MC!B479="","*",FN_MC!B479)</f>
        <v>*</v>
      </c>
      <c r="B509" s="86" t="str">
        <f>IF(FN_MC!X479="","*",FN_MC!X479)</f>
        <v>*</v>
      </c>
      <c r="C509" s="87" t="str">
        <f>IF(FN_MC!S479="","*",FN_MC!S479)</f>
        <v>-</v>
      </c>
      <c r="D509" s="87" t="str">
        <f>IF(FN_MC!T479="","*",FN_MC!T479)</f>
        <v>-</v>
      </c>
      <c r="E509" s="87" t="str">
        <f>IF(FN_MC!D479="","*",FN_MC!D479)</f>
        <v>*</v>
      </c>
      <c r="F509" s="87" t="str">
        <f>IF(FN_MC!H479="","*",FN_MC!H479)</f>
        <v>*</v>
      </c>
      <c r="G509" s="87" t="str">
        <f>IF(FN_MC!M479="","*",FN_MC!M479)</f>
        <v>-</v>
      </c>
      <c r="H509" s="125" t="str">
        <f>IF(FN_MC!K479="","*",FN_MC!K479)</f>
        <v>*</v>
      </c>
      <c r="I509" s="110" t="str">
        <f>IF(FN_MC!O479="","*",FN_MC!O479)</f>
        <v>*</v>
      </c>
      <c r="J509" s="110" t="str">
        <f>IF(FN_MC!P479="","*",FN_MC!P479)</f>
        <v>*</v>
      </c>
      <c r="K509" s="118" t="str">
        <f>IF(FN_MC!AK479="","*",FN_MC!AK479)</f>
        <v>-</v>
      </c>
      <c r="L509" s="118" t="str">
        <f>IF(FN_MC!AM479="","*",FN_MC!AM479)</f>
        <v>-</v>
      </c>
      <c r="M509" s="118" t="str">
        <f>IF(FN_MC!AP479="","*",FN_MC!AP479)</f>
        <v>-</v>
      </c>
      <c r="N509" s="118" t="str">
        <f>IF(FN_MC!AM479="","*",FN_MC!AM479)</f>
        <v>-</v>
      </c>
      <c r="O509" s="135">
        <f>FN_MC!BH479</f>
        <v>0</v>
      </c>
      <c r="P509" s="78"/>
      <c r="Q509" s="120" t="str">
        <f>IF($A$2=1,IF(FN_MC!BJ479="","*",FN_MC!BJ479),IF(FN_MC!BK479="","*",FN_MC!BK479))</f>
        <v>*</v>
      </c>
    </row>
    <row r="510" spans="1:17" hidden="1">
      <c r="A510" s="85" t="str">
        <f>IF(FN_MC!B480="","*",FN_MC!B480)</f>
        <v>*</v>
      </c>
      <c r="B510" s="86" t="str">
        <f>IF(FN_MC!X480="","*",FN_MC!X480)</f>
        <v>*</v>
      </c>
      <c r="C510" s="87" t="str">
        <f>IF(FN_MC!S480="","*",FN_MC!S480)</f>
        <v>-</v>
      </c>
      <c r="D510" s="87" t="str">
        <f>IF(FN_MC!T480="","*",FN_MC!T480)</f>
        <v>-</v>
      </c>
      <c r="E510" s="87" t="str">
        <f>IF(FN_MC!D480="","*",FN_MC!D480)</f>
        <v>*</v>
      </c>
      <c r="F510" s="87" t="str">
        <f>IF(FN_MC!H480="","*",FN_MC!H480)</f>
        <v>*</v>
      </c>
      <c r="G510" s="87" t="str">
        <f>IF(FN_MC!M480="","*",FN_MC!M480)</f>
        <v>-</v>
      </c>
      <c r="H510" s="125" t="str">
        <f>IF(FN_MC!K480="","*",FN_MC!K480)</f>
        <v>*</v>
      </c>
      <c r="I510" s="110" t="str">
        <f>IF(FN_MC!O480="","*",FN_MC!O480)</f>
        <v>*</v>
      </c>
      <c r="J510" s="110" t="str">
        <f>IF(FN_MC!P480="","*",FN_MC!P480)</f>
        <v>*</v>
      </c>
      <c r="K510" s="118" t="str">
        <f>IF(FN_MC!AK480="","*",FN_MC!AK480)</f>
        <v>-</v>
      </c>
      <c r="L510" s="118" t="str">
        <f>IF(FN_MC!AM480="","*",FN_MC!AM480)</f>
        <v>-</v>
      </c>
      <c r="M510" s="118" t="str">
        <f>IF(FN_MC!AP480="","*",FN_MC!AP480)</f>
        <v>-</v>
      </c>
      <c r="N510" s="118" t="str">
        <f>IF(FN_MC!AM480="","*",FN_MC!AM480)</f>
        <v>-</v>
      </c>
      <c r="O510" s="135">
        <f>FN_MC!BH480</f>
        <v>0</v>
      </c>
      <c r="P510" s="78"/>
      <c r="Q510" s="120" t="str">
        <f>IF($A$2=1,IF(FN_MC!BJ480="","*",FN_MC!BJ480),IF(FN_MC!BK480="","*",FN_MC!BK480))</f>
        <v>*</v>
      </c>
    </row>
    <row r="511" spans="1:17" hidden="1">
      <c r="A511" s="85" t="str">
        <f>IF(FN_MC!B481="","*",FN_MC!B481)</f>
        <v>*</v>
      </c>
      <c r="B511" s="86" t="str">
        <f>IF(FN_MC!X481="","*",FN_MC!X481)</f>
        <v>*</v>
      </c>
      <c r="C511" s="87" t="str">
        <f>IF(FN_MC!S481="","*",FN_MC!S481)</f>
        <v>-</v>
      </c>
      <c r="D511" s="87" t="str">
        <f>IF(FN_MC!T481="","*",FN_MC!T481)</f>
        <v>-</v>
      </c>
      <c r="E511" s="87" t="str">
        <f>IF(FN_MC!D481="","*",FN_MC!D481)</f>
        <v>*</v>
      </c>
      <c r="F511" s="87" t="str">
        <f>IF(FN_MC!H481="","*",FN_MC!H481)</f>
        <v>*</v>
      </c>
      <c r="G511" s="87" t="str">
        <f>IF(FN_MC!M481="","*",FN_MC!M481)</f>
        <v>-</v>
      </c>
      <c r="H511" s="125" t="str">
        <f>IF(FN_MC!K481="","*",FN_MC!K481)</f>
        <v>*</v>
      </c>
      <c r="I511" s="110" t="str">
        <f>IF(FN_MC!O481="","*",FN_MC!O481)</f>
        <v>*</v>
      </c>
      <c r="J511" s="110" t="str">
        <f>IF(FN_MC!P481="","*",FN_MC!P481)</f>
        <v>*</v>
      </c>
      <c r="K511" s="118" t="str">
        <f>IF(FN_MC!AK481="","*",FN_MC!AK481)</f>
        <v>-</v>
      </c>
      <c r="L511" s="118" t="str">
        <f>IF(FN_MC!AM481="","*",FN_MC!AM481)</f>
        <v>-</v>
      </c>
      <c r="M511" s="118" t="str">
        <f>IF(FN_MC!AP481="","*",FN_MC!AP481)</f>
        <v>-</v>
      </c>
      <c r="N511" s="118" t="str">
        <f>IF(FN_MC!AM481="","*",FN_MC!AM481)</f>
        <v>-</v>
      </c>
      <c r="O511" s="135">
        <f>FN_MC!BH481</f>
        <v>0</v>
      </c>
      <c r="P511" s="78"/>
      <c r="Q511" s="120" t="str">
        <f>IF($A$2=1,IF(FN_MC!BJ481="","*",FN_MC!BJ481),IF(FN_MC!BK481="","*",FN_MC!BK481))</f>
        <v>*</v>
      </c>
    </row>
    <row r="512" spans="1:17" hidden="1">
      <c r="A512" s="85" t="str">
        <f>IF(FN_MC!B482="","*",FN_MC!B482)</f>
        <v>*</v>
      </c>
      <c r="B512" s="86" t="str">
        <f>IF(FN_MC!X482="","*",FN_MC!X482)</f>
        <v>*</v>
      </c>
      <c r="C512" s="87" t="str">
        <f>IF(FN_MC!S482="","*",FN_MC!S482)</f>
        <v>-</v>
      </c>
      <c r="D512" s="87" t="str">
        <f>IF(FN_MC!T482="","*",FN_MC!T482)</f>
        <v>-</v>
      </c>
      <c r="E512" s="87" t="str">
        <f>IF(FN_MC!D482="","*",FN_MC!D482)</f>
        <v>*</v>
      </c>
      <c r="F512" s="87" t="str">
        <f>IF(FN_MC!H482="","*",FN_MC!H482)</f>
        <v>*</v>
      </c>
      <c r="G512" s="87" t="str">
        <f>IF(FN_MC!M482="","*",FN_MC!M482)</f>
        <v>-</v>
      </c>
      <c r="H512" s="125" t="str">
        <f>IF(FN_MC!K482="","*",FN_MC!K482)</f>
        <v>*</v>
      </c>
      <c r="I512" s="110" t="str">
        <f>IF(FN_MC!O482="","*",FN_MC!O482)</f>
        <v>*</v>
      </c>
      <c r="J512" s="110" t="str">
        <f>IF(FN_MC!P482="","*",FN_MC!P482)</f>
        <v>*</v>
      </c>
      <c r="K512" s="118" t="str">
        <f>IF(FN_MC!AK482="","*",FN_MC!AK482)</f>
        <v>-</v>
      </c>
      <c r="L512" s="118" t="str">
        <f>IF(FN_MC!AM482="","*",FN_MC!AM482)</f>
        <v>-</v>
      </c>
      <c r="M512" s="118" t="str">
        <f>IF(FN_MC!AP482="","*",FN_MC!AP482)</f>
        <v>-</v>
      </c>
      <c r="N512" s="118" t="str">
        <f>IF(FN_MC!AM482="","*",FN_MC!AM482)</f>
        <v>-</v>
      </c>
      <c r="O512" s="135">
        <f>FN_MC!BH482</f>
        <v>0</v>
      </c>
      <c r="P512" s="78"/>
      <c r="Q512" s="120" t="str">
        <f>IF($A$2=1,IF(FN_MC!BJ482="","*",FN_MC!BJ482),IF(FN_MC!BK482="","*",FN_MC!BK482))</f>
        <v>*</v>
      </c>
    </row>
    <row r="513" spans="1:17" hidden="1">
      <c r="A513" s="85" t="str">
        <f>IF(FN_MC!B483="","*",FN_MC!B483)</f>
        <v>*</v>
      </c>
      <c r="B513" s="86" t="str">
        <f>IF(FN_MC!X483="","*",FN_MC!X483)</f>
        <v>*</v>
      </c>
      <c r="C513" s="87" t="str">
        <f>IF(FN_MC!S483="","*",FN_MC!S483)</f>
        <v>-</v>
      </c>
      <c r="D513" s="87" t="str">
        <f>IF(FN_MC!T483="","*",FN_MC!T483)</f>
        <v>-</v>
      </c>
      <c r="E513" s="87" t="str">
        <f>IF(FN_MC!D483="","*",FN_MC!D483)</f>
        <v>*</v>
      </c>
      <c r="F513" s="87" t="str">
        <f>IF(FN_MC!H483="","*",FN_MC!H483)</f>
        <v>*</v>
      </c>
      <c r="G513" s="87" t="str">
        <f>IF(FN_MC!M483="","*",FN_MC!M483)</f>
        <v>-</v>
      </c>
      <c r="H513" s="125" t="str">
        <f>IF(FN_MC!K483="","*",FN_MC!K483)</f>
        <v>*</v>
      </c>
      <c r="I513" s="110" t="str">
        <f>IF(FN_MC!O483="","*",FN_MC!O483)</f>
        <v>*</v>
      </c>
      <c r="J513" s="110" t="str">
        <f>IF(FN_MC!P483="","*",FN_MC!P483)</f>
        <v>*</v>
      </c>
      <c r="K513" s="118" t="str">
        <f>IF(FN_MC!AK483="","*",FN_MC!AK483)</f>
        <v>-</v>
      </c>
      <c r="L513" s="118" t="str">
        <f>IF(FN_MC!AM483="","*",FN_MC!AM483)</f>
        <v>-</v>
      </c>
      <c r="M513" s="118" t="str">
        <f>IF(FN_MC!AP483="","*",FN_MC!AP483)</f>
        <v>-</v>
      </c>
      <c r="N513" s="118" t="str">
        <f>IF(FN_MC!AM483="","*",FN_MC!AM483)</f>
        <v>-</v>
      </c>
      <c r="O513" s="135">
        <f>FN_MC!BH483</f>
        <v>0</v>
      </c>
      <c r="P513" s="78"/>
      <c r="Q513" s="120" t="str">
        <f>IF($A$2=1,IF(FN_MC!BJ483="","*",FN_MC!BJ483),IF(FN_MC!BK483="","*",FN_MC!BK483))</f>
        <v>*</v>
      </c>
    </row>
    <row r="514" spans="1:17" hidden="1">
      <c r="A514" s="85" t="str">
        <f>IF(FN_MC!B484="","*",FN_MC!B484)</f>
        <v>*</v>
      </c>
      <c r="B514" s="86" t="str">
        <f>IF(FN_MC!X484="","*",FN_MC!X484)</f>
        <v>*</v>
      </c>
      <c r="C514" s="87" t="str">
        <f>IF(FN_MC!S484="","*",FN_MC!S484)</f>
        <v>-</v>
      </c>
      <c r="D514" s="87" t="str">
        <f>IF(FN_MC!T484="","*",FN_MC!T484)</f>
        <v>-</v>
      </c>
      <c r="E514" s="87" t="str">
        <f>IF(FN_MC!D484="","*",FN_MC!D484)</f>
        <v>*</v>
      </c>
      <c r="F514" s="87" t="str">
        <f>IF(FN_MC!H484="","*",FN_MC!H484)</f>
        <v>*</v>
      </c>
      <c r="G514" s="87" t="str">
        <f>IF(FN_MC!M484="","*",FN_MC!M484)</f>
        <v>-</v>
      </c>
      <c r="H514" s="125" t="str">
        <f>IF(FN_MC!K484="","*",FN_MC!K484)</f>
        <v>*</v>
      </c>
      <c r="I514" s="110" t="str">
        <f>IF(FN_MC!O484="","*",FN_MC!O484)</f>
        <v>*</v>
      </c>
      <c r="J514" s="110" t="str">
        <f>IF(FN_MC!P484="","*",FN_MC!P484)</f>
        <v>*</v>
      </c>
      <c r="K514" s="118" t="str">
        <f>IF(FN_MC!AK484="","*",FN_MC!AK484)</f>
        <v>-</v>
      </c>
      <c r="L514" s="118" t="str">
        <f>IF(FN_MC!AM484="","*",FN_MC!AM484)</f>
        <v>-</v>
      </c>
      <c r="M514" s="118" t="str">
        <f>IF(FN_MC!AP484="","*",FN_MC!AP484)</f>
        <v>-</v>
      </c>
      <c r="N514" s="118" t="str">
        <f>IF(FN_MC!AM484="","*",FN_MC!AM484)</f>
        <v>-</v>
      </c>
      <c r="O514" s="135">
        <f>FN_MC!BH484</f>
        <v>0</v>
      </c>
      <c r="P514" s="78"/>
      <c r="Q514" s="120" t="str">
        <f>IF($A$2=1,IF(FN_MC!BJ484="","*",FN_MC!BJ484),IF(FN_MC!BK484="","*",FN_MC!BK484))</f>
        <v>*</v>
      </c>
    </row>
    <row r="515" spans="1:17" hidden="1">
      <c r="A515" s="85" t="str">
        <f>IF(FN_MC!B485="","*",FN_MC!B485)</f>
        <v>*</v>
      </c>
      <c r="B515" s="86" t="str">
        <f>IF(FN_MC!X485="","*",FN_MC!X485)</f>
        <v>*</v>
      </c>
      <c r="C515" s="87" t="str">
        <f>IF(FN_MC!S485="","*",FN_MC!S485)</f>
        <v>-</v>
      </c>
      <c r="D515" s="87" t="str">
        <f>IF(FN_MC!T485="","*",FN_MC!T485)</f>
        <v>-</v>
      </c>
      <c r="E515" s="87" t="str">
        <f>IF(FN_MC!D485="","*",FN_MC!D485)</f>
        <v>*</v>
      </c>
      <c r="F515" s="87" t="str">
        <f>IF(FN_MC!H485="","*",FN_MC!H485)</f>
        <v>*</v>
      </c>
      <c r="G515" s="87" t="str">
        <f>IF(FN_MC!M485="","*",FN_MC!M485)</f>
        <v>-</v>
      </c>
      <c r="H515" s="125" t="str">
        <f>IF(FN_MC!K485="","*",FN_MC!K485)</f>
        <v>*</v>
      </c>
      <c r="I515" s="110" t="str">
        <f>IF(FN_MC!O485="","*",FN_MC!O485)</f>
        <v>*</v>
      </c>
      <c r="J515" s="110" t="str">
        <f>IF(FN_MC!P485="","*",FN_MC!P485)</f>
        <v>*</v>
      </c>
      <c r="K515" s="118" t="str">
        <f>IF(FN_MC!AK485="","*",FN_MC!AK485)</f>
        <v>-</v>
      </c>
      <c r="L515" s="118" t="str">
        <f>IF(FN_MC!AM485="","*",FN_MC!AM485)</f>
        <v>-</v>
      </c>
      <c r="M515" s="118" t="str">
        <f>IF(FN_MC!AP485="","*",FN_MC!AP485)</f>
        <v>-</v>
      </c>
      <c r="N515" s="118" t="str">
        <f>IF(FN_MC!AM485="","*",FN_MC!AM485)</f>
        <v>-</v>
      </c>
      <c r="O515" s="135">
        <f>FN_MC!BH485</f>
        <v>0</v>
      </c>
      <c r="P515" s="78"/>
      <c r="Q515" s="120" t="str">
        <f>IF($A$2=1,IF(FN_MC!BJ485="","*",FN_MC!BJ485),IF(FN_MC!BK485="","*",FN_MC!BK485))</f>
        <v>*</v>
      </c>
    </row>
    <row r="516" spans="1:17" hidden="1">
      <c r="A516" s="85" t="str">
        <f>IF(FN_MC!B486="","*",FN_MC!B486)</f>
        <v>*</v>
      </c>
      <c r="B516" s="86" t="str">
        <f>IF(FN_MC!X486="","*",FN_MC!X486)</f>
        <v>*</v>
      </c>
      <c r="C516" s="87" t="str">
        <f>IF(FN_MC!S486="","*",FN_MC!S486)</f>
        <v>-</v>
      </c>
      <c r="D516" s="87" t="str">
        <f>IF(FN_MC!T486="","*",FN_MC!T486)</f>
        <v>-</v>
      </c>
      <c r="E516" s="87" t="str">
        <f>IF(FN_MC!D486="","*",FN_MC!D486)</f>
        <v>*</v>
      </c>
      <c r="F516" s="87" t="str">
        <f>IF(FN_MC!H486="","*",FN_MC!H486)</f>
        <v>*</v>
      </c>
      <c r="G516" s="87" t="str">
        <f>IF(FN_MC!M486="","*",FN_MC!M486)</f>
        <v>-</v>
      </c>
      <c r="H516" s="125" t="str">
        <f>IF(FN_MC!K486="","*",FN_MC!K486)</f>
        <v>*</v>
      </c>
      <c r="I516" s="110" t="str">
        <f>IF(FN_MC!O486="","*",FN_MC!O486)</f>
        <v>*</v>
      </c>
      <c r="J516" s="110" t="str">
        <f>IF(FN_MC!P486="","*",FN_MC!P486)</f>
        <v>*</v>
      </c>
      <c r="K516" s="118" t="str">
        <f>IF(FN_MC!AK486="","*",FN_MC!AK486)</f>
        <v>-</v>
      </c>
      <c r="L516" s="118" t="str">
        <f>IF(FN_MC!AM486="","*",FN_MC!AM486)</f>
        <v>-</v>
      </c>
      <c r="M516" s="118" t="str">
        <f>IF(FN_MC!AP486="","*",FN_MC!AP486)</f>
        <v>-</v>
      </c>
      <c r="N516" s="118" t="str">
        <f>IF(FN_MC!AM486="","*",FN_MC!AM486)</f>
        <v>-</v>
      </c>
      <c r="O516" s="135">
        <f>FN_MC!BH486</f>
        <v>0</v>
      </c>
      <c r="P516" s="78"/>
      <c r="Q516" s="120" t="str">
        <f>IF($A$2=1,IF(FN_MC!BJ486="","*",FN_MC!BJ486),IF(FN_MC!BK486="","*",FN_MC!BK486))</f>
        <v>*</v>
      </c>
    </row>
    <row r="517" spans="1:17" hidden="1">
      <c r="A517" s="85" t="str">
        <f>IF(FN_MC!B487="","*",FN_MC!B487)</f>
        <v>*</v>
      </c>
      <c r="B517" s="86" t="str">
        <f>IF(FN_MC!X487="","*",FN_MC!X487)</f>
        <v>*</v>
      </c>
      <c r="C517" s="87" t="str">
        <f>IF(FN_MC!S487="","*",FN_MC!S487)</f>
        <v>-</v>
      </c>
      <c r="D517" s="87" t="str">
        <f>IF(FN_MC!T487="","*",FN_MC!T487)</f>
        <v>-</v>
      </c>
      <c r="E517" s="87" t="str">
        <f>IF(FN_MC!D487="","*",FN_MC!D487)</f>
        <v>*</v>
      </c>
      <c r="F517" s="87" t="str">
        <f>IF(FN_MC!H487="","*",FN_MC!H487)</f>
        <v>*</v>
      </c>
      <c r="G517" s="87" t="str">
        <f>IF(FN_MC!M487="","*",FN_MC!M487)</f>
        <v>-</v>
      </c>
      <c r="H517" s="125" t="str">
        <f>IF(FN_MC!K487="","*",FN_MC!K487)</f>
        <v>*</v>
      </c>
      <c r="I517" s="110" t="str">
        <f>IF(FN_MC!O487="","*",FN_MC!O487)</f>
        <v>*</v>
      </c>
      <c r="J517" s="110" t="str">
        <f>IF(FN_MC!P487="","*",FN_MC!P487)</f>
        <v>*</v>
      </c>
      <c r="K517" s="118" t="str">
        <f>IF(FN_MC!AK487="","*",FN_MC!AK487)</f>
        <v>-</v>
      </c>
      <c r="L517" s="118" t="str">
        <f>IF(FN_MC!AM487="","*",FN_MC!AM487)</f>
        <v>-</v>
      </c>
      <c r="M517" s="118" t="str">
        <f>IF(FN_MC!AP487="","*",FN_MC!AP487)</f>
        <v>-</v>
      </c>
      <c r="N517" s="118" t="str">
        <f>IF(FN_MC!AM487="","*",FN_MC!AM487)</f>
        <v>-</v>
      </c>
      <c r="O517" s="135">
        <f>FN_MC!BH487</f>
        <v>0</v>
      </c>
      <c r="P517" s="78"/>
      <c r="Q517" s="120" t="str">
        <f>IF($A$2=1,IF(FN_MC!BJ487="","*",FN_MC!BJ487),IF(FN_MC!BK487="","*",FN_MC!BK487))</f>
        <v>*</v>
      </c>
    </row>
    <row r="518" spans="1:17" hidden="1">
      <c r="A518" s="85" t="str">
        <f>IF(FN_MC!B488="","*",FN_MC!B488)</f>
        <v>*</v>
      </c>
      <c r="B518" s="86" t="str">
        <f>IF(FN_MC!X488="","*",FN_MC!X488)</f>
        <v>*</v>
      </c>
      <c r="C518" s="87" t="str">
        <f>IF(FN_MC!S488="","*",FN_MC!S488)</f>
        <v>-</v>
      </c>
      <c r="D518" s="87" t="str">
        <f>IF(FN_MC!T488="","*",FN_MC!T488)</f>
        <v>-</v>
      </c>
      <c r="E518" s="87" t="str">
        <f>IF(FN_MC!D488="","*",FN_MC!D488)</f>
        <v>*</v>
      </c>
      <c r="F518" s="87" t="str">
        <f>IF(FN_MC!H488="","*",FN_MC!H488)</f>
        <v>*</v>
      </c>
      <c r="G518" s="87" t="str">
        <f>IF(FN_MC!M488="","*",FN_MC!M488)</f>
        <v>-</v>
      </c>
      <c r="H518" s="125" t="str">
        <f>IF(FN_MC!K488="","*",FN_MC!K488)</f>
        <v>*</v>
      </c>
      <c r="I518" s="110" t="str">
        <f>IF(FN_MC!O488="","*",FN_MC!O488)</f>
        <v>*</v>
      </c>
      <c r="J518" s="110" t="str">
        <f>IF(FN_MC!P488="","*",FN_MC!P488)</f>
        <v>*</v>
      </c>
      <c r="K518" s="118" t="str">
        <f>IF(FN_MC!AK488="","*",FN_MC!AK488)</f>
        <v>-</v>
      </c>
      <c r="L518" s="118" t="str">
        <f>IF(FN_MC!AM488="","*",FN_MC!AM488)</f>
        <v>-</v>
      </c>
      <c r="M518" s="118" t="str">
        <f>IF(FN_MC!AP488="","*",FN_MC!AP488)</f>
        <v>-</v>
      </c>
      <c r="N518" s="118" t="str">
        <f>IF(FN_MC!AM488="","*",FN_MC!AM488)</f>
        <v>-</v>
      </c>
      <c r="O518" s="135">
        <f>FN_MC!BH488</f>
        <v>0</v>
      </c>
      <c r="P518" s="78"/>
      <c r="Q518" s="120" t="str">
        <f>IF($A$2=1,IF(FN_MC!BJ488="","*",FN_MC!BJ488),IF(FN_MC!BK488="","*",FN_MC!BK488))</f>
        <v>*</v>
      </c>
    </row>
    <row r="519" spans="1:17" hidden="1">
      <c r="A519" s="85" t="str">
        <f>IF(FN_MC!B489="","*",FN_MC!B489)</f>
        <v>*</v>
      </c>
      <c r="B519" s="86" t="str">
        <f>IF(FN_MC!X489="","*",FN_MC!X489)</f>
        <v>*</v>
      </c>
      <c r="C519" s="87" t="str">
        <f>IF(FN_MC!S489="","*",FN_MC!S489)</f>
        <v>-</v>
      </c>
      <c r="D519" s="87" t="str">
        <f>IF(FN_MC!T489="","*",FN_MC!T489)</f>
        <v>-</v>
      </c>
      <c r="E519" s="87" t="str">
        <f>IF(FN_MC!D489="","*",FN_MC!D489)</f>
        <v>*</v>
      </c>
      <c r="F519" s="87" t="str">
        <f>IF(FN_MC!H489="","*",FN_MC!H489)</f>
        <v>*</v>
      </c>
      <c r="G519" s="87" t="str">
        <f>IF(FN_MC!M489="","*",FN_MC!M489)</f>
        <v>-</v>
      </c>
      <c r="H519" s="125" t="str">
        <f>IF(FN_MC!K489="","*",FN_MC!K489)</f>
        <v>*</v>
      </c>
      <c r="I519" s="110" t="str">
        <f>IF(FN_MC!O489="","*",FN_MC!O489)</f>
        <v>*</v>
      </c>
      <c r="J519" s="110" t="str">
        <f>IF(FN_MC!P489="","*",FN_MC!P489)</f>
        <v>*</v>
      </c>
      <c r="K519" s="118" t="str">
        <f>IF(FN_MC!AK489="","*",FN_MC!AK489)</f>
        <v>-</v>
      </c>
      <c r="L519" s="118" t="str">
        <f>IF(FN_MC!AM489="","*",FN_MC!AM489)</f>
        <v>-</v>
      </c>
      <c r="M519" s="118" t="str">
        <f>IF(FN_MC!AP489="","*",FN_MC!AP489)</f>
        <v>-</v>
      </c>
      <c r="N519" s="118" t="str">
        <f>IF(FN_MC!AM489="","*",FN_MC!AM489)</f>
        <v>-</v>
      </c>
      <c r="O519" s="135">
        <f>FN_MC!BH489</f>
        <v>0</v>
      </c>
      <c r="P519" s="78"/>
      <c r="Q519" s="120" t="str">
        <f>IF($A$2=1,IF(FN_MC!BJ489="","*",FN_MC!BJ489),IF(FN_MC!BK489="","*",FN_MC!BK489))</f>
        <v>*</v>
      </c>
    </row>
    <row r="520" spans="1:17" hidden="1">
      <c r="A520" s="85" t="str">
        <f>IF(FN_MC!B490="","*",FN_MC!B490)</f>
        <v>*</v>
      </c>
      <c r="B520" s="86" t="str">
        <f>IF(FN_MC!X490="","*",FN_MC!X490)</f>
        <v>*</v>
      </c>
      <c r="C520" s="87" t="str">
        <f>IF(FN_MC!S490="","*",FN_MC!S490)</f>
        <v>-</v>
      </c>
      <c r="D520" s="87" t="str">
        <f>IF(FN_MC!T490="","*",FN_MC!T490)</f>
        <v>-</v>
      </c>
      <c r="E520" s="87" t="str">
        <f>IF(FN_MC!D490="","*",FN_MC!D490)</f>
        <v>*</v>
      </c>
      <c r="F520" s="87" t="str">
        <f>IF(FN_MC!H490="","*",FN_MC!H490)</f>
        <v>*</v>
      </c>
      <c r="G520" s="87" t="str">
        <f>IF(FN_MC!M490="","*",FN_MC!M490)</f>
        <v>-</v>
      </c>
      <c r="H520" s="125" t="str">
        <f>IF(FN_MC!K490="","*",FN_MC!K490)</f>
        <v>*</v>
      </c>
      <c r="I520" s="110" t="str">
        <f>IF(FN_MC!O490="","*",FN_MC!O490)</f>
        <v>*</v>
      </c>
      <c r="J520" s="110" t="str">
        <f>IF(FN_MC!P490="","*",FN_MC!P490)</f>
        <v>*</v>
      </c>
      <c r="K520" s="118" t="str">
        <f>IF(FN_MC!AK490="","*",FN_MC!AK490)</f>
        <v>-</v>
      </c>
      <c r="L520" s="118" t="str">
        <f>IF(FN_MC!AM490="","*",FN_MC!AM490)</f>
        <v>-</v>
      </c>
      <c r="M520" s="118" t="str">
        <f>IF(FN_MC!AP490="","*",FN_MC!AP490)</f>
        <v>-</v>
      </c>
      <c r="N520" s="118" t="str">
        <f>IF(FN_MC!AM490="","*",FN_MC!AM490)</f>
        <v>-</v>
      </c>
      <c r="O520" s="135">
        <f>FN_MC!BH490</f>
        <v>0</v>
      </c>
      <c r="P520" s="78"/>
      <c r="Q520" s="120" t="str">
        <f>IF($A$2=1,IF(FN_MC!BJ490="","*",FN_MC!BJ490),IF(FN_MC!BK490="","*",FN_MC!BK490))</f>
        <v>*</v>
      </c>
    </row>
    <row r="521" spans="1:17" hidden="1">
      <c r="A521" s="85" t="str">
        <f>IF(FN_MC!B491="","*",FN_MC!B491)</f>
        <v>*</v>
      </c>
      <c r="B521" s="86" t="str">
        <f>IF(FN_MC!X491="","*",FN_MC!X491)</f>
        <v>*</v>
      </c>
      <c r="C521" s="87" t="str">
        <f>IF(FN_MC!S491="","*",FN_MC!S491)</f>
        <v>-</v>
      </c>
      <c r="D521" s="87" t="str">
        <f>IF(FN_MC!T491="","*",FN_MC!T491)</f>
        <v>-</v>
      </c>
      <c r="E521" s="87" t="str">
        <f>IF(FN_MC!D491="","*",FN_MC!D491)</f>
        <v>*</v>
      </c>
      <c r="F521" s="87" t="str">
        <f>IF(FN_MC!H491="","*",FN_MC!H491)</f>
        <v>*</v>
      </c>
      <c r="G521" s="87" t="str">
        <f>IF(FN_MC!M491="","*",FN_MC!M491)</f>
        <v>-</v>
      </c>
      <c r="H521" s="125" t="str">
        <f>IF(FN_MC!K491="","*",FN_MC!K491)</f>
        <v>*</v>
      </c>
      <c r="I521" s="110" t="str">
        <f>IF(FN_MC!O491="","*",FN_MC!O491)</f>
        <v>*</v>
      </c>
      <c r="J521" s="110" t="str">
        <f>IF(FN_MC!P491="","*",FN_MC!P491)</f>
        <v>*</v>
      </c>
      <c r="K521" s="118" t="str">
        <f>IF(FN_MC!AK491="","*",FN_MC!AK491)</f>
        <v>-</v>
      </c>
      <c r="L521" s="118" t="str">
        <f>IF(FN_MC!AM491="","*",FN_MC!AM491)</f>
        <v>-</v>
      </c>
      <c r="M521" s="118" t="str">
        <f>IF(FN_MC!AP491="","*",FN_MC!AP491)</f>
        <v>-</v>
      </c>
      <c r="N521" s="118" t="str">
        <f>IF(FN_MC!AM491="","*",FN_MC!AM491)</f>
        <v>-</v>
      </c>
      <c r="O521" s="135">
        <f>FN_MC!BH491</f>
        <v>0</v>
      </c>
      <c r="P521" s="78"/>
      <c r="Q521" s="120" t="str">
        <f>IF($A$2=1,IF(FN_MC!BJ491="","*",FN_MC!BJ491),IF(FN_MC!BK491="","*",FN_MC!BK491))</f>
        <v>*</v>
      </c>
    </row>
    <row r="522" spans="1:17" hidden="1">
      <c r="A522" s="85" t="str">
        <f>IF(FN_MC!B492="","*",FN_MC!B492)</f>
        <v>*</v>
      </c>
      <c r="B522" s="86" t="str">
        <f>IF(FN_MC!X492="","*",FN_MC!X492)</f>
        <v>*</v>
      </c>
      <c r="C522" s="87" t="str">
        <f>IF(FN_MC!S492="","*",FN_MC!S492)</f>
        <v>-</v>
      </c>
      <c r="D522" s="87" t="str">
        <f>IF(FN_MC!T492="","*",FN_MC!T492)</f>
        <v>-</v>
      </c>
      <c r="E522" s="87" t="str">
        <f>IF(FN_MC!D492="","*",FN_MC!D492)</f>
        <v>*</v>
      </c>
      <c r="F522" s="87" t="str">
        <f>IF(FN_MC!H492="","*",FN_MC!H492)</f>
        <v>*</v>
      </c>
      <c r="G522" s="87" t="str">
        <f>IF(FN_MC!M492="","*",FN_MC!M492)</f>
        <v>-</v>
      </c>
      <c r="H522" s="125" t="str">
        <f>IF(FN_MC!K492="","*",FN_MC!K492)</f>
        <v>*</v>
      </c>
      <c r="I522" s="110" t="str">
        <f>IF(FN_MC!O492="","*",FN_MC!O492)</f>
        <v>*</v>
      </c>
      <c r="J522" s="110" t="str">
        <f>IF(FN_MC!P492="","*",FN_MC!P492)</f>
        <v>*</v>
      </c>
      <c r="K522" s="118" t="str">
        <f>IF(FN_MC!AK492="","*",FN_MC!AK492)</f>
        <v>-</v>
      </c>
      <c r="L522" s="118" t="str">
        <f>IF(FN_MC!AM492="","*",FN_MC!AM492)</f>
        <v>-</v>
      </c>
      <c r="M522" s="118" t="str">
        <f>IF(FN_MC!AP492="","*",FN_MC!AP492)</f>
        <v>-</v>
      </c>
      <c r="N522" s="118" t="str">
        <f>IF(FN_MC!AM492="","*",FN_MC!AM492)</f>
        <v>-</v>
      </c>
      <c r="O522" s="135">
        <f>FN_MC!BH492</f>
        <v>0</v>
      </c>
      <c r="P522" s="78"/>
      <c r="Q522" s="120" t="str">
        <f>IF($A$2=1,IF(FN_MC!BJ492="","*",FN_MC!BJ492),IF(FN_MC!BK492="","*",FN_MC!BK492))</f>
        <v>*</v>
      </c>
    </row>
    <row r="523" spans="1:17" hidden="1">
      <c r="A523" s="85" t="str">
        <f>IF(FN_MC!B493="","*",FN_MC!B493)</f>
        <v>*</v>
      </c>
      <c r="B523" s="86" t="str">
        <f>IF(FN_MC!X493="","*",FN_MC!X493)</f>
        <v>*</v>
      </c>
      <c r="C523" s="87" t="str">
        <f>IF(FN_MC!S493="","*",FN_MC!S493)</f>
        <v>-</v>
      </c>
      <c r="D523" s="87" t="str">
        <f>IF(FN_MC!T493="","*",FN_MC!T493)</f>
        <v>-</v>
      </c>
      <c r="E523" s="87" t="str">
        <f>IF(FN_MC!D493="","*",FN_MC!D493)</f>
        <v>*</v>
      </c>
      <c r="F523" s="87" t="str">
        <f>IF(FN_MC!H493="","*",FN_MC!H493)</f>
        <v>*</v>
      </c>
      <c r="G523" s="87" t="str">
        <f>IF(FN_MC!M493="","*",FN_MC!M493)</f>
        <v>-</v>
      </c>
      <c r="H523" s="125" t="str">
        <f>IF(FN_MC!K493="","*",FN_MC!K493)</f>
        <v>*</v>
      </c>
      <c r="I523" s="110" t="str">
        <f>IF(FN_MC!O493="","*",FN_MC!O493)</f>
        <v>*</v>
      </c>
      <c r="J523" s="110" t="str">
        <f>IF(FN_MC!P493="","*",FN_MC!P493)</f>
        <v>*</v>
      </c>
      <c r="K523" s="118" t="str">
        <f>IF(FN_MC!AK493="","*",FN_MC!AK493)</f>
        <v>-</v>
      </c>
      <c r="L523" s="118" t="str">
        <f>IF(FN_MC!AM493="","*",FN_MC!AM493)</f>
        <v>-</v>
      </c>
      <c r="M523" s="118" t="str">
        <f>IF(FN_MC!AP493="","*",FN_MC!AP493)</f>
        <v>-</v>
      </c>
      <c r="N523" s="118" t="str">
        <f>IF(FN_MC!AM493="","*",FN_MC!AM493)</f>
        <v>-</v>
      </c>
      <c r="O523" s="135">
        <f>FN_MC!BH493</f>
        <v>0</v>
      </c>
      <c r="P523" s="78"/>
      <c r="Q523" s="120" t="str">
        <f>IF($A$2=1,IF(FN_MC!BJ493="","*",FN_MC!BJ493),IF(FN_MC!BK493="","*",FN_MC!BK493))</f>
        <v>*</v>
      </c>
    </row>
    <row r="524" spans="1:17" hidden="1">
      <c r="A524" s="85" t="str">
        <f>IF(FN_MC!B494="","*",FN_MC!B494)</f>
        <v>*</v>
      </c>
      <c r="B524" s="86" t="str">
        <f>IF(FN_MC!X494="","*",FN_MC!X494)</f>
        <v>*</v>
      </c>
      <c r="C524" s="87" t="str">
        <f>IF(FN_MC!S494="","*",FN_MC!S494)</f>
        <v>-</v>
      </c>
      <c r="D524" s="87" t="str">
        <f>IF(FN_MC!T494="","*",FN_MC!T494)</f>
        <v>-</v>
      </c>
      <c r="E524" s="87" t="str">
        <f>IF(FN_MC!D494="","*",FN_MC!D494)</f>
        <v>*</v>
      </c>
      <c r="F524" s="87" t="str">
        <f>IF(FN_MC!H494="","*",FN_MC!H494)</f>
        <v>*</v>
      </c>
      <c r="G524" s="87" t="str">
        <f>IF(FN_MC!M494="","*",FN_MC!M494)</f>
        <v>-</v>
      </c>
      <c r="H524" s="125" t="str">
        <f>IF(FN_MC!K494="","*",FN_MC!K494)</f>
        <v>*</v>
      </c>
      <c r="I524" s="110" t="str">
        <f>IF(FN_MC!O494="","*",FN_MC!O494)</f>
        <v>*</v>
      </c>
      <c r="J524" s="110" t="str">
        <f>IF(FN_MC!P494="","*",FN_MC!P494)</f>
        <v>*</v>
      </c>
      <c r="K524" s="118" t="str">
        <f>IF(FN_MC!AK494="","*",FN_MC!AK494)</f>
        <v>-</v>
      </c>
      <c r="L524" s="118" t="str">
        <f>IF(FN_MC!AM494="","*",FN_MC!AM494)</f>
        <v>-</v>
      </c>
      <c r="M524" s="118" t="str">
        <f>IF(FN_MC!AP494="","*",FN_MC!AP494)</f>
        <v>-</v>
      </c>
      <c r="N524" s="118" t="str">
        <f>IF(FN_MC!AM494="","*",FN_MC!AM494)</f>
        <v>-</v>
      </c>
      <c r="O524" s="135">
        <f>FN_MC!BH494</f>
        <v>0</v>
      </c>
      <c r="P524" s="78"/>
      <c r="Q524" s="120" t="str">
        <f>IF($A$2=1,IF(FN_MC!BJ494="","*",FN_MC!BJ494),IF(FN_MC!BK494="","*",FN_MC!BK494))</f>
        <v>*</v>
      </c>
    </row>
    <row r="525" spans="1:17" hidden="1">
      <c r="A525" s="85" t="str">
        <f>IF(FN_MC!B495="","*",FN_MC!B495)</f>
        <v>*</v>
      </c>
      <c r="B525" s="86" t="str">
        <f>IF(FN_MC!X495="","*",FN_MC!X495)</f>
        <v>*</v>
      </c>
      <c r="C525" s="87" t="str">
        <f>IF(FN_MC!S495="","*",FN_MC!S495)</f>
        <v>-</v>
      </c>
      <c r="D525" s="87" t="str">
        <f>IF(FN_MC!T495="","*",FN_MC!T495)</f>
        <v>-</v>
      </c>
      <c r="E525" s="87" t="str">
        <f>IF(FN_MC!D495="","*",FN_MC!D495)</f>
        <v>*</v>
      </c>
      <c r="F525" s="87" t="str">
        <f>IF(FN_MC!H495="","*",FN_MC!H495)</f>
        <v>*</v>
      </c>
      <c r="G525" s="87" t="str">
        <f>IF(FN_MC!M495="","*",FN_MC!M495)</f>
        <v>-</v>
      </c>
      <c r="H525" s="125" t="str">
        <f>IF(FN_MC!K495="","*",FN_MC!K495)</f>
        <v>*</v>
      </c>
      <c r="I525" s="110" t="str">
        <f>IF(FN_MC!O495="","*",FN_MC!O495)</f>
        <v>*</v>
      </c>
      <c r="J525" s="110" t="str">
        <f>IF(FN_MC!P495="","*",FN_MC!P495)</f>
        <v>*</v>
      </c>
      <c r="K525" s="118" t="str">
        <f>IF(FN_MC!AK495="","*",FN_MC!AK495)</f>
        <v>-</v>
      </c>
      <c r="L525" s="118" t="str">
        <f>IF(FN_MC!AM495="","*",FN_MC!AM495)</f>
        <v>-</v>
      </c>
      <c r="M525" s="118" t="str">
        <f>IF(FN_MC!AP495="","*",FN_MC!AP495)</f>
        <v>-</v>
      </c>
      <c r="N525" s="118" t="str">
        <f>IF(FN_MC!AM495="","*",FN_MC!AM495)</f>
        <v>-</v>
      </c>
      <c r="O525" s="135">
        <f>FN_MC!BH495</f>
        <v>0</v>
      </c>
      <c r="P525" s="78"/>
      <c r="Q525" s="120" t="str">
        <f>IF($A$2=1,IF(FN_MC!BJ495="","*",FN_MC!BJ495),IF(FN_MC!BK495="","*",FN_MC!BK495))</f>
        <v>*</v>
      </c>
    </row>
    <row r="526" spans="1:17" hidden="1">
      <c r="A526" s="85" t="str">
        <f>IF(FN_MC!B496="","*",FN_MC!B496)</f>
        <v>*</v>
      </c>
      <c r="B526" s="86" t="str">
        <f>IF(FN_MC!X496="","*",FN_MC!X496)</f>
        <v>*</v>
      </c>
      <c r="C526" s="87" t="str">
        <f>IF(FN_MC!S496="","*",FN_MC!S496)</f>
        <v>-</v>
      </c>
      <c r="D526" s="87" t="str">
        <f>IF(FN_MC!T496="","*",FN_MC!T496)</f>
        <v>-</v>
      </c>
      <c r="E526" s="87" t="str">
        <f>IF(FN_MC!D496="","*",FN_MC!D496)</f>
        <v>*</v>
      </c>
      <c r="F526" s="87" t="str">
        <f>IF(FN_MC!H496="","*",FN_MC!H496)</f>
        <v>*</v>
      </c>
      <c r="G526" s="87" t="str">
        <f>IF(FN_MC!M496="","*",FN_MC!M496)</f>
        <v>-</v>
      </c>
      <c r="H526" s="125" t="str">
        <f>IF(FN_MC!K496="","*",FN_MC!K496)</f>
        <v>*</v>
      </c>
      <c r="I526" s="110" t="str">
        <f>IF(FN_MC!O496="","*",FN_MC!O496)</f>
        <v>*</v>
      </c>
      <c r="J526" s="110" t="str">
        <f>IF(FN_MC!P496="","*",FN_MC!P496)</f>
        <v>*</v>
      </c>
      <c r="K526" s="118" t="str">
        <f>IF(FN_MC!AK496="","*",FN_MC!AK496)</f>
        <v>-</v>
      </c>
      <c r="L526" s="118" t="str">
        <f>IF(FN_MC!AM496="","*",FN_MC!AM496)</f>
        <v>-</v>
      </c>
      <c r="M526" s="118" t="str">
        <f>IF(FN_MC!AP496="","*",FN_MC!AP496)</f>
        <v>-</v>
      </c>
      <c r="N526" s="118" t="str">
        <f>IF(FN_MC!AM496="","*",FN_MC!AM496)</f>
        <v>-</v>
      </c>
      <c r="O526" s="135">
        <f>FN_MC!BH496</f>
        <v>0</v>
      </c>
      <c r="P526" s="78"/>
      <c r="Q526" s="120" t="str">
        <f>IF($A$2=1,IF(FN_MC!BJ496="","*",FN_MC!BJ496),IF(FN_MC!BK496="","*",FN_MC!BK496))</f>
        <v>*</v>
      </c>
    </row>
    <row r="527" spans="1:17" hidden="1">
      <c r="A527" s="85" t="str">
        <f>IF(FN_MC!B497="","*",FN_MC!B497)</f>
        <v>*</v>
      </c>
      <c r="B527" s="86" t="str">
        <f>IF(FN_MC!X497="","*",FN_MC!X497)</f>
        <v>*</v>
      </c>
      <c r="C527" s="87" t="str">
        <f>IF(FN_MC!S497="","*",FN_MC!S497)</f>
        <v>-</v>
      </c>
      <c r="D527" s="87" t="str">
        <f>IF(FN_MC!T497="","*",FN_MC!T497)</f>
        <v>-</v>
      </c>
      <c r="E527" s="87" t="str">
        <f>IF(FN_MC!D497="","*",FN_MC!D497)</f>
        <v>*</v>
      </c>
      <c r="F527" s="87" t="str">
        <f>IF(FN_MC!H497="","*",FN_MC!H497)</f>
        <v>*</v>
      </c>
      <c r="G527" s="87" t="str">
        <f>IF(FN_MC!M497="","*",FN_MC!M497)</f>
        <v>-</v>
      </c>
      <c r="H527" s="125" t="str">
        <f>IF(FN_MC!K497="","*",FN_MC!K497)</f>
        <v>*</v>
      </c>
      <c r="I527" s="110" t="str">
        <f>IF(FN_MC!O497="","*",FN_MC!O497)</f>
        <v>*</v>
      </c>
      <c r="J527" s="110" t="str">
        <f>IF(FN_MC!P497="","*",FN_MC!P497)</f>
        <v>*</v>
      </c>
      <c r="K527" s="118" t="str">
        <f>IF(FN_MC!AK497="","*",FN_MC!AK497)</f>
        <v>-</v>
      </c>
      <c r="L527" s="118" t="str">
        <f>IF(FN_MC!AM497="","*",FN_MC!AM497)</f>
        <v>-</v>
      </c>
      <c r="M527" s="118" t="str">
        <f>IF(FN_MC!AP497="","*",FN_MC!AP497)</f>
        <v>-</v>
      </c>
      <c r="N527" s="118" t="str">
        <f>IF(FN_MC!AM497="","*",FN_MC!AM497)</f>
        <v>-</v>
      </c>
      <c r="O527" s="135">
        <f>FN_MC!BH497</f>
        <v>0</v>
      </c>
      <c r="P527" s="78"/>
      <c r="Q527" s="120" t="str">
        <f>IF($A$2=1,IF(FN_MC!BJ497="","*",FN_MC!BJ497),IF(FN_MC!BK497="","*",FN_MC!BK497))</f>
        <v>*</v>
      </c>
    </row>
    <row r="528" spans="1:17" hidden="1">
      <c r="A528" s="85" t="str">
        <f>IF(FN_MC!B498="","*",FN_MC!B498)</f>
        <v>*</v>
      </c>
      <c r="B528" s="86" t="str">
        <f>IF(FN_MC!X498="","*",FN_MC!X498)</f>
        <v>*</v>
      </c>
      <c r="C528" s="87" t="str">
        <f>IF(FN_MC!S498="","*",FN_MC!S498)</f>
        <v>-</v>
      </c>
      <c r="D528" s="87" t="str">
        <f>IF(FN_MC!T498="","*",FN_MC!T498)</f>
        <v>-</v>
      </c>
      <c r="E528" s="87" t="str">
        <f>IF(FN_MC!D498="","*",FN_MC!D498)</f>
        <v>*</v>
      </c>
      <c r="F528" s="87" t="str">
        <f>IF(FN_MC!H498="","*",FN_MC!H498)</f>
        <v>*</v>
      </c>
      <c r="G528" s="87" t="str">
        <f>IF(FN_MC!M498="","*",FN_MC!M498)</f>
        <v>-</v>
      </c>
      <c r="H528" s="125" t="str">
        <f>IF(FN_MC!K498="","*",FN_MC!K498)</f>
        <v>*</v>
      </c>
      <c r="I528" s="110" t="str">
        <f>IF(FN_MC!O498="","*",FN_MC!O498)</f>
        <v>*</v>
      </c>
      <c r="J528" s="110" t="str">
        <f>IF(FN_MC!P498="","*",FN_MC!P498)</f>
        <v>*</v>
      </c>
      <c r="K528" s="118" t="str">
        <f>IF(FN_MC!AK498="","*",FN_MC!AK498)</f>
        <v>-</v>
      </c>
      <c r="L528" s="118" t="str">
        <f>IF(FN_MC!AM498="","*",FN_MC!AM498)</f>
        <v>-</v>
      </c>
      <c r="M528" s="118" t="str">
        <f>IF(FN_MC!AP498="","*",FN_MC!AP498)</f>
        <v>-</v>
      </c>
      <c r="N528" s="118" t="str">
        <f>IF(FN_MC!AM498="","*",FN_MC!AM498)</f>
        <v>-</v>
      </c>
      <c r="O528" s="135">
        <f>FN_MC!BH498</f>
        <v>0</v>
      </c>
      <c r="P528" s="78"/>
      <c r="Q528" s="120" t="str">
        <f>IF($A$2=1,IF(FN_MC!BJ498="","*",FN_MC!BJ498),IF(FN_MC!BK498="","*",FN_MC!BK498))</f>
        <v>*</v>
      </c>
    </row>
    <row r="529" spans="1:17" hidden="1">
      <c r="A529" s="85" t="str">
        <f>IF(FN_MC!B499="","*",FN_MC!B499)</f>
        <v>*</v>
      </c>
      <c r="B529" s="86" t="str">
        <f>IF(FN_MC!X499="","*",FN_MC!X499)</f>
        <v>*</v>
      </c>
      <c r="C529" s="87" t="str">
        <f>IF(FN_MC!S499="","*",FN_MC!S499)</f>
        <v>-</v>
      </c>
      <c r="D529" s="87" t="str">
        <f>IF(FN_MC!T499="","*",FN_MC!T499)</f>
        <v>-</v>
      </c>
      <c r="E529" s="87" t="str">
        <f>IF(FN_MC!D499="","*",FN_MC!D499)</f>
        <v>*</v>
      </c>
      <c r="F529" s="87" t="str">
        <f>IF(FN_MC!H499="","*",FN_MC!H499)</f>
        <v>*</v>
      </c>
      <c r="G529" s="87" t="str">
        <f>IF(FN_MC!M499="","*",FN_MC!M499)</f>
        <v>-</v>
      </c>
      <c r="H529" s="125" t="str">
        <f>IF(FN_MC!K499="","*",FN_MC!K499)</f>
        <v>*</v>
      </c>
      <c r="I529" s="110" t="str">
        <f>IF(FN_MC!O499="","*",FN_MC!O499)</f>
        <v>*</v>
      </c>
      <c r="J529" s="110" t="str">
        <f>IF(FN_MC!P499="","*",FN_MC!P499)</f>
        <v>*</v>
      </c>
      <c r="K529" s="118" t="str">
        <f>IF(FN_MC!AK499="","*",FN_MC!AK499)</f>
        <v>-</v>
      </c>
      <c r="L529" s="118" t="str">
        <f>IF(FN_MC!AM499="","*",FN_MC!AM499)</f>
        <v>-</v>
      </c>
      <c r="M529" s="118" t="str">
        <f>IF(FN_MC!AP499="","*",FN_MC!AP499)</f>
        <v>-</v>
      </c>
      <c r="N529" s="118" t="str">
        <f>IF(FN_MC!AM499="","*",FN_MC!AM499)</f>
        <v>-</v>
      </c>
      <c r="O529" s="135">
        <f>FN_MC!BH499</f>
        <v>0</v>
      </c>
      <c r="P529" s="78"/>
      <c r="Q529" s="120" t="str">
        <f>IF($A$2=1,IF(FN_MC!BJ499="","*",FN_MC!BJ499),IF(FN_MC!BK499="","*",FN_MC!BK499))</f>
        <v>*</v>
      </c>
    </row>
    <row r="530" spans="1:17" hidden="1">
      <c r="A530" s="85" t="str">
        <f>IF(FN_MC!B500="","*",FN_MC!B500)</f>
        <v>*</v>
      </c>
      <c r="B530" s="86" t="str">
        <f>IF(FN_MC!X500="","*",FN_MC!X500)</f>
        <v>*</v>
      </c>
      <c r="C530" s="87" t="str">
        <f>IF(FN_MC!S500="","*",FN_MC!S500)</f>
        <v>-</v>
      </c>
      <c r="D530" s="87" t="str">
        <f>IF(FN_MC!T500="","*",FN_MC!T500)</f>
        <v>-</v>
      </c>
      <c r="E530" s="87" t="str">
        <f>IF(FN_MC!D500="","*",FN_MC!D500)</f>
        <v>*</v>
      </c>
      <c r="F530" s="87" t="str">
        <f>IF(FN_MC!H500="","*",FN_MC!H500)</f>
        <v>*</v>
      </c>
      <c r="G530" s="87" t="str">
        <f>IF(FN_MC!M500="","*",FN_MC!M500)</f>
        <v>-</v>
      </c>
      <c r="H530" s="125" t="str">
        <f>IF(FN_MC!K500="","*",FN_MC!K500)</f>
        <v>*</v>
      </c>
      <c r="I530" s="110" t="str">
        <f>IF(FN_MC!O500="","*",FN_MC!O500)</f>
        <v>*</v>
      </c>
      <c r="J530" s="110" t="str">
        <f>IF(FN_MC!P500="","*",FN_MC!P500)</f>
        <v>*</v>
      </c>
      <c r="K530" s="118" t="str">
        <f>IF(FN_MC!AK500="","*",FN_MC!AK500)</f>
        <v>-</v>
      </c>
      <c r="L530" s="118" t="str">
        <f>IF(FN_MC!AM500="","*",FN_MC!AM500)</f>
        <v>-</v>
      </c>
      <c r="M530" s="118" t="str">
        <f>IF(FN_MC!AP500="","*",FN_MC!AP500)</f>
        <v>-</v>
      </c>
      <c r="N530" s="118" t="str">
        <f>IF(FN_MC!AM500="","*",FN_MC!AM500)</f>
        <v>-</v>
      </c>
      <c r="O530" s="135">
        <f>FN_MC!BH500</f>
        <v>0</v>
      </c>
      <c r="P530" s="78"/>
      <c r="Q530" s="120" t="str">
        <f>IF($A$2=1,IF(FN_MC!BJ500="","*",FN_MC!BJ500),IF(FN_MC!BK500="","*",FN_MC!BK500))</f>
        <v>*</v>
      </c>
    </row>
    <row r="531" spans="1:17" hidden="1">
      <c r="A531" s="85" t="str">
        <f>IF(FN_MC!B501="","*",FN_MC!B501)</f>
        <v>*</v>
      </c>
      <c r="B531" s="86" t="str">
        <f>IF(FN_MC!X501="","*",FN_MC!X501)</f>
        <v>*</v>
      </c>
      <c r="C531" s="87" t="str">
        <f>IF(FN_MC!S501="","*",FN_MC!S501)</f>
        <v>-</v>
      </c>
      <c r="D531" s="87" t="str">
        <f>IF(FN_MC!T501="","*",FN_MC!T501)</f>
        <v>-</v>
      </c>
      <c r="E531" s="87" t="str">
        <f>IF(FN_MC!D501="","*",FN_MC!D501)</f>
        <v>*</v>
      </c>
      <c r="F531" s="87" t="str">
        <f>IF(FN_MC!H501="","*",FN_MC!H501)</f>
        <v>*</v>
      </c>
      <c r="G531" s="87" t="str">
        <f>IF(FN_MC!M501="","*",FN_MC!M501)</f>
        <v>-</v>
      </c>
      <c r="H531" s="125" t="str">
        <f>IF(FN_MC!K501="","*",FN_MC!K501)</f>
        <v>*</v>
      </c>
      <c r="I531" s="110" t="str">
        <f>IF(FN_MC!O501="","*",FN_MC!O501)</f>
        <v>*</v>
      </c>
      <c r="J531" s="110" t="str">
        <f>IF(FN_MC!P501="","*",FN_MC!P501)</f>
        <v>*</v>
      </c>
      <c r="K531" s="118" t="str">
        <f>IF(FN_MC!AK501="","*",FN_MC!AK501)</f>
        <v>-</v>
      </c>
      <c r="L531" s="118" t="str">
        <f>IF(FN_MC!AM501="","*",FN_MC!AM501)</f>
        <v>-</v>
      </c>
      <c r="M531" s="118" t="str">
        <f>IF(FN_MC!AP501="","*",FN_MC!AP501)</f>
        <v>-</v>
      </c>
      <c r="N531" s="118" t="str">
        <f>IF(FN_MC!AM501="","*",FN_MC!AM501)</f>
        <v>-</v>
      </c>
      <c r="O531" s="135">
        <f>FN_MC!BH501</f>
        <v>0</v>
      </c>
      <c r="P531" s="78"/>
      <c r="Q531" s="120" t="str">
        <f>IF($A$2=1,IF(FN_MC!BJ501="","*",FN_MC!BJ501),IF(FN_MC!BK501="","*",FN_MC!BK501))</f>
        <v>*</v>
      </c>
    </row>
    <row r="532" spans="1:17" hidden="1">
      <c r="A532" s="85" t="str">
        <f>IF(FN_MC!B502="","*",FN_MC!B502)</f>
        <v>*</v>
      </c>
      <c r="B532" s="86" t="str">
        <f>IF(FN_MC!X502="","*",FN_MC!X502)</f>
        <v>*</v>
      </c>
      <c r="C532" s="87" t="str">
        <f>IF(FN_MC!S502="","*",FN_MC!S502)</f>
        <v>-</v>
      </c>
      <c r="D532" s="87" t="str">
        <f>IF(FN_MC!T502="","*",FN_MC!T502)</f>
        <v>-</v>
      </c>
      <c r="E532" s="87" t="str">
        <f>IF(FN_MC!D502="","*",FN_MC!D502)</f>
        <v>*</v>
      </c>
      <c r="F532" s="87" t="str">
        <f>IF(FN_MC!H502="","*",FN_MC!H502)</f>
        <v>*</v>
      </c>
      <c r="G532" s="87" t="str">
        <f>IF(FN_MC!M502="","*",FN_MC!M502)</f>
        <v>-</v>
      </c>
      <c r="H532" s="125" t="str">
        <f>IF(FN_MC!K502="","*",FN_MC!K502)</f>
        <v>*</v>
      </c>
      <c r="I532" s="110" t="str">
        <f>IF(FN_MC!O502="","*",FN_MC!O502)</f>
        <v>*</v>
      </c>
      <c r="J532" s="110" t="str">
        <f>IF(FN_MC!P502="","*",FN_MC!P502)</f>
        <v>*</v>
      </c>
      <c r="K532" s="118" t="str">
        <f>IF(FN_MC!AK502="","*",FN_MC!AK502)</f>
        <v>-</v>
      </c>
      <c r="L532" s="118" t="str">
        <f>IF(FN_MC!AM502="","*",FN_MC!AM502)</f>
        <v>-</v>
      </c>
      <c r="M532" s="118" t="str">
        <f>IF(FN_MC!AP502="","*",FN_MC!AP502)</f>
        <v>-</v>
      </c>
      <c r="N532" s="118" t="str">
        <f>IF(FN_MC!AM502="","*",FN_MC!AM502)</f>
        <v>-</v>
      </c>
      <c r="O532" s="135">
        <f>FN_MC!BH502</f>
        <v>0</v>
      </c>
      <c r="P532" s="78"/>
      <c r="Q532" s="120" t="str">
        <f>IF($A$2=1,IF(FN_MC!BJ502="","*",FN_MC!BJ502),IF(FN_MC!BK502="","*",FN_MC!BK502))</f>
        <v>*</v>
      </c>
    </row>
    <row r="533" spans="1:17" hidden="1">
      <c r="A533" s="85" t="str">
        <f>IF(FN_MC!B503="","*",FN_MC!B503)</f>
        <v>*</v>
      </c>
      <c r="B533" s="86" t="str">
        <f>IF(FN_MC!X503="","*",FN_MC!X503)</f>
        <v>*</v>
      </c>
      <c r="C533" s="87" t="str">
        <f>IF(FN_MC!S503="","*",FN_MC!S503)</f>
        <v>-</v>
      </c>
      <c r="D533" s="87" t="str">
        <f>IF(FN_MC!T503="","*",FN_MC!T503)</f>
        <v>-</v>
      </c>
      <c r="E533" s="87" t="str">
        <f>IF(FN_MC!D503="","*",FN_MC!D503)</f>
        <v>*</v>
      </c>
      <c r="F533" s="87" t="str">
        <f>IF(FN_MC!H503="","*",FN_MC!H503)</f>
        <v>*</v>
      </c>
      <c r="G533" s="87" t="str">
        <f>IF(FN_MC!M503="","*",FN_MC!M503)</f>
        <v>-</v>
      </c>
      <c r="H533" s="125" t="str">
        <f>IF(FN_MC!K503="","*",FN_MC!K503)</f>
        <v>*</v>
      </c>
      <c r="I533" s="110" t="str">
        <f>IF(FN_MC!O503="","*",FN_MC!O503)</f>
        <v>*</v>
      </c>
      <c r="J533" s="110" t="str">
        <f>IF(FN_MC!P503="","*",FN_MC!P503)</f>
        <v>*</v>
      </c>
      <c r="K533" s="118" t="str">
        <f>IF(FN_MC!AK503="","*",FN_MC!AK503)</f>
        <v>-</v>
      </c>
      <c r="L533" s="118" t="str">
        <f>IF(FN_MC!AM503="","*",FN_MC!AM503)</f>
        <v>-</v>
      </c>
      <c r="M533" s="118" t="str">
        <f>IF(FN_MC!AP503="","*",FN_MC!AP503)</f>
        <v>-</v>
      </c>
      <c r="N533" s="118" t="str">
        <f>IF(FN_MC!AM503="","*",FN_MC!AM503)</f>
        <v>-</v>
      </c>
      <c r="O533" s="135">
        <f>FN_MC!BH503</f>
        <v>0</v>
      </c>
      <c r="P533" s="78"/>
      <c r="Q533" s="120" t="str">
        <f>IF($A$2=1,IF(FN_MC!BJ503="","*",FN_MC!BJ503),IF(FN_MC!BK503="","*",FN_MC!BK503))</f>
        <v>*</v>
      </c>
    </row>
    <row r="534" spans="1:17" hidden="1">
      <c r="A534" s="85" t="str">
        <f>IF(FN_MC!B504="","*",FN_MC!B504)</f>
        <v>*</v>
      </c>
      <c r="B534" s="86" t="str">
        <f>IF(FN_MC!X504="","*",FN_MC!X504)</f>
        <v>*</v>
      </c>
      <c r="C534" s="87" t="str">
        <f>IF(FN_MC!S504="","*",FN_MC!S504)</f>
        <v>-</v>
      </c>
      <c r="D534" s="87" t="str">
        <f>IF(FN_MC!T504="","*",FN_MC!T504)</f>
        <v>-</v>
      </c>
      <c r="E534" s="87" t="str">
        <f>IF(FN_MC!D504="","*",FN_MC!D504)</f>
        <v>*</v>
      </c>
      <c r="F534" s="87" t="str">
        <f>IF(FN_MC!H504="","*",FN_MC!H504)</f>
        <v>*</v>
      </c>
      <c r="G534" s="87" t="str">
        <f>IF(FN_MC!M504="","*",FN_MC!M504)</f>
        <v>-</v>
      </c>
      <c r="H534" s="125" t="str">
        <f>IF(FN_MC!K504="","*",FN_MC!K504)</f>
        <v>*</v>
      </c>
      <c r="I534" s="110" t="str">
        <f>IF(FN_MC!O504="","*",FN_MC!O504)</f>
        <v>*</v>
      </c>
      <c r="J534" s="110" t="str">
        <f>IF(FN_MC!P504="","*",FN_MC!P504)</f>
        <v>*</v>
      </c>
      <c r="K534" s="118" t="str">
        <f>IF(FN_MC!AK504="","*",FN_MC!AK504)</f>
        <v>-</v>
      </c>
      <c r="L534" s="118" t="str">
        <f>IF(FN_MC!AM504="","*",FN_MC!AM504)</f>
        <v>-</v>
      </c>
      <c r="M534" s="118" t="str">
        <f>IF(FN_MC!AP504="","*",FN_MC!AP504)</f>
        <v>-</v>
      </c>
      <c r="N534" s="118" t="str">
        <f>IF(FN_MC!AM504="","*",FN_MC!AM504)</f>
        <v>-</v>
      </c>
      <c r="O534" s="135">
        <f>FN_MC!BH504</f>
        <v>0</v>
      </c>
      <c r="P534" s="78"/>
      <c r="Q534" s="120" t="str">
        <f>IF($A$2=1,IF(FN_MC!BJ504="","*",FN_MC!BJ504),IF(FN_MC!BK504="","*",FN_MC!BK504))</f>
        <v>*</v>
      </c>
    </row>
    <row r="535" spans="1:17" hidden="1">
      <c r="A535" s="85" t="str">
        <f>IF(FN_MC!B505="","*",FN_MC!B505)</f>
        <v>*</v>
      </c>
      <c r="B535" s="86" t="str">
        <f>IF(FN_MC!X505="","*",FN_MC!X505)</f>
        <v>*</v>
      </c>
      <c r="C535" s="87" t="str">
        <f>IF(FN_MC!S505="","*",FN_MC!S505)</f>
        <v>-</v>
      </c>
      <c r="D535" s="87" t="str">
        <f>IF(FN_MC!T505="","*",FN_MC!T505)</f>
        <v>-</v>
      </c>
      <c r="E535" s="87" t="str">
        <f>IF(FN_MC!D505="","*",FN_MC!D505)</f>
        <v>*</v>
      </c>
      <c r="F535" s="87" t="str">
        <f>IF(FN_MC!H505="","*",FN_MC!H505)</f>
        <v>*</v>
      </c>
      <c r="G535" s="87" t="str">
        <f>IF(FN_MC!M505="","*",FN_MC!M505)</f>
        <v>-</v>
      </c>
      <c r="H535" s="125" t="str">
        <f>IF(FN_MC!K505="","*",FN_MC!K505)</f>
        <v>*</v>
      </c>
      <c r="I535" s="110" t="str">
        <f>IF(FN_MC!O505="","*",FN_MC!O505)</f>
        <v>*</v>
      </c>
      <c r="J535" s="110" t="str">
        <f>IF(FN_MC!P505="","*",FN_MC!P505)</f>
        <v>*</v>
      </c>
      <c r="K535" s="118" t="str">
        <f>IF(FN_MC!AK505="","*",FN_MC!AK505)</f>
        <v>-</v>
      </c>
      <c r="L535" s="118" t="str">
        <f>IF(FN_MC!AM505="","*",FN_MC!AM505)</f>
        <v>-</v>
      </c>
      <c r="M535" s="118" t="str">
        <f>IF(FN_MC!AP505="","*",FN_MC!AP505)</f>
        <v>-</v>
      </c>
      <c r="N535" s="118" t="str">
        <f>IF(FN_MC!AM505="","*",FN_MC!AM505)</f>
        <v>-</v>
      </c>
      <c r="O535" s="135">
        <f>FN_MC!BH505</f>
        <v>0</v>
      </c>
      <c r="P535" s="78"/>
      <c r="Q535" s="120" t="str">
        <f>IF($A$2=1,IF(FN_MC!BJ505="","*",FN_MC!BJ505),IF(FN_MC!BK505="","*",FN_MC!BK505))</f>
        <v>*</v>
      </c>
    </row>
    <row r="536" spans="1:17" hidden="1">
      <c r="A536" s="85" t="str">
        <f>IF(FN_MC!B506="","*",FN_MC!B506)</f>
        <v>*</v>
      </c>
      <c r="B536" s="86" t="str">
        <f>IF(FN_MC!X506="","*",FN_MC!X506)</f>
        <v>*</v>
      </c>
      <c r="C536" s="87" t="str">
        <f>IF(FN_MC!S506="","*",FN_MC!S506)</f>
        <v>-</v>
      </c>
      <c r="D536" s="87" t="str">
        <f>IF(FN_MC!T506="","*",FN_MC!T506)</f>
        <v>-</v>
      </c>
      <c r="E536" s="87" t="str">
        <f>IF(FN_MC!D506="","*",FN_MC!D506)</f>
        <v>*</v>
      </c>
      <c r="F536" s="87" t="str">
        <f>IF(FN_MC!H506="","*",FN_MC!H506)</f>
        <v>*</v>
      </c>
      <c r="G536" s="87" t="str">
        <f>IF(FN_MC!M506="","*",FN_MC!M506)</f>
        <v>-</v>
      </c>
      <c r="H536" s="125" t="str">
        <f>IF(FN_MC!K506="","*",FN_MC!K506)</f>
        <v>*</v>
      </c>
      <c r="I536" s="110" t="str">
        <f>IF(FN_MC!O506="","*",FN_MC!O506)</f>
        <v>*</v>
      </c>
      <c r="J536" s="110" t="str">
        <f>IF(FN_MC!P506="","*",FN_MC!P506)</f>
        <v>*</v>
      </c>
      <c r="K536" s="118" t="str">
        <f>IF(FN_MC!AK506="","*",FN_MC!AK506)</f>
        <v>-</v>
      </c>
      <c r="L536" s="118" t="str">
        <f>IF(FN_MC!AM506="","*",FN_MC!AM506)</f>
        <v>-</v>
      </c>
      <c r="M536" s="118" t="str">
        <f>IF(FN_MC!AP506="","*",FN_MC!AP506)</f>
        <v>-</v>
      </c>
      <c r="N536" s="118" t="str">
        <f>IF(FN_MC!AM506="","*",FN_MC!AM506)</f>
        <v>-</v>
      </c>
      <c r="O536" s="135">
        <f>FN_MC!BH506</f>
        <v>0</v>
      </c>
      <c r="P536" s="78"/>
      <c r="Q536" s="120" t="str">
        <f>IF($A$2=1,IF(FN_MC!BJ506="","*",FN_MC!BJ506),IF(FN_MC!BK506="","*",FN_MC!BK506))</f>
        <v>*</v>
      </c>
    </row>
    <row r="537" spans="1:17" hidden="1">
      <c r="A537" s="85" t="str">
        <f>IF(FN_MC!B507="","*",FN_MC!B507)</f>
        <v>*</v>
      </c>
      <c r="B537" s="86" t="str">
        <f>IF(FN_MC!X507="","*",FN_MC!X507)</f>
        <v>*</v>
      </c>
      <c r="C537" s="87" t="str">
        <f>IF(FN_MC!S507="","*",FN_MC!S507)</f>
        <v>-</v>
      </c>
      <c r="D537" s="87" t="str">
        <f>IF(FN_MC!T507="","*",FN_MC!T507)</f>
        <v>-</v>
      </c>
      <c r="E537" s="87" t="str">
        <f>IF(FN_MC!D507="","*",FN_MC!D507)</f>
        <v>*</v>
      </c>
      <c r="F537" s="87" t="str">
        <f>IF(FN_MC!H507="","*",FN_MC!H507)</f>
        <v>*</v>
      </c>
      <c r="G537" s="87" t="str">
        <f>IF(FN_MC!M507="","*",FN_MC!M507)</f>
        <v>-</v>
      </c>
      <c r="H537" s="125" t="str">
        <f>IF(FN_MC!K507="","*",FN_MC!K507)</f>
        <v>*</v>
      </c>
      <c r="I537" s="110" t="str">
        <f>IF(FN_MC!O507="","*",FN_MC!O507)</f>
        <v>*</v>
      </c>
      <c r="J537" s="110" t="str">
        <f>IF(FN_MC!P507="","*",FN_MC!P507)</f>
        <v>*</v>
      </c>
      <c r="K537" s="118" t="str">
        <f>IF(FN_MC!AK507="","*",FN_MC!AK507)</f>
        <v>-</v>
      </c>
      <c r="L537" s="118" t="str">
        <f>IF(FN_MC!AM507="","*",FN_MC!AM507)</f>
        <v>-</v>
      </c>
      <c r="M537" s="118" t="str">
        <f>IF(FN_MC!AP507="","*",FN_MC!AP507)</f>
        <v>-</v>
      </c>
      <c r="N537" s="118" t="str">
        <f>IF(FN_MC!AM507="","*",FN_MC!AM507)</f>
        <v>-</v>
      </c>
      <c r="O537" s="135">
        <f>FN_MC!BH507</f>
        <v>0</v>
      </c>
      <c r="P537" s="78"/>
      <c r="Q537" s="120" t="str">
        <f>IF($A$2=1,IF(FN_MC!BJ507="","*",FN_MC!BJ507),IF(FN_MC!BK507="","*",FN_MC!BK507))</f>
        <v>*</v>
      </c>
    </row>
    <row r="538" spans="1:17" hidden="1">
      <c r="A538" s="85" t="str">
        <f>IF(FN_MC!B508="","*",FN_MC!B508)</f>
        <v>*</v>
      </c>
      <c r="B538" s="86" t="str">
        <f>IF(FN_MC!X508="","*",FN_MC!X508)</f>
        <v>*</v>
      </c>
      <c r="C538" s="87" t="str">
        <f>IF(FN_MC!S508="","*",FN_MC!S508)</f>
        <v>-</v>
      </c>
      <c r="D538" s="87" t="str">
        <f>IF(FN_MC!T508="","*",FN_MC!T508)</f>
        <v>-</v>
      </c>
      <c r="E538" s="87" t="str">
        <f>IF(FN_MC!D508="","*",FN_MC!D508)</f>
        <v>*</v>
      </c>
      <c r="F538" s="87" t="str">
        <f>IF(FN_MC!H508="","*",FN_MC!H508)</f>
        <v>*</v>
      </c>
      <c r="G538" s="87" t="str">
        <f>IF(FN_MC!M508="","*",FN_MC!M508)</f>
        <v>-</v>
      </c>
      <c r="H538" s="125" t="str">
        <f>IF(FN_MC!K508="","*",FN_MC!K508)</f>
        <v>*</v>
      </c>
      <c r="I538" s="110" t="str">
        <f>IF(FN_MC!O508="","*",FN_MC!O508)</f>
        <v>*</v>
      </c>
      <c r="J538" s="110" t="str">
        <f>IF(FN_MC!P508="","*",FN_MC!P508)</f>
        <v>*</v>
      </c>
      <c r="K538" s="118" t="str">
        <f>IF(FN_MC!AK508="","*",FN_MC!AK508)</f>
        <v>-</v>
      </c>
      <c r="L538" s="118" t="str">
        <f>IF(FN_MC!AM508="","*",FN_MC!AM508)</f>
        <v>-</v>
      </c>
      <c r="M538" s="118" t="str">
        <f>IF(FN_MC!AP508="","*",FN_MC!AP508)</f>
        <v>-</v>
      </c>
      <c r="N538" s="118" t="str">
        <f>IF(FN_MC!AM508="","*",FN_MC!AM508)</f>
        <v>-</v>
      </c>
      <c r="O538" s="135">
        <f>FN_MC!BH508</f>
        <v>0</v>
      </c>
      <c r="P538" s="78"/>
      <c r="Q538" s="120" t="str">
        <f>IF($A$2=1,IF(FN_MC!BJ508="","*",FN_MC!BJ508),IF(FN_MC!BK508="","*",FN_MC!BK508))</f>
        <v>*</v>
      </c>
    </row>
    <row r="539" spans="1:17" hidden="1">
      <c r="A539" s="85" t="str">
        <f>IF(FN_MC!B509="","*",FN_MC!B509)</f>
        <v>*</v>
      </c>
      <c r="B539" s="86" t="str">
        <f>IF(FN_MC!X509="","*",FN_MC!X509)</f>
        <v>*</v>
      </c>
      <c r="C539" s="87" t="str">
        <f>IF(FN_MC!S509="","*",FN_MC!S509)</f>
        <v>-</v>
      </c>
      <c r="D539" s="87" t="str">
        <f>IF(FN_MC!T509="","*",FN_MC!T509)</f>
        <v>-</v>
      </c>
      <c r="E539" s="87" t="str">
        <f>IF(FN_MC!D509="","*",FN_MC!D509)</f>
        <v>*</v>
      </c>
      <c r="F539" s="87" t="str">
        <f>IF(FN_MC!H509="","*",FN_MC!H509)</f>
        <v>*</v>
      </c>
      <c r="G539" s="87" t="str">
        <f>IF(FN_MC!M509="","*",FN_MC!M509)</f>
        <v>-</v>
      </c>
      <c r="H539" s="125" t="str">
        <f>IF(FN_MC!K509="","*",FN_MC!K509)</f>
        <v>*</v>
      </c>
      <c r="I539" s="110" t="str">
        <f>IF(FN_MC!O509="","*",FN_MC!O509)</f>
        <v>*</v>
      </c>
      <c r="J539" s="110" t="str">
        <f>IF(FN_MC!P509="","*",FN_MC!P509)</f>
        <v>*</v>
      </c>
      <c r="K539" s="118" t="str">
        <f>IF(FN_MC!AK509="","*",FN_MC!AK509)</f>
        <v>-</v>
      </c>
      <c r="L539" s="118" t="str">
        <f>IF(FN_MC!AM509="","*",FN_MC!AM509)</f>
        <v>-</v>
      </c>
      <c r="M539" s="118" t="str">
        <f>IF(FN_MC!AP509="","*",FN_MC!AP509)</f>
        <v>-</v>
      </c>
      <c r="N539" s="118" t="str">
        <f>IF(FN_MC!AM509="","*",FN_MC!AM509)</f>
        <v>-</v>
      </c>
      <c r="O539" s="135">
        <f>FN_MC!BH509</f>
        <v>0</v>
      </c>
      <c r="P539" s="78"/>
      <c r="Q539" s="120" t="str">
        <f>IF($A$2=1,IF(FN_MC!BJ509="","*",FN_MC!BJ509),IF(FN_MC!BK509="","*",FN_MC!BK509))</f>
        <v>*</v>
      </c>
    </row>
    <row r="540" spans="1:17" hidden="1">
      <c r="A540" s="85" t="str">
        <f>IF(FN_MC!B510="","*",FN_MC!B510)</f>
        <v>*</v>
      </c>
      <c r="B540" s="86" t="str">
        <f>IF(FN_MC!X510="","*",FN_MC!X510)</f>
        <v>*</v>
      </c>
      <c r="C540" s="87" t="str">
        <f>IF(FN_MC!S510="","*",FN_MC!S510)</f>
        <v>-</v>
      </c>
      <c r="D540" s="87" t="str">
        <f>IF(FN_MC!T510="","*",FN_MC!T510)</f>
        <v>-</v>
      </c>
      <c r="E540" s="87" t="str">
        <f>IF(FN_MC!D510="","*",FN_MC!D510)</f>
        <v>*</v>
      </c>
      <c r="F540" s="87" t="str">
        <f>IF(FN_MC!H510="","*",FN_MC!H510)</f>
        <v>*</v>
      </c>
      <c r="G540" s="87" t="str">
        <f>IF(FN_MC!M510="","*",FN_MC!M510)</f>
        <v>-</v>
      </c>
      <c r="H540" s="125" t="str">
        <f>IF(FN_MC!K510="","*",FN_MC!K510)</f>
        <v>*</v>
      </c>
      <c r="I540" s="110" t="str">
        <f>IF(FN_MC!O510="","*",FN_MC!O510)</f>
        <v>*</v>
      </c>
      <c r="J540" s="110" t="str">
        <f>IF(FN_MC!P510="","*",FN_MC!P510)</f>
        <v>*</v>
      </c>
      <c r="K540" s="118" t="str">
        <f>IF(FN_MC!AK510="","*",FN_MC!AK510)</f>
        <v>-</v>
      </c>
      <c r="L540" s="118" t="str">
        <f>IF(FN_MC!AM510="","*",FN_MC!AM510)</f>
        <v>-</v>
      </c>
      <c r="M540" s="118" t="str">
        <f>IF(FN_MC!AP510="","*",FN_MC!AP510)</f>
        <v>-</v>
      </c>
      <c r="N540" s="118" t="str">
        <f>IF(FN_MC!AM510="","*",FN_MC!AM510)</f>
        <v>-</v>
      </c>
      <c r="O540" s="135">
        <f>FN_MC!BH510</f>
        <v>0</v>
      </c>
      <c r="P540" s="78"/>
      <c r="Q540" s="120" t="str">
        <f>IF($A$2=1,IF(FN_MC!BJ510="","*",FN_MC!BJ510),IF(FN_MC!BK510="","*",FN_MC!BK510))</f>
        <v>*</v>
      </c>
    </row>
    <row r="541" spans="1:17" hidden="1">
      <c r="A541" s="85" t="str">
        <f>IF(FN_MC!B511="","*",FN_MC!B511)</f>
        <v>*</v>
      </c>
      <c r="B541" s="86" t="str">
        <f>IF(FN_MC!X511="","*",FN_MC!X511)</f>
        <v>*</v>
      </c>
      <c r="C541" s="87" t="str">
        <f>IF(FN_MC!S511="","*",FN_MC!S511)</f>
        <v>-</v>
      </c>
      <c r="D541" s="87" t="str">
        <f>IF(FN_MC!T511="","*",FN_MC!T511)</f>
        <v>-</v>
      </c>
      <c r="E541" s="87" t="str">
        <f>IF(FN_MC!D511="","*",FN_MC!D511)</f>
        <v>*</v>
      </c>
      <c r="F541" s="87" t="str">
        <f>IF(FN_MC!H511="","*",FN_MC!H511)</f>
        <v>*</v>
      </c>
      <c r="G541" s="87" t="str">
        <f>IF(FN_MC!M511="","*",FN_MC!M511)</f>
        <v>-</v>
      </c>
      <c r="H541" s="125" t="str">
        <f>IF(FN_MC!K511="","*",FN_MC!K511)</f>
        <v>*</v>
      </c>
      <c r="I541" s="110" t="str">
        <f>IF(FN_MC!O511="","*",FN_MC!O511)</f>
        <v>*</v>
      </c>
      <c r="J541" s="110" t="str">
        <f>IF(FN_MC!P511="","*",FN_MC!P511)</f>
        <v>*</v>
      </c>
      <c r="K541" s="118" t="str">
        <f>IF(FN_MC!AK511="","*",FN_MC!AK511)</f>
        <v>-</v>
      </c>
      <c r="L541" s="118" t="str">
        <f>IF(FN_MC!AM511="","*",FN_MC!AM511)</f>
        <v>-</v>
      </c>
      <c r="M541" s="118" t="str">
        <f>IF(FN_MC!AP511="","*",FN_MC!AP511)</f>
        <v>-</v>
      </c>
      <c r="N541" s="118" t="str">
        <f>IF(FN_MC!AM511="","*",FN_MC!AM511)</f>
        <v>-</v>
      </c>
      <c r="O541" s="135">
        <f>FN_MC!BH511</f>
        <v>0</v>
      </c>
      <c r="P541" s="78"/>
      <c r="Q541" s="120" t="str">
        <f>IF($A$2=1,IF(FN_MC!BJ511="","*",FN_MC!BJ511),IF(FN_MC!BK511="","*",FN_MC!BK511))</f>
        <v>*</v>
      </c>
    </row>
    <row r="542" spans="1:17" hidden="1">
      <c r="A542" s="85" t="str">
        <f>IF(FN_MC!B512="","*",FN_MC!B512)</f>
        <v>*</v>
      </c>
      <c r="B542" s="86" t="str">
        <f>IF(FN_MC!X512="","*",FN_MC!X512)</f>
        <v>*</v>
      </c>
      <c r="C542" s="87" t="str">
        <f>IF(FN_MC!S512="","*",FN_MC!S512)</f>
        <v>-</v>
      </c>
      <c r="D542" s="87" t="str">
        <f>IF(FN_MC!T512="","*",FN_MC!T512)</f>
        <v>-</v>
      </c>
      <c r="E542" s="87" t="str">
        <f>IF(FN_MC!D512="","*",FN_MC!D512)</f>
        <v>*</v>
      </c>
      <c r="F542" s="87" t="str">
        <f>IF(FN_MC!H512="","*",FN_MC!H512)</f>
        <v>*</v>
      </c>
      <c r="G542" s="87" t="str">
        <f>IF(FN_MC!M512="","*",FN_MC!M512)</f>
        <v>-</v>
      </c>
      <c r="H542" s="125" t="str">
        <f>IF(FN_MC!K512="","*",FN_MC!K512)</f>
        <v>*</v>
      </c>
      <c r="I542" s="110" t="str">
        <f>IF(FN_MC!O512="","*",FN_MC!O512)</f>
        <v>*</v>
      </c>
      <c r="J542" s="110" t="str">
        <f>IF(FN_MC!P512="","*",FN_MC!P512)</f>
        <v>*</v>
      </c>
      <c r="K542" s="118" t="str">
        <f>IF(FN_MC!AK512="","*",FN_MC!AK512)</f>
        <v>-</v>
      </c>
      <c r="L542" s="118" t="str">
        <f>IF(FN_MC!AM512="","*",FN_MC!AM512)</f>
        <v>-</v>
      </c>
      <c r="M542" s="118" t="str">
        <f>IF(FN_MC!AP512="","*",FN_MC!AP512)</f>
        <v>-</v>
      </c>
      <c r="N542" s="118" t="str">
        <f>IF(FN_MC!AM512="","*",FN_MC!AM512)</f>
        <v>-</v>
      </c>
      <c r="O542" s="135">
        <f>FN_MC!BH512</f>
        <v>0</v>
      </c>
      <c r="P542" s="78"/>
      <c r="Q542" s="120" t="str">
        <f>IF($A$2=1,IF(FN_MC!BJ512="","*",FN_MC!BJ512),IF(FN_MC!BK512="","*",FN_MC!BK512))</f>
        <v>*</v>
      </c>
    </row>
    <row r="543" spans="1:17" hidden="1">
      <c r="A543" s="85" t="str">
        <f>IF(FN_MC!B513="","*",FN_MC!B513)</f>
        <v>*</v>
      </c>
      <c r="B543" s="86" t="str">
        <f>IF(FN_MC!X513="","*",FN_MC!X513)</f>
        <v>*</v>
      </c>
      <c r="C543" s="87" t="str">
        <f>IF(FN_MC!S513="","*",FN_MC!S513)</f>
        <v>-</v>
      </c>
      <c r="D543" s="87" t="str">
        <f>IF(FN_MC!T513="","*",FN_MC!T513)</f>
        <v>-</v>
      </c>
      <c r="E543" s="87" t="str">
        <f>IF(FN_MC!D513="","*",FN_MC!D513)</f>
        <v>*</v>
      </c>
      <c r="F543" s="87" t="str">
        <f>IF(FN_MC!H513="","*",FN_MC!H513)</f>
        <v>*</v>
      </c>
      <c r="G543" s="87" t="str">
        <f>IF(FN_MC!M513="","*",FN_MC!M513)</f>
        <v>-</v>
      </c>
      <c r="H543" s="125" t="str">
        <f>IF(FN_MC!K513="","*",FN_MC!K513)</f>
        <v>*</v>
      </c>
      <c r="I543" s="110" t="str">
        <f>IF(FN_MC!O513="","*",FN_MC!O513)</f>
        <v>*</v>
      </c>
      <c r="J543" s="110" t="str">
        <f>IF(FN_MC!P513="","*",FN_MC!P513)</f>
        <v>*</v>
      </c>
      <c r="K543" s="118" t="str">
        <f>IF(FN_MC!AK513="","*",FN_MC!AK513)</f>
        <v>-</v>
      </c>
      <c r="L543" s="118" t="str">
        <f>IF(FN_MC!AM513="","*",FN_MC!AM513)</f>
        <v>-</v>
      </c>
      <c r="M543" s="118" t="str">
        <f>IF(FN_MC!AP513="","*",FN_MC!AP513)</f>
        <v>-</v>
      </c>
      <c r="N543" s="118" t="str">
        <f>IF(FN_MC!AM513="","*",FN_MC!AM513)</f>
        <v>-</v>
      </c>
      <c r="O543" s="135">
        <f>FN_MC!BH513</f>
        <v>0</v>
      </c>
      <c r="P543" s="78"/>
      <c r="Q543" s="120" t="str">
        <f>IF($A$2=1,IF(FN_MC!BJ513="","*",FN_MC!BJ513),IF(FN_MC!BK513="","*",FN_MC!BK513))</f>
        <v>*</v>
      </c>
    </row>
    <row r="544" spans="1:17" hidden="1">
      <c r="A544" s="85" t="str">
        <f>IF(FN_MC!B514="","*",FN_MC!B514)</f>
        <v>*</v>
      </c>
      <c r="B544" s="86" t="str">
        <f>IF(FN_MC!X514="","*",FN_MC!X514)</f>
        <v>*</v>
      </c>
      <c r="C544" s="87" t="str">
        <f>IF(FN_MC!S514="","*",FN_MC!S514)</f>
        <v>-</v>
      </c>
      <c r="D544" s="87" t="str">
        <f>IF(FN_MC!T514="","*",FN_MC!T514)</f>
        <v>-</v>
      </c>
      <c r="E544" s="87" t="str">
        <f>IF(FN_MC!D514="","*",FN_MC!D514)</f>
        <v>*</v>
      </c>
      <c r="F544" s="87" t="str">
        <f>IF(FN_MC!H514="","*",FN_MC!H514)</f>
        <v>*</v>
      </c>
      <c r="G544" s="87" t="str">
        <f>IF(FN_MC!M514="","*",FN_MC!M514)</f>
        <v>-</v>
      </c>
      <c r="H544" s="125" t="str">
        <f>IF(FN_MC!K514="","*",FN_MC!K514)</f>
        <v>*</v>
      </c>
      <c r="I544" s="110" t="str">
        <f>IF(FN_MC!O514="","*",FN_MC!O514)</f>
        <v>*</v>
      </c>
      <c r="J544" s="110" t="str">
        <f>IF(FN_MC!P514="","*",FN_MC!P514)</f>
        <v>*</v>
      </c>
      <c r="K544" s="118" t="str">
        <f>IF(FN_MC!AK514="","*",FN_MC!AK514)</f>
        <v>-</v>
      </c>
      <c r="L544" s="118" t="str">
        <f>IF(FN_MC!AM514="","*",FN_MC!AM514)</f>
        <v>-</v>
      </c>
      <c r="M544" s="118" t="str">
        <f>IF(FN_MC!AP514="","*",FN_MC!AP514)</f>
        <v>-</v>
      </c>
      <c r="N544" s="118" t="str">
        <f>IF(FN_MC!AM514="","*",FN_MC!AM514)</f>
        <v>-</v>
      </c>
      <c r="O544" s="135">
        <f>FN_MC!BH514</f>
        <v>0</v>
      </c>
      <c r="P544" s="78"/>
      <c r="Q544" s="120" t="str">
        <f>IF($A$2=1,IF(FN_MC!BJ514="","*",FN_MC!BJ514),IF(FN_MC!BK514="","*",FN_MC!BK514))</f>
        <v>*</v>
      </c>
    </row>
    <row r="545" spans="1:17" hidden="1">
      <c r="A545" s="85" t="str">
        <f>IF(FN_MC!B515="","*",FN_MC!B515)</f>
        <v>*</v>
      </c>
      <c r="B545" s="86" t="str">
        <f>IF(FN_MC!X515="","*",FN_MC!X515)</f>
        <v>*</v>
      </c>
      <c r="C545" s="87" t="str">
        <f>IF(FN_MC!S515="","*",FN_MC!S515)</f>
        <v>-</v>
      </c>
      <c r="D545" s="87" t="str">
        <f>IF(FN_MC!T515="","*",FN_MC!T515)</f>
        <v>-</v>
      </c>
      <c r="E545" s="87" t="str">
        <f>IF(FN_MC!D515="","*",FN_MC!D515)</f>
        <v>*</v>
      </c>
      <c r="F545" s="87" t="str">
        <f>IF(FN_MC!H515="","*",FN_MC!H515)</f>
        <v>*</v>
      </c>
      <c r="G545" s="87" t="str">
        <f>IF(FN_MC!M515="","*",FN_MC!M515)</f>
        <v>-</v>
      </c>
      <c r="H545" s="125" t="str">
        <f>IF(FN_MC!K515="","*",FN_MC!K515)</f>
        <v>*</v>
      </c>
      <c r="I545" s="110" t="str">
        <f>IF(FN_MC!O515="","*",FN_MC!O515)</f>
        <v>*</v>
      </c>
      <c r="J545" s="110" t="str">
        <f>IF(FN_MC!P515="","*",FN_MC!P515)</f>
        <v>*</v>
      </c>
      <c r="K545" s="118" t="str">
        <f>IF(FN_MC!AK515="","*",FN_MC!AK515)</f>
        <v>-</v>
      </c>
      <c r="L545" s="118" t="str">
        <f>IF(FN_MC!AM515="","*",FN_MC!AM515)</f>
        <v>-</v>
      </c>
      <c r="M545" s="118" t="str">
        <f>IF(FN_MC!AP515="","*",FN_MC!AP515)</f>
        <v>-</v>
      </c>
      <c r="N545" s="118" t="str">
        <f>IF(FN_MC!AM515="","*",FN_MC!AM515)</f>
        <v>-</v>
      </c>
      <c r="O545" s="135">
        <f>FN_MC!BH515</f>
        <v>0</v>
      </c>
      <c r="P545" s="78"/>
      <c r="Q545" s="120" t="str">
        <f>IF($A$2=1,IF(FN_MC!BJ515="","*",FN_MC!BJ515),IF(FN_MC!BK515="","*",FN_MC!BK515))</f>
        <v>*</v>
      </c>
    </row>
    <row r="546" spans="1:17" hidden="1">
      <c r="A546" s="85" t="str">
        <f>IF(FN_MC!B516="","*",FN_MC!B516)</f>
        <v>*</v>
      </c>
      <c r="B546" s="86" t="str">
        <f>IF(FN_MC!X516="","*",FN_MC!X516)</f>
        <v>*</v>
      </c>
      <c r="C546" s="87" t="str">
        <f>IF(FN_MC!S516="","*",FN_MC!S516)</f>
        <v>-</v>
      </c>
      <c r="D546" s="87" t="str">
        <f>IF(FN_MC!T516="","*",FN_MC!T516)</f>
        <v>-</v>
      </c>
      <c r="E546" s="87" t="str">
        <f>IF(FN_MC!D516="","*",FN_MC!D516)</f>
        <v>*</v>
      </c>
      <c r="F546" s="87" t="str">
        <f>IF(FN_MC!H516="","*",FN_MC!H516)</f>
        <v>*</v>
      </c>
      <c r="G546" s="87" t="str">
        <f>IF(FN_MC!M516="","*",FN_MC!M516)</f>
        <v>-</v>
      </c>
      <c r="H546" s="125" t="str">
        <f>IF(FN_MC!K516="","*",FN_MC!K516)</f>
        <v>*</v>
      </c>
      <c r="I546" s="110" t="str">
        <f>IF(FN_MC!O516="","*",FN_MC!O516)</f>
        <v>*</v>
      </c>
      <c r="J546" s="110" t="str">
        <f>IF(FN_MC!P516="","*",FN_MC!P516)</f>
        <v>*</v>
      </c>
      <c r="K546" s="118" t="str">
        <f>IF(FN_MC!AK516="","*",FN_MC!AK516)</f>
        <v>-</v>
      </c>
      <c r="L546" s="118" t="str">
        <f>IF(FN_MC!AM516="","*",FN_MC!AM516)</f>
        <v>-</v>
      </c>
      <c r="M546" s="118" t="str">
        <f>IF(FN_MC!AP516="","*",FN_MC!AP516)</f>
        <v>-</v>
      </c>
      <c r="N546" s="118" t="str">
        <f>IF(FN_MC!AM516="","*",FN_MC!AM516)</f>
        <v>-</v>
      </c>
      <c r="O546" s="135">
        <f>FN_MC!BH516</f>
        <v>0</v>
      </c>
      <c r="P546" s="78"/>
      <c r="Q546" s="120" t="str">
        <f>IF($A$2=1,IF(FN_MC!BJ516="","*",FN_MC!BJ516),IF(FN_MC!BK516="","*",FN_MC!BK516))</f>
        <v>*</v>
      </c>
    </row>
    <row r="547" spans="1:17" hidden="1">
      <c r="A547" s="85" t="str">
        <f>IF(FN_MC!B517="","*",FN_MC!B517)</f>
        <v>*</v>
      </c>
      <c r="B547" s="86" t="str">
        <f>IF(FN_MC!X517="","*",FN_MC!X517)</f>
        <v>*</v>
      </c>
      <c r="C547" s="87" t="str">
        <f>IF(FN_MC!S517="","*",FN_MC!S517)</f>
        <v>-</v>
      </c>
      <c r="D547" s="87" t="str">
        <f>IF(FN_MC!T517="","*",FN_MC!T517)</f>
        <v>-</v>
      </c>
      <c r="E547" s="87" t="str">
        <f>IF(FN_MC!D517="","*",FN_MC!D517)</f>
        <v>*</v>
      </c>
      <c r="F547" s="87" t="str">
        <f>IF(FN_MC!H517="","*",FN_MC!H517)</f>
        <v>*</v>
      </c>
      <c r="G547" s="87" t="str">
        <f>IF(FN_MC!M517="","*",FN_MC!M517)</f>
        <v>-</v>
      </c>
      <c r="H547" s="125" t="str">
        <f>IF(FN_MC!K517="","*",FN_MC!K517)</f>
        <v>*</v>
      </c>
      <c r="I547" s="110" t="str">
        <f>IF(FN_MC!O517="","*",FN_MC!O517)</f>
        <v>*</v>
      </c>
      <c r="J547" s="110" t="str">
        <f>IF(FN_MC!P517="","*",FN_MC!P517)</f>
        <v>*</v>
      </c>
      <c r="K547" s="118" t="str">
        <f>IF(FN_MC!AK517="","*",FN_MC!AK517)</f>
        <v>-</v>
      </c>
      <c r="L547" s="118" t="str">
        <f>IF(FN_MC!AM517="","*",FN_MC!AM517)</f>
        <v>-</v>
      </c>
      <c r="M547" s="118" t="str">
        <f>IF(FN_MC!AP517="","*",FN_MC!AP517)</f>
        <v>-</v>
      </c>
      <c r="N547" s="118" t="str">
        <f>IF(FN_MC!AM517="","*",FN_MC!AM517)</f>
        <v>-</v>
      </c>
      <c r="O547" s="135">
        <f>FN_MC!BH517</f>
        <v>0</v>
      </c>
      <c r="P547" s="78"/>
      <c r="Q547" s="120" t="str">
        <f>IF($A$2=1,IF(FN_MC!BJ517="","*",FN_MC!BJ517),IF(FN_MC!BK517="","*",FN_MC!BK517))</f>
        <v>*</v>
      </c>
    </row>
    <row r="548" spans="1:17" hidden="1">
      <c r="A548" s="85" t="str">
        <f>IF(FN_MC!B518="","*",FN_MC!B518)</f>
        <v>*</v>
      </c>
      <c r="B548" s="86" t="str">
        <f>IF(FN_MC!X518="","*",FN_MC!X518)</f>
        <v>*</v>
      </c>
      <c r="C548" s="87" t="str">
        <f>IF(FN_MC!S518="","*",FN_MC!S518)</f>
        <v>-</v>
      </c>
      <c r="D548" s="87" t="str">
        <f>IF(FN_MC!T518="","*",FN_MC!T518)</f>
        <v>-</v>
      </c>
      <c r="E548" s="87" t="str">
        <f>IF(FN_MC!D518="","*",FN_MC!D518)</f>
        <v>*</v>
      </c>
      <c r="F548" s="87" t="str">
        <f>IF(FN_MC!H518="","*",FN_MC!H518)</f>
        <v>*</v>
      </c>
      <c r="G548" s="87" t="str">
        <f>IF(FN_MC!M518="","*",FN_MC!M518)</f>
        <v>-</v>
      </c>
      <c r="H548" s="125" t="str">
        <f>IF(FN_MC!K518="","*",FN_MC!K518)</f>
        <v>*</v>
      </c>
      <c r="I548" s="110" t="str">
        <f>IF(FN_MC!O518="","*",FN_MC!O518)</f>
        <v>*</v>
      </c>
      <c r="J548" s="110" t="str">
        <f>IF(FN_MC!P518="","*",FN_MC!P518)</f>
        <v>*</v>
      </c>
      <c r="K548" s="118" t="str">
        <f>IF(FN_MC!AK518="","*",FN_MC!AK518)</f>
        <v>-</v>
      </c>
      <c r="L548" s="118" t="str">
        <f>IF(FN_MC!AM518="","*",FN_MC!AM518)</f>
        <v>-</v>
      </c>
      <c r="M548" s="118" t="str">
        <f>IF(FN_MC!AP518="","*",FN_MC!AP518)</f>
        <v>-</v>
      </c>
      <c r="N548" s="118" t="str">
        <f>IF(FN_MC!AM518="","*",FN_MC!AM518)</f>
        <v>-</v>
      </c>
      <c r="O548" s="135">
        <f>FN_MC!BH518</f>
        <v>0</v>
      </c>
      <c r="P548" s="78"/>
      <c r="Q548" s="120" t="str">
        <f>IF($A$2=1,IF(FN_MC!BJ518="","*",FN_MC!BJ518),IF(FN_MC!BK518="","*",FN_MC!BK518))</f>
        <v>*</v>
      </c>
    </row>
    <row r="549" spans="1:17" hidden="1">
      <c r="A549" s="85" t="str">
        <f>IF(FN_MC!B519="","*",FN_MC!B519)</f>
        <v>*</v>
      </c>
      <c r="B549" s="86" t="str">
        <f>IF(FN_MC!X519="","*",FN_MC!X519)</f>
        <v>*</v>
      </c>
      <c r="C549" s="87" t="str">
        <f>IF(FN_MC!S519="","*",FN_MC!S519)</f>
        <v>-</v>
      </c>
      <c r="D549" s="87" t="str">
        <f>IF(FN_MC!T519="","*",FN_MC!T519)</f>
        <v>-</v>
      </c>
      <c r="E549" s="87" t="str">
        <f>IF(FN_MC!D519="","*",FN_MC!D519)</f>
        <v>*</v>
      </c>
      <c r="F549" s="87" t="str">
        <f>IF(FN_MC!H519="","*",FN_MC!H519)</f>
        <v>*</v>
      </c>
      <c r="G549" s="87" t="str">
        <f>IF(FN_MC!M519="","*",FN_MC!M519)</f>
        <v>-</v>
      </c>
      <c r="H549" s="125" t="str">
        <f>IF(FN_MC!K519="","*",FN_MC!K519)</f>
        <v>*</v>
      </c>
      <c r="I549" s="110" t="str">
        <f>IF(FN_MC!O519="","*",FN_MC!O519)</f>
        <v>*</v>
      </c>
      <c r="J549" s="110" t="str">
        <f>IF(FN_MC!P519="","*",FN_MC!P519)</f>
        <v>*</v>
      </c>
      <c r="K549" s="118" t="str">
        <f>IF(FN_MC!AK519="","*",FN_MC!AK519)</f>
        <v>-</v>
      </c>
      <c r="L549" s="118" t="str">
        <f>IF(FN_MC!AM519="","*",FN_MC!AM519)</f>
        <v>-</v>
      </c>
      <c r="M549" s="118" t="str">
        <f>IF(FN_MC!AP519="","*",FN_MC!AP519)</f>
        <v>-</v>
      </c>
      <c r="N549" s="118" t="str">
        <f>IF(FN_MC!AM519="","*",FN_MC!AM519)</f>
        <v>-</v>
      </c>
      <c r="O549" s="135">
        <f>FN_MC!BH519</f>
        <v>0</v>
      </c>
      <c r="P549" s="78"/>
      <c r="Q549" s="120" t="str">
        <f>IF($A$2=1,IF(FN_MC!BJ519="","*",FN_MC!BJ519),IF(FN_MC!BK519="","*",FN_MC!BK519))</f>
        <v>*</v>
      </c>
    </row>
    <row r="550" spans="1:17" hidden="1">
      <c r="A550" s="85" t="str">
        <f>IF(FN_MC!B520="","*",FN_MC!B520)</f>
        <v>*</v>
      </c>
      <c r="B550" s="86" t="str">
        <f>IF(FN_MC!X520="","*",FN_MC!X520)</f>
        <v>*</v>
      </c>
      <c r="C550" s="87" t="str">
        <f>IF(FN_MC!S520="","*",FN_MC!S520)</f>
        <v>-</v>
      </c>
      <c r="D550" s="87" t="str">
        <f>IF(FN_MC!T520="","*",FN_MC!T520)</f>
        <v>-</v>
      </c>
      <c r="E550" s="87" t="str">
        <f>IF(FN_MC!D520="","*",FN_MC!D520)</f>
        <v>*</v>
      </c>
      <c r="F550" s="87" t="str">
        <f>IF(FN_MC!H520="","*",FN_MC!H520)</f>
        <v>*</v>
      </c>
      <c r="G550" s="87" t="str">
        <f>IF(FN_MC!M520="","*",FN_MC!M520)</f>
        <v>-</v>
      </c>
      <c r="H550" s="125" t="str">
        <f>IF(FN_MC!K520="","*",FN_MC!K520)</f>
        <v>*</v>
      </c>
      <c r="I550" s="110" t="str">
        <f>IF(FN_MC!O520="","*",FN_MC!O520)</f>
        <v>*</v>
      </c>
      <c r="J550" s="110" t="str">
        <f>IF(FN_MC!P520="","*",FN_MC!P520)</f>
        <v>*</v>
      </c>
      <c r="K550" s="118" t="str">
        <f>IF(FN_MC!AK520="","*",FN_MC!AK520)</f>
        <v>-</v>
      </c>
      <c r="L550" s="118" t="str">
        <f>IF(FN_MC!AM520="","*",FN_MC!AM520)</f>
        <v>-</v>
      </c>
      <c r="M550" s="118" t="str">
        <f>IF(FN_MC!AP520="","*",FN_MC!AP520)</f>
        <v>-</v>
      </c>
      <c r="N550" s="118" t="str">
        <f>IF(FN_MC!AM520="","*",FN_MC!AM520)</f>
        <v>-</v>
      </c>
      <c r="O550" s="135">
        <f>FN_MC!BH520</f>
        <v>0</v>
      </c>
      <c r="P550" s="78"/>
      <c r="Q550" s="120" t="str">
        <f>IF($A$2=1,IF(FN_MC!BJ520="","*",FN_MC!BJ520),IF(FN_MC!BK520="","*",FN_MC!BK520))</f>
        <v>*</v>
      </c>
    </row>
    <row r="551" spans="1:17" hidden="1">
      <c r="A551" s="85" t="str">
        <f>IF(FN_MC!B521="","*",FN_MC!B521)</f>
        <v>*</v>
      </c>
      <c r="B551" s="86" t="str">
        <f>IF(FN_MC!X521="","*",FN_MC!X521)</f>
        <v>*</v>
      </c>
      <c r="C551" s="87" t="str">
        <f>IF(FN_MC!S521="","*",FN_MC!S521)</f>
        <v>-</v>
      </c>
      <c r="D551" s="87" t="str">
        <f>IF(FN_MC!T521="","*",FN_MC!T521)</f>
        <v>-</v>
      </c>
      <c r="E551" s="87" t="str">
        <f>IF(FN_MC!D521="","*",FN_MC!D521)</f>
        <v>*</v>
      </c>
      <c r="F551" s="87" t="str">
        <f>IF(FN_MC!H521="","*",FN_MC!H521)</f>
        <v>*</v>
      </c>
      <c r="G551" s="87" t="str">
        <f>IF(FN_MC!M521="","*",FN_MC!M521)</f>
        <v>-</v>
      </c>
      <c r="H551" s="125" t="str">
        <f>IF(FN_MC!K521="","*",FN_MC!K521)</f>
        <v>*</v>
      </c>
      <c r="I551" s="110" t="str">
        <f>IF(FN_MC!O521="","*",FN_MC!O521)</f>
        <v>*</v>
      </c>
      <c r="J551" s="110" t="str">
        <f>IF(FN_MC!P521="","*",FN_MC!P521)</f>
        <v>*</v>
      </c>
      <c r="K551" s="118" t="str">
        <f>IF(FN_MC!AK521="","*",FN_MC!AK521)</f>
        <v>-</v>
      </c>
      <c r="L551" s="118" t="str">
        <f>IF(FN_MC!AM521="","*",FN_MC!AM521)</f>
        <v>-</v>
      </c>
      <c r="M551" s="118" t="str">
        <f>IF(FN_MC!AP521="","*",FN_MC!AP521)</f>
        <v>-</v>
      </c>
      <c r="N551" s="118" t="str">
        <f>IF(FN_MC!AM521="","*",FN_MC!AM521)</f>
        <v>-</v>
      </c>
      <c r="O551" s="135">
        <f>FN_MC!BH521</f>
        <v>0</v>
      </c>
      <c r="P551" s="78"/>
      <c r="Q551" s="120" t="str">
        <f>IF($A$2=1,IF(FN_MC!BJ521="","*",FN_MC!BJ521),IF(FN_MC!BK521="","*",FN_MC!BK521))</f>
        <v>*</v>
      </c>
    </row>
    <row r="552" spans="1:17" hidden="1">
      <c r="A552" s="85" t="str">
        <f>IF(FN_MC!B522="","*",FN_MC!B522)</f>
        <v>*</v>
      </c>
      <c r="B552" s="86" t="str">
        <f>IF(FN_MC!X522="","*",FN_MC!X522)</f>
        <v>*</v>
      </c>
      <c r="C552" s="87" t="str">
        <f>IF(FN_MC!S522="","*",FN_MC!S522)</f>
        <v>-</v>
      </c>
      <c r="D552" s="87" t="str">
        <f>IF(FN_MC!T522="","*",FN_MC!T522)</f>
        <v>-</v>
      </c>
      <c r="E552" s="87" t="str">
        <f>IF(FN_MC!D522="","*",FN_MC!D522)</f>
        <v>*</v>
      </c>
      <c r="F552" s="87" t="str">
        <f>IF(FN_MC!H522="","*",FN_MC!H522)</f>
        <v>*</v>
      </c>
      <c r="G552" s="87" t="str">
        <f>IF(FN_MC!M522="","*",FN_MC!M522)</f>
        <v>-</v>
      </c>
      <c r="H552" s="125" t="str">
        <f>IF(FN_MC!K522="","*",FN_MC!K522)</f>
        <v>*</v>
      </c>
      <c r="I552" s="110" t="str">
        <f>IF(FN_MC!O522="","*",FN_MC!O522)</f>
        <v>*</v>
      </c>
      <c r="J552" s="110" t="str">
        <f>IF(FN_MC!P522="","*",FN_MC!P522)</f>
        <v>*</v>
      </c>
      <c r="K552" s="118" t="str">
        <f>IF(FN_MC!AK522="","*",FN_MC!AK522)</f>
        <v>-</v>
      </c>
      <c r="L552" s="118" t="str">
        <f>IF(FN_MC!AM522="","*",FN_MC!AM522)</f>
        <v>-</v>
      </c>
      <c r="M552" s="118" t="str">
        <f>IF(FN_MC!AP522="","*",FN_MC!AP522)</f>
        <v>-</v>
      </c>
      <c r="N552" s="118" t="str">
        <f>IF(FN_MC!AM522="","*",FN_MC!AM522)</f>
        <v>-</v>
      </c>
      <c r="O552" s="135">
        <f>FN_MC!BH522</f>
        <v>0</v>
      </c>
      <c r="P552" s="78"/>
      <c r="Q552" s="120" t="str">
        <f>IF($A$2=1,IF(FN_MC!BJ522="","*",FN_MC!BJ522),IF(FN_MC!BK522="","*",FN_MC!BK522))</f>
        <v>*</v>
      </c>
    </row>
    <row r="553" spans="1:17" hidden="1">
      <c r="A553" s="85" t="str">
        <f>IF(FN_MC!B523="","*",FN_MC!B523)</f>
        <v>*</v>
      </c>
      <c r="B553" s="86" t="str">
        <f>IF(FN_MC!X523="","*",FN_MC!X523)</f>
        <v>*</v>
      </c>
      <c r="C553" s="87" t="str">
        <f>IF(FN_MC!S523="","*",FN_MC!S523)</f>
        <v>-</v>
      </c>
      <c r="D553" s="87" t="str">
        <f>IF(FN_MC!T523="","*",FN_MC!T523)</f>
        <v>-</v>
      </c>
      <c r="E553" s="87" t="str">
        <f>IF(FN_MC!D523="","*",FN_MC!D523)</f>
        <v>*</v>
      </c>
      <c r="F553" s="87" t="str">
        <f>IF(FN_MC!H523="","*",FN_MC!H523)</f>
        <v>*</v>
      </c>
      <c r="G553" s="87" t="str">
        <f>IF(FN_MC!M523="","*",FN_MC!M523)</f>
        <v>-</v>
      </c>
      <c r="H553" s="125" t="str">
        <f>IF(FN_MC!K523="","*",FN_MC!K523)</f>
        <v>*</v>
      </c>
      <c r="I553" s="110" t="str">
        <f>IF(FN_MC!O523="","*",FN_MC!O523)</f>
        <v>*</v>
      </c>
      <c r="J553" s="110" t="str">
        <f>IF(FN_MC!P523="","*",FN_MC!P523)</f>
        <v>*</v>
      </c>
      <c r="K553" s="118" t="str">
        <f>IF(FN_MC!AK523="","*",FN_MC!AK523)</f>
        <v>-</v>
      </c>
      <c r="L553" s="118" t="str">
        <f>IF(FN_MC!AM523="","*",FN_MC!AM523)</f>
        <v>-</v>
      </c>
      <c r="M553" s="118" t="str">
        <f>IF(FN_MC!AP523="","*",FN_MC!AP523)</f>
        <v>-</v>
      </c>
      <c r="N553" s="118" t="str">
        <f>IF(FN_MC!AM523="","*",FN_MC!AM523)</f>
        <v>-</v>
      </c>
      <c r="O553" s="135">
        <f>FN_MC!BH523</f>
        <v>0</v>
      </c>
      <c r="P553" s="78"/>
      <c r="Q553" s="120" t="str">
        <f>IF($A$2=1,IF(FN_MC!BJ523="","*",FN_MC!BJ523),IF(FN_MC!BK523="","*",FN_MC!BK523))</f>
        <v>*</v>
      </c>
    </row>
    <row r="554" spans="1:17" hidden="1">
      <c r="A554" s="85" t="str">
        <f>IF(FN_MC!B524="","*",FN_MC!B524)</f>
        <v>*</v>
      </c>
      <c r="B554" s="86" t="str">
        <f>IF(FN_MC!X524="","*",FN_MC!X524)</f>
        <v>*</v>
      </c>
      <c r="C554" s="87" t="str">
        <f>IF(FN_MC!S524="","*",FN_MC!S524)</f>
        <v>-</v>
      </c>
      <c r="D554" s="87" t="str">
        <f>IF(FN_MC!T524="","*",FN_MC!T524)</f>
        <v>-</v>
      </c>
      <c r="E554" s="87" t="str">
        <f>IF(FN_MC!D524="","*",FN_MC!D524)</f>
        <v>*</v>
      </c>
      <c r="F554" s="87" t="str">
        <f>IF(FN_MC!H524="","*",FN_MC!H524)</f>
        <v>*</v>
      </c>
      <c r="G554" s="87" t="str">
        <f>IF(FN_MC!M524="","*",FN_MC!M524)</f>
        <v>-</v>
      </c>
      <c r="H554" s="125" t="str">
        <f>IF(FN_MC!K524="","*",FN_MC!K524)</f>
        <v>*</v>
      </c>
      <c r="I554" s="110" t="str">
        <f>IF(FN_MC!O524="","*",FN_MC!O524)</f>
        <v>*</v>
      </c>
      <c r="J554" s="110" t="str">
        <f>IF(FN_MC!P524="","*",FN_MC!P524)</f>
        <v>*</v>
      </c>
      <c r="K554" s="118" t="str">
        <f>IF(FN_MC!AK524="","*",FN_MC!AK524)</f>
        <v>-</v>
      </c>
      <c r="L554" s="118" t="str">
        <f>IF(FN_MC!AM524="","*",FN_MC!AM524)</f>
        <v>-</v>
      </c>
      <c r="M554" s="118" t="str">
        <f>IF(FN_MC!AP524="","*",FN_MC!AP524)</f>
        <v>-</v>
      </c>
      <c r="N554" s="118" t="str">
        <f>IF(FN_MC!AM524="","*",FN_MC!AM524)</f>
        <v>-</v>
      </c>
      <c r="O554" s="135">
        <f>FN_MC!BH524</f>
        <v>0</v>
      </c>
      <c r="P554" s="78"/>
      <c r="Q554" s="120" t="str">
        <f>IF($A$2=1,IF(FN_MC!BJ524="","*",FN_MC!BJ524),IF(FN_MC!BK524="","*",FN_MC!BK524))</f>
        <v>*</v>
      </c>
    </row>
    <row r="555" spans="1:17" hidden="1">
      <c r="A555" s="85" t="str">
        <f>IF(FN_MC!B525="","*",FN_MC!B525)</f>
        <v>*</v>
      </c>
      <c r="B555" s="86" t="str">
        <f>IF(FN_MC!X525="","*",FN_MC!X525)</f>
        <v>*</v>
      </c>
      <c r="C555" s="87" t="str">
        <f>IF(FN_MC!S525="","*",FN_MC!S525)</f>
        <v>-</v>
      </c>
      <c r="D555" s="87" t="str">
        <f>IF(FN_MC!T525="","*",FN_MC!T525)</f>
        <v>-</v>
      </c>
      <c r="E555" s="87" t="str">
        <f>IF(FN_MC!D525="","*",FN_MC!D525)</f>
        <v>*</v>
      </c>
      <c r="F555" s="87" t="str">
        <f>IF(FN_MC!H525="","*",FN_MC!H525)</f>
        <v>*</v>
      </c>
      <c r="G555" s="87" t="str">
        <f>IF(FN_MC!M525="","*",FN_MC!M525)</f>
        <v>-</v>
      </c>
      <c r="H555" s="125" t="str">
        <f>IF(FN_MC!K525="","*",FN_MC!K525)</f>
        <v>*</v>
      </c>
      <c r="I555" s="110" t="str">
        <f>IF(FN_MC!O525="","*",FN_MC!O525)</f>
        <v>*</v>
      </c>
      <c r="J555" s="110" t="str">
        <f>IF(FN_MC!P525="","*",FN_MC!P525)</f>
        <v>*</v>
      </c>
      <c r="K555" s="118" t="str">
        <f>IF(FN_MC!AK525="","*",FN_MC!AK525)</f>
        <v>-</v>
      </c>
      <c r="L555" s="118" t="str">
        <f>IF(FN_MC!AM525="","*",FN_MC!AM525)</f>
        <v>-</v>
      </c>
      <c r="M555" s="118" t="str">
        <f>IF(FN_MC!AP525="","*",FN_MC!AP525)</f>
        <v>-</v>
      </c>
      <c r="N555" s="118" t="str">
        <f>IF(FN_MC!AM525="","*",FN_MC!AM525)</f>
        <v>-</v>
      </c>
      <c r="O555" s="135">
        <f>FN_MC!BH525</f>
        <v>0</v>
      </c>
      <c r="P555" s="78"/>
      <c r="Q555" s="120" t="str">
        <f>IF($A$2=1,IF(FN_MC!BJ525="","*",FN_MC!BJ525),IF(FN_MC!BK525="","*",FN_MC!BK525))</f>
        <v>*</v>
      </c>
    </row>
    <row r="556" spans="1:17" hidden="1">
      <c r="A556" s="85" t="str">
        <f>IF(FN_MC!B526="","*",FN_MC!B526)</f>
        <v>*</v>
      </c>
      <c r="B556" s="86" t="str">
        <f>IF(FN_MC!X526="","*",FN_MC!X526)</f>
        <v>*</v>
      </c>
      <c r="C556" s="87" t="str">
        <f>IF(FN_MC!S526="","*",FN_MC!S526)</f>
        <v>-</v>
      </c>
      <c r="D556" s="87" t="str">
        <f>IF(FN_MC!T526="","*",FN_MC!T526)</f>
        <v>-</v>
      </c>
      <c r="E556" s="87" t="str">
        <f>IF(FN_MC!D526="","*",FN_MC!D526)</f>
        <v>*</v>
      </c>
      <c r="F556" s="87" t="str">
        <f>IF(FN_MC!H526="","*",FN_MC!H526)</f>
        <v>*</v>
      </c>
      <c r="G556" s="87" t="str">
        <f>IF(FN_MC!M526="","*",FN_MC!M526)</f>
        <v>-</v>
      </c>
      <c r="H556" s="125" t="str">
        <f>IF(FN_MC!K526="","*",FN_MC!K526)</f>
        <v>*</v>
      </c>
      <c r="I556" s="110" t="str">
        <f>IF(FN_MC!O526="","*",FN_MC!O526)</f>
        <v>*</v>
      </c>
      <c r="J556" s="110" t="str">
        <f>IF(FN_MC!P526="","*",FN_MC!P526)</f>
        <v>*</v>
      </c>
      <c r="K556" s="118" t="str">
        <f>IF(FN_MC!AK526="","*",FN_MC!AK526)</f>
        <v>-</v>
      </c>
      <c r="L556" s="118" t="str">
        <f>IF(FN_MC!AM526="","*",FN_MC!AM526)</f>
        <v>-</v>
      </c>
      <c r="M556" s="118" t="str">
        <f>IF(FN_MC!AP526="","*",FN_MC!AP526)</f>
        <v>-</v>
      </c>
      <c r="N556" s="118" t="str">
        <f>IF(FN_MC!AM526="","*",FN_MC!AM526)</f>
        <v>-</v>
      </c>
      <c r="O556" s="135">
        <f>FN_MC!BH526</f>
        <v>0</v>
      </c>
      <c r="P556" s="78"/>
      <c r="Q556" s="120" t="str">
        <f>IF($A$2=1,IF(FN_MC!BJ526="","*",FN_MC!BJ526),IF(FN_MC!BK526="","*",FN_MC!BK526))</f>
        <v>*</v>
      </c>
    </row>
    <row r="557" spans="1:17" hidden="1">
      <c r="A557" s="85" t="str">
        <f>IF(FN_MC!B527="","*",FN_MC!B527)</f>
        <v>*</v>
      </c>
      <c r="B557" s="86" t="str">
        <f>IF(FN_MC!X527="","*",FN_MC!X527)</f>
        <v>*</v>
      </c>
      <c r="C557" s="87" t="str">
        <f>IF(FN_MC!S527="","*",FN_MC!S527)</f>
        <v>-</v>
      </c>
      <c r="D557" s="87" t="str">
        <f>IF(FN_MC!T527="","*",FN_MC!T527)</f>
        <v>-</v>
      </c>
      <c r="E557" s="87" t="str">
        <f>IF(FN_MC!D527="","*",FN_MC!D527)</f>
        <v>*</v>
      </c>
      <c r="F557" s="87" t="str">
        <f>IF(FN_MC!H527="","*",FN_MC!H527)</f>
        <v>*</v>
      </c>
      <c r="G557" s="87" t="str">
        <f>IF(FN_MC!M527="","*",FN_MC!M527)</f>
        <v>-</v>
      </c>
      <c r="H557" s="125" t="str">
        <f>IF(FN_MC!K527="","*",FN_MC!K527)</f>
        <v>*</v>
      </c>
      <c r="I557" s="110" t="str">
        <f>IF(FN_MC!O527="","*",FN_MC!O527)</f>
        <v>*</v>
      </c>
      <c r="J557" s="110" t="str">
        <f>IF(FN_MC!P527="","*",FN_MC!P527)</f>
        <v>*</v>
      </c>
      <c r="K557" s="118" t="str">
        <f>IF(FN_MC!AK527="","*",FN_MC!AK527)</f>
        <v>-</v>
      </c>
      <c r="L557" s="118" t="str">
        <f>IF(FN_MC!AM527="","*",FN_MC!AM527)</f>
        <v>-</v>
      </c>
      <c r="M557" s="118" t="str">
        <f>IF(FN_MC!AP527="","*",FN_MC!AP527)</f>
        <v>-</v>
      </c>
      <c r="N557" s="118" t="str">
        <f>IF(FN_MC!AM527="","*",FN_MC!AM527)</f>
        <v>-</v>
      </c>
      <c r="O557" s="135">
        <f>FN_MC!BH527</f>
        <v>0</v>
      </c>
      <c r="P557" s="78"/>
      <c r="Q557" s="120" t="str">
        <f>IF($A$2=1,IF(FN_MC!BJ527="","*",FN_MC!BJ527),IF(FN_MC!BK527="","*",FN_MC!BK527))</f>
        <v>*</v>
      </c>
    </row>
    <row r="558" spans="1:17" hidden="1">
      <c r="A558" s="85" t="str">
        <f>IF(FN_MC!B528="","*",FN_MC!B528)</f>
        <v>*</v>
      </c>
      <c r="B558" s="86" t="str">
        <f>IF(FN_MC!X528="","*",FN_MC!X528)</f>
        <v>*</v>
      </c>
      <c r="C558" s="87" t="str">
        <f>IF(FN_MC!S528="","*",FN_MC!S528)</f>
        <v>-</v>
      </c>
      <c r="D558" s="87" t="str">
        <f>IF(FN_MC!T528="","*",FN_MC!T528)</f>
        <v>-</v>
      </c>
      <c r="E558" s="87" t="str">
        <f>IF(FN_MC!D528="","*",FN_MC!D528)</f>
        <v>*</v>
      </c>
      <c r="F558" s="87" t="str">
        <f>IF(FN_MC!H528="","*",FN_MC!H528)</f>
        <v>*</v>
      </c>
      <c r="G558" s="87" t="str">
        <f>IF(FN_MC!M528="","*",FN_MC!M528)</f>
        <v>-</v>
      </c>
      <c r="H558" s="125" t="str">
        <f>IF(FN_MC!K528="","*",FN_MC!K528)</f>
        <v>*</v>
      </c>
      <c r="I558" s="110" t="str">
        <f>IF(FN_MC!O528="","*",FN_MC!O528)</f>
        <v>*</v>
      </c>
      <c r="J558" s="110" t="str">
        <f>IF(FN_MC!P528="","*",FN_MC!P528)</f>
        <v>*</v>
      </c>
      <c r="K558" s="118" t="str">
        <f>IF(FN_MC!AK528="","*",FN_MC!AK528)</f>
        <v>-</v>
      </c>
      <c r="L558" s="118" t="str">
        <f>IF(FN_MC!AM528="","*",FN_MC!AM528)</f>
        <v>-</v>
      </c>
      <c r="M558" s="118" t="str">
        <f>IF(FN_MC!AP528="","*",FN_MC!AP528)</f>
        <v>-</v>
      </c>
      <c r="N558" s="118" t="str">
        <f>IF(FN_MC!AM528="","*",FN_MC!AM528)</f>
        <v>-</v>
      </c>
      <c r="O558" s="135">
        <f>FN_MC!BH528</f>
        <v>0</v>
      </c>
      <c r="P558" s="78"/>
      <c r="Q558" s="120" t="str">
        <f>IF($A$2=1,IF(FN_MC!BJ528="","*",FN_MC!BJ528),IF(FN_MC!BK528="","*",FN_MC!BK528))</f>
        <v>*</v>
      </c>
    </row>
    <row r="559" spans="1:17" hidden="1">
      <c r="A559" s="85" t="str">
        <f>IF(FN_MC!B529="","*",FN_MC!B529)</f>
        <v>*</v>
      </c>
      <c r="B559" s="86" t="str">
        <f>IF(FN_MC!X529="","*",FN_MC!X529)</f>
        <v>*</v>
      </c>
      <c r="C559" s="87" t="str">
        <f>IF(FN_MC!S529="","*",FN_MC!S529)</f>
        <v>-</v>
      </c>
      <c r="D559" s="87" t="str">
        <f>IF(FN_MC!T529="","*",FN_MC!T529)</f>
        <v>-</v>
      </c>
      <c r="E559" s="87" t="str">
        <f>IF(FN_MC!D529="","*",FN_MC!D529)</f>
        <v>*</v>
      </c>
      <c r="F559" s="87" t="str">
        <f>IF(FN_MC!H529="","*",FN_MC!H529)</f>
        <v>*</v>
      </c>
      <c r="G559" s="87" t="str">
        <f>IF(FN_MC!M529="","*",FN_MC!M529)</f>
        <v>-</v>
      </c>
      <c r="H559" s="125" t="str">
        <f>IF(FN_MC!K529="","*",FN_MC!K529)</f>
        <v>*</v>
      </c>
      <c r="I559" s="110" t="str">
        <f>IF(FN_MC!O529="","*",FN_MC!O529)</f>
        <v>*</v>
      </c>
      <c r="J559" s="110" t="str">
        <f>IF(FN_MC!P529="","*",FN_MC!P529)</f>
        <v>*</v>
      </c>
      <c r="K559" s="118" t="str">
        <f>IF(FN_MC!AK529="","*",FN_MC!AK529)</f>
        <v>-</v>
      </c>
      <c r="L559" s="118" t="str">
        <f>IF(FN_MC!AM529="","*",FN_MC!AM529)</f>
        <v>-</v>
      </c>
      <c r="M559" s="118" t="str">
        <f>IF(FN_MC!AP529="","*",FN_MC!AP529)</f>
        <v>-</v>
      </c>
      <c r="N559" s="118" t="str">
        <f>IF(FN_MC!AM529="","*",FN_MC!AM529)</f>
        <v>-</v>
      </c>
      <c r="O559" s="135">
        <f>FN_MC!BH529</f>
        <v>0</v>
      </c>
      <c r="P559" s="78"/>
      <c r="Q559" s="120" t="str">
        <f>IF($A$2=1,IF(FN_MC!BJ529="","*",FN_MC!BJ529),IF(FN_MC!BK529="","*",FN_MC!BK529))</f>
        <v>*</v>
      </c>
    </row>
    <row r="560" spans="1:17" hidden="1">
      <c r="A560" s="85" t="str">
        <f>IF(FN_MC!B530="","*",FN_MC!B530)</f>
        <v>*</v>
      </c>
      <c r="B560" s="86" t="str">
        <f>IF(FN_MC!X530="","*",FN_MC!X530)</f>
        <v>*</v>
      </c>
      <c r="C560" s="87" t="str">
        <f>IF(FN_MC!S530="","*",FN_MC!S530)</f>
        <v>-</v>
      </c>
      <c r="D560" s="87" t="str">
        <f>IF(FN_MC!T530="","*",FN_MC!T530)</f>
        <v>-</v>
      </c>
      <c r="E560" s="87" t="str">
        <f>IF(FN_MC!D530="","*",FN_MC!D530)</f>
        <v>*</v>
      </c>
      <c r="F560" s="87" t="str">
        <f>IF(FN_MC!H530="","*",FN_MC!H530)</f>
        <v>*</v>
      </c>
      <c r="G560" s="87" t="str">
        <f>IF(FN_MC!M530="","*",FN_MC!M530)</f>
        <v>-</v>
      </c>
      <c r="H560" s="125" t="str">
        <f>IF(FN_MC!K530="","*",FN_MC!K530)</f>
        <v>*</v>
      </c>
      <c r="I560" s="110" t="str">
        <f>IF(FN_MC!O530="","*",FN_MC!O530)</f>
        <v>*</v>
      </c>
      <c r="J560" s="110" t="str">
        <f>IF(FN_MC!P530="","*",FN_MC!P530)</f>
        <v>*</v>
      </c>
      <c r="K560" s="118" t="str">
        <f>IF(FN_MC!AK530="","*",FN_MC!AK530)</f>
        <v>-</v>
      </c>
      <c r="L560" s="118" t="str">
        <f>IF(FN_MC!AM530="","*",FN_MC!AM530)</f>
        <v>-</v>
      </c>
      <c r="M560" s="118" t="str">
        <f>IF(FN_MC!AP530="","*",FN_MC!AP530)</f>
        <v>-</v>
      </c>
      <c r="N560" s="118" t="str">
        <f>IF(FN_MC!AM530="","*",FN_MC!AM530)</f>
        <v>-</v>
      </c>
      <c r="O560" s="135">
        <f>FN_MC!BH530</f>
        <v>0</v>
      </c>
      <c r="P560" s="78"/>
      <c r="Q560" s="120" t="str">
        <f>IF($A$2=1,IF(FN_MC!BJ530="","*",FN_MC!BJ530),IF(FN_MC!BK530="","*",FN_MC!BK530))</f>
        <v>*</v>
      </c>
    </row>
    <row r="561" spans="1:17" hidden="1">
      <c r="A561" s="85" t="str">
        <f>IF(FN_MC!B531="","*",FN_MC!B531)</f>
        <v>*</v>
      </c>
      <c r="B561" s="86" t="str">
        <f>IF(FN_MC!X531="","*",FN_MC!X531)</f>
        <v>*</v>
      </c>
      <c r="C561" s="87" t="str">
        <f>IF(FN_MC!S531="","*",FN_MC!S531)</f>
        <v>-</v>
      </c>
      <c r="D561" s="87" t="str">
        <f>IF(FN_MC!T531="","*",FN_MC!T531)</f>
        <v>-</v>
      </c>
      <c r="E561" s="87" t="str">
        <f>IF(FN_MC!D531="","*",FN_MC!D531)</f>
        <v>*</v>
      </c>
      <c r="F561" s="87" t="str">
        <f>IF(FN_MC!H531="","*",FN_MC!H531)</f>
        <v>*</v>
      </c>
      <c r="G561" s="87" t="str">
        <f>IF(FN_MC!M531="","*",FN_MC!M531)</f>
        <v>-</v>
      </c>
      <c r="H561" s="125" t="str">
        <f>IF(FN_MC!K531="","*",FN_MC!K531)</f>
        <v>*</v>
      </c>
      <c r="I561" s="110" t="str">
        <f>IF(FN_MC!O531="","*",FN_MC!O531)</f>
        <v>*</v>
      </c>
      <c r="J561" s="110" t="str">
        <f>IF(FN_MC!P531="","*",FN_MC!P531)</f>
        <v>*</v>
      </c>
      <c r="K561" s="118" t="str">
        <f>IF(FN_MC!AK531="","*",FN_MC!AK531)</f>
        <v>-</v>
      </c>
      <c r="L561" s="118" t="str">
        <f>IF(FN_MC!AM531="","*",FN_MC!AM531)</f>
        <v>-</v>
      </c>
      <c r="M561" s="118" t="str">
        <f>IF(FN_MC!AP531="","*",FN_MC!AP531)</f>
        <v>-</v>
      </c>
      <c r="N561" s="118" t="str">
        <f>IF(FN_MC!AM531="","*",FN_MC!AM531)</f>
        <v>-</v>
      </c>
      <c r="O561" s="135">
        <f>FN_MC!BH531</f>
        <v>0</v>
      </c>
      <c r="P561" s="78"/>
      <c r="Q561" s="120" t="str">
        <f>IF($A$2=1,IF(FN_MC!BJ531="","*",FN_MC!BJ531),IF(FN_MC!BK531="","*",FN_MC!BK531))</f>
        <v>*</v>
      </c>
    </row>
    <row r="562" spans="1:17" hidden="1">
      <c r="A562" s="85" t="str">
        <f>IF(FN_MC!B532="","*",FN_MC!B532)</f>
        <v>*</v>
      </c>
      <c r="B562" s="86" t="str">
        <f>IF(FN_MC!X532="","*",FN_MC!X532)</f>
        <v>*</v>
      </c>
      <c r="C562" s="87" t="str">
        <f>IF(FN_MC!S532="","*",FN_MC!S532)</f>
        <v>-</v>
      </c>
      <c r="D562" s="87" t="str">
        <f>IF(FN_MC!T532="","*",FN_MC!T532)</f>
        <v>-</v>
      </c>
      <c r="E562" s="87" t="str">
        <f>IF(FN_MC!D532="","*",FN_MC!D532)</f>
        <v>*</v>
      </c>
      <c r="F562" s="87" t="str">
        <f>IF(FN_MC!H532="","*",FN_MC!H532)</f>
        <v>*</v>
      </c>
      <c r="G562" s="87" t="str">
        <f>IF(FN_MC!M532="","*",FN_MC!M532)</f>
        <v>-</v>
      </c>
      <c r="H562" s="125" t="str">
        <f>IF(FN_MC!K532="","*",FN_MC!K532)</f>
        <v>*</v>
      </c>
      <c r="I562" s="110" t="str">
        <f>IF(FN_MC!O532="","*",FN_MC!O532)</f>
        <v>*</v>
      </c>
      <c r="J562" s="110" t="str">
        <f>IF(FN_MC!P532="","*",FN_MC!P532)</f>
        <v>*</v>
      </c>
      <c r="K562" s="118" t="str">
        <f>IF(FN_MC!AK532="","*",FN_MC!AK532)</f>
        <v>-</v>
      </c>
      <c r="L562" s="118" t="str">
        <f>IF(FN_MC!AM532="","*",FN_MC!AM532)</f>
        <v>-</v>
      </c>
      <c r="M562" s="118" t="str">
        <f>IF(FN_MC!AP532="","*",FN_MC!AP532)</f>
        <v>-</v>
      </c>
      <c r="N562" s="118" t="str">
        <f>IF(FN_MC!AM532="","*",FN_MC!AM532)</f>
        <v>-</v>
      </c>
      <c r="O562" s="135">
        <f>FN_MC!BH532</f>
        <v>0</v>
      </c>
      <c r="P562" s="78"/>
      <c r="Q562" s="120" t="str">
        <f>IF($A$2=1,IF(FN_MC!BJ532="","*",FN_MC!BJ532),IF(FN_MC!BK532="","*",FN_MC!BK532))</f>
        <v>*</v>
      </c>
    </row>
    <row r="563" spans="1:17" hidden="1">
      <c r="A563" s="85" t="str">
        <f>IF(FN_MC!B533="","*",FN_MC!B533)</f>
        <v>*</v>
      </c>
      <c r="B563" s="86" t="str">
        <f>IF(FN_MC!X533="","*",FN_MC!X533)</f>
        <v>*</v>
      </c>
      <c r="C563" s="87" t="str">
        <f>IF(FN_MC!S533="","*",FN_MC!S533)</f>
        <v>-</v>
      </c>
      <c r="D563" s="87" t="str">
        <f>IF(FN_MC!T533="","*",FN_MC!T533)</f>
        <v>-</v>
      </c>
      <c r="E563" s="87" t="str">
        <f>IF(FN_MC!D533="","*",FN_MC!D533)</f>
        <v>*</v>
      </c>
      <c r="F563" s="87" t="str">
        <f>IF(FN_MC!H533="","*",FN_MC!H533)</f>
        <v>*</v>
      </c>
      <c r="G563" s="87" t="str">
        <f>IF(FN_MC!M533="","*",FN_MC!M533)</f>
        <v>-</v>
      </c>
      <c r="H563" s="125" t="str">
        <f>IF(FN_MC!K533="","*",FN_MC!K533)</f>
        <v>*</v>
      </c>
      <c r="I563" s="110" t="str">
        <f>IF(FN_MC!O533="","*",FN_MC!O533)</f>
        <v>*</v>
      </c>
      <c r="J563" s="110" t="str">
        <f>IF(FN_MC!P533="","*",FN_MC!P533)</f>
        <v>*</v>
      </c>
      <c r="K563" s="118" t="str">
        <f>IF(FN_MC!AK533="","*",FN_MC!AK533)</f>
        <v>-</v>
      </c>
      <c r="L563" s="118" t="str">
        <f>IF(FN_MC!AM533="","*",FN_MC!AM533)</f>
        <v>-</v>
      </c>
      <c r="M563" s="118" t="str">
        <f>IF(FN_MC!AP533="","*",FN_MC!AP533)</f>
        <v>-</v>
      </c>
      <c r="N563" s="118" t="str">
        <f>IF(FN_MC!AM533="","*",FN_MC!AM533)</f>
        <v>-</v>
      </c>
      <c r="O563" s="135">
        <f>FN_MC!BH533</f>
        <v>0</v>
      </c>
      <c r="P563" s="78"/>
      <c r="Q563" s="120" t="str">
        <f>IF($A$2=1,IF(FN_MC!BJ533="","*",FN_MC!BJ533),IF(FN_MC!BK533="","*",FN_MC!BK533))</f>
        <v>*</v>
      </c>
    </row>
    <row r="564" spans="1:17" hidden="1">
      <c r="A564" s="85" t="str">
        <f>IF(FN_MC!B534="","*",FN_MC!B534)</f>
        <v>*</v>
      </c>
      <c r="B564" s="86" t="str">
        <f>IF(FN_MC!X534="","*",FN_MC!X534)</f>
        <v>*</v>
      </c>
      <c r="C564" s="87" t="str">
        <f>IF(FN_MC!S534="","*",FN_MC!S534)</f>
        <v>-</v>
      </c>
      <c r="D564" s="87" t="str">
        <f>IF(FN_MC!T534="","*",FN_MC!T534)</f>
        <v>-</v>
      </c>
      <c r="E564" s="87" t="str">
        <f>IF(FN_MC!D534="","*",FN_MC!D534)</f>
        <v>*</v>
      </c>
      <c r="F564" s="87" t="str">
        <f>IF(FN_MC!H534="","*",FN_MC!H534)</f>
        <v>*</v>
      </c>
      <c r="G564" s="87" t="str">
        <f>IF(FN_MC!M534="","*",FN_MC!M534)</f>
        <v>-</v>
      </c>
      <c r="H564" s="125" t="str">
        <f>IF(FN_MC!K534="","*",FN_MC!K534)</f>
        <v>*</v>
      </c>
      <c r="I564" s="110" t="str">
        <f>IF(FN_MC!O534="","*",FN_MC!O534)</f>
        <v>*</v>
      </c>
      <c r="J564" s="110" t="str">
        <f>IF(FN_MC!P534="","*",FN_MC!P534)</f>
        <v>*</v>
      </c>
      <c r="K564" s="118" t="str">
        <f>IF(FN_MC!AK534="","*",FN_MC!AK534)</f>
        <v>-</v>
      </c>
      <c r="L564" s="118" t="str">
        <f>IF(FN_MC!AM534="","*",FN_MC!AM534)</f>
        <v>-</v>
      </c>
      <c r="M564" s="118" t="str">
        <f>IF(FN_MC!AP534="","*",FN_MC!AP534)</f>
        <v>-</v>
      </c>
      <c r="N564" s="118" t="str">
        <f>IF(FN_MC!AM534="","*",FN_MC!AM534)</f>
        <v>-</v>
      </c>
      <c r="O564" s="135">
        <f>FN_MC!BH534</f>
        <v>0</v>
      </c>
      <c r="P564" s="78"/>
      <c r="Q564" s="120" t="str">
        <f>IF($A$2=1,IF(FN_MC!BJ534="","*",FN_MC!BJ534),IF(FN_MC!BK534="","*",FN_MC!BK534))</f>
        <v>*</v>
      </c>
    </row>
    <row r="565" spans="1:17" hidden="1">
      <c r="A565" s="85" t="str">
        <f>IF(FN_MC!B535="","*",FN_MC!B535)</f>
        <v>*</v>
      </c>
      <c r="B565" s="86" t="str">
        <f>IF(FN_MC!X535="","*",FN_MC!X535)</f>
        <v>*</v>
      </c>
      <c r="C565" s="87" t="str">
        <f>IF(FN_MC!S535="","*",FN_MC!S535)</f>
        <v>-</v>
      </c>
      <c r="D565" s="87" t="str">
        <f>IF(FN_MC!T535="","*",FN_MC!T535)</f>
        <v>-</v>
      </c>
      <c r="E565" s="87" t="str">
        <f>IF(FN_MC!D535="","*",FN_MC!D535)</f>
        <v>*</v>
      </c>
      <c r="F565" s="87" t="str">
        <f>IF(FN_MC!H535="","*",FN_MC!H535)</f>
        <v>*</v>
      </c>
      <c r="G565" s="87" t="str">
        <f>IF(FN_MC!M535="","*",FN_MC!M535)</f>
        <v>-</v>
      </c>
      <c r="H565" s="125" t="str">
        <f>IF(FN_MC!K535="","*",FN_MC!K535)</f>
        <v>*</v>
      </c>
      <c r="I565" s="110" t="str">
        <f>IF(FN_MC!O535="","*",FN_MC!O535)</f>
        <v>*</v>
      </c>
      <c r="J565" s="110" t="str">
        <f>IF(FN_MC!P535="","*",FN_MC!P535)</f>
        <v>*</v>
      </c>
      <c r="K565" s="118" t="str">
        <f>IF(FN_MC!AK535="","*",FN_MC!AK535)</f>
        <v>-</v>
      </c>
      <c r="L565" s="118" t="str">
        <f>IF(FN_MC!AM535="","*",FN_MC!AM535)</f>
        <v>-</v>
      </c>
      <c r="M565" s="118" t="str">
        <f>IF(FN_MC!AP535="","*",FN_MC!AP535)</f>
        <v>-</v>
      </c>
      <c r="N565" s="118" t="str">
        <f>IF(FN_MC!AM535="","*",FN_MC!AM535)</f>
        <v>-</v>
      </c>
      <c r="O565" s="135">
        <f>FN_MC!BH535</f>
        <v>0</v>
      </c>
      <c r="P565" s="78"/>
      <c r="Q565" s="120" t="str">
        <f>IF($A$2=1,IF(FN_MC!BJ535="","*",FN_MC!BJ535),IF(FN_MC!BK535="","*",FN_MC!BK535))</f>
        <v>*</v>
      </c>
    </row>
    <row r="566" spans="1:17" hidden="1">
      <c r="A566" s="85" t="str">
        <f>IF(FN_MC!B536="","*",FN_MC!B536)</f>
        <v>*</v>
      </c>
      <c r="B566" s="86" t="str">
        <f>IF(FN_MC!X536="","*",FN_MC!X536)</f>
        <v>*</v>
      </c>
      <c r="C566" s="87" t="str">
        <f>IF(FN_MC!S536="","*",FN_MC!S536)</f>
        <v>-</v>
      </c>
      <c r="D566" s="87" t="str">
        <f>IF(FN_MC!T536="","*",FN_MC!T536)</f>
        <v>-</v>
      </c>
      <c r="E566" s="87" t="str">
        <f>IF(FN_MC!D536="","*",FN_MC!D536)</f>
        <v>*</v>
      </c>
      <c r="F566" s="87" t="str">
        <f>IF(FN_MC!H536="","*",FN_MC!H536)</f>
        <v>*</v>
      </c>
      <c r="G566" s="87" t="str">
        <f>IF(FN_MC!M536="","*",FN_MC!M536)</f>
        <v>-</v>
      </c>
      <c r="H566" s="125" t="str">
        <f>IF(FN_MC!K536="","*",FN_MC!K536)</f>
        <v>*</v>
      </c>
      <c r="I566" s="110" t="str">
        <f>IF(FN_MC!O536="","*",FN_MC!O536)</f>
        <v>*</v>
      </c>
      <c r="J566" s="110" t="str">
        <f>IF(FN_MC!P536="","*",FN_MC!P536)</f>
        <v>*</v>
      </c>
      <c r="K566" s="118" t="str">
        <f>IF(FN_MC!AK536="","*",FN_MC!AK536)</f>
        <v>-</v>
      </c>
      <c r="L566" s="118" t="str">
        <f>IF(FN_MC!AM536="","*",FN_MC!AM536)</f>
        <v>-</v>
      </c>
      <c r="M566" s="118" t="str">
        <f>IF(FN_MC!AP536="","*",FN_MC!AP536)</f>
        <v>-</v>
      </c>
      <c r="N566" s="118" t="str">
        <f>IF(FN_MC!AM536="","*",FN_MC!AM536)</f>
        <v>-</v>
      </c>
      <c r="O566" s="135">
        <f>FN_MC!BH536</f>
        <v>0</v>
      </c>
      <c r="P566" s="78"/>
      <c r="Q566" s="120" t="str">
        <f>IF($A$2=1,IF(FN_MC!BJ536="","*",FN_MC!BJ536),IF(FN_MC!BK536="","*",FN_MC!BK536))</f>
        <v>*</v>
      </c>
    </row>
    <row r="567" spans="1:17" hidden="1">
      <c r="A567" s="85" t="str">
        <f>IF(FN_MC!B537="","*",FN_MC!B537)</f>
        <v>*</v>
      </c>
      <c r="B567" s="86" t="str">
        <f>IF(FN_MC!X537="","*",FN_MC!X537)</f>
        <v>*</v>
      </c>
      <c r="C567" s="87" t="str">
        <f>IF(FN_MC!S537="","*",FN_MC!S537)</f>
        <v>-</v>
      </c>
      <c r="D567" s="87" t="str">
        <f>IF(FN_MC!T537="","*",FN_MC!T537)</f>
        <v>-</v>
      </c>
      <c r="E567" s="87" t="str">
        <f>IF(FN_MC!D537="","*",FN_MC!D537)</f>
        <v>*</v>
      </c>
      <c r="F567" s="87" t="str">
        <f>IF(FN_MC!H537="","*",FN_MC!H537)</f>
        <v>*</v>
      </c>
      <c r="G567" s="87" t="str">
        <f>IF(FN_MC!M537="","*",FN_MC!M537)</f>
        <v>-</v>
      </c>
      <c r="H567" s="125" t="str">
        <f>IF(FN_MC!K537="","*",FN_MC!K537)</f>
        <v>*</v>
      </c>
      <c r="I567" s="110" t="str">
        <f>IF(FN_MC!O537="","*",FN_MC!O537)</f>
        <v>*</v>
      </c>
      <c r="J567" s="110" t="str">
        <f>IF(FN_MC!P537="","*",FN_MC!P537)</f>
        <v>*</v>
      </c>
      <c r="K567" s="118" t="str">
        <f>IF(FN_MC!AK537="","*",FN_MC!AK537)</f>
        <v>-</v>
      </c>
      <c r="L567" s="118" t="str">
        <f>IF(FN_MC!AM537="","*",FN_MC!AM537)</f>
        <v>-</v>
      </c>
      <c r="M567" s="118" t="str">
        <f>IF(FN_MC!AP537="","*",FN_MC!AP537)</f>
        <v>-</v>
      </c>
      <c r="N567" s="118" t="str">
        <f>IF(FN_MC!AM537="","*",FN_MC!AM537)</f>
        <v>-</v>
      </c>
      <c r="O567" s="135">
        <f>FN_MC!BH537</f>
        <v>0</v>
      </c>
      <c r="P567" s="78"/>
      <c r="Q567" s="120" t="str">
        <f>IF($A$2=1,IF(FN_MC!BJ537="","*",FN_MC!BJ537),IF(FN_MC!BK537="","*",FN_MC!BK537))</f>
        <v>*</v>
      </c>
    </row>
    <row r="568" spans="1:17" hidden="1">
      <c r="A568" s="85" t="str">
        <f>IF(FN_MC!B538="","*",FN_MC!B538)</f>
        <v>*</v>
      </c>
      <c r="B568" s="86" t="str">
        <f>IF(FN_MC!X538="","*",FN_MC!X538)</f>
        <v>*</v>
      </c>
      <c r="C568" s="87" t="str">
        <f>IF(FN_MC!S538="","*",FN_MC!S538)</f>
        <v>-</v>
      </c>
      <c r="D568" s="87" t="str">
        <f>IF(FN_MC!T538="","*",FN_MC!T538)</f>
        <v>-</v>
      </c>
      <c r="E568" s="87" t="str">
        <f>IF(FN_MC!D538="","*",FN_MC!D538)</f>
        <v>*</v>
      </c>
      <c r="F568" s="87" t="str">
        <f>IF(FN_MC!H538="","*",FN_MC!H538)</f>
        <v>*</v>
      </c>
      <c r="G568" s="87" t="str">
        <f>IF(FN_MC!M538="","*",FN_MC!M538)</f>
        <v>-</v>
      </c>
      <c r="H568" s="125" t="str">
        <f>IF(FN_MC!K538="","*",FN_MC!K538)</f>
        <v>*</v>
      </c>
      <c r="I568" s="110" t="str">
        <f>IF(FN_MC!O538="","*",FN_MC!O538)</f>
        <v>*</v>
      </c>
      <c r="J568" s="110" t="str">
        <f>IF(FN_MC!P538="","*",FN_MC!P538)</f>
        <v>*</v>
      </c>
      <c r="K568" s="118" t="str">
        <f>IF(FN_MC!AK538="","*",FN_MC!AK538)</f>
        <v>-</v>
      </c>
      <c r="L568" s="118" t="str">
        <f>IF(FN_MC!AM538="","*",FN_MC!AM538)</f>
        <v>-</v>
      </c>
      <c r="M568" s="118" t="str">
        <f>IF(FN_MC!AP538="","*",FN_MC!AP538)</f>
        <v>-</v>
      </c>
      <c r="N568" s="118" t="str">
        <f>IF(FN_MC!AM538="","*",FN_MC!AM538)</f>
        <v>-</v>
      </c>
      <c r="O568" s="135">
        <f>FN_MC!BH538</f>
        <v>0</v>
      </c>
      <c r="P568" s="78"/>
      <c r="Q568" s="120" t="str">
        <f>IF($A$2=1,IF(FN_MC!BJ538="","*",FN_MC!BJ538),IF(FN_MC!BK538="","*",FN_MC!BK538))</f>
        <v>*</v>
      </c>
    </row>
    <row r="569" spans="1:17" hidden="1">
      <c r="A569" s="85" t="str">
        <f>IF(FN_MC!B539="","*",FN_MC!B539)</f>
        <v>*</v>
      </c>
      <c r="B569" s="86" t="str">
        <f>IF(FN_MC!X539="","*",FN_MC!X539)</f>
        <v>*</v>
      </c>
      <c r="C569" s="87" t="str">
        <f>IF(FN_MC!S539="","*",FN_MC!S539)</f>
        <v>-</v>
      </c>
      <c r="D569" s="87" t="str">
        <f>IF(FN_MC!T539="","*",FN_MC!T539)</f>
        <v>-</v>
      </c>
      <c r="E569" s="87" t="str">
        <f>IF(FN_MC!D539="","*",FN_MC!D539)</f>
        <v>*</v>
      </c>
      <c r="F569" s="87" t="str">
        <f>IF(FN_MC!H539="","*",FN_MC!H539)</f>
        <v>*</v>
      </c>
      <c r="G569" s="87" t="str">
        <f>IF(FN_MC!M539="","*",FN_MC!M539)</f>
        <v>-</v>
      </c>
      <c r="H569" s="125" t="str">
        <f>IF(FN_MC!K539="","*",FN_MC!K539)</f>
        <v>*</v>
      </c>
      <c r="I569" s="110" t="str">
        <f>IF(FN_MC!O539="","*",FN_MC!O539)</f>
        <v>*</v>
      </c>
      <c r="J569" s="110" t="str">
        <f>IF(FN_MC!P539="","*",FN_MC!P539)</f>
        <v>*</v>
      </c>
      <c r="K569" s="118" t="str">
        <f>IF(FN_MC!AK539="","*",FN_MC!AK539)</f>
        <v>-</v>
      </c>
      <c r="L569" s="118" t="str">
        <f>IF(FN_MC!AM539="","*",FN_MC!AM539)</f>
        <v>-</v>
      </c>
      <c r="M569" s="118" t="str">
        <f>IF(FN_MC!AP539="","*",FN_MC!AP539)</f>
        <v>-</v>
      </c>
      <c r="N569" s="118" t="str">
        <f>IF(FN_MC!AM539="","*",FN_MC!AM539)</f>
        <v>-</v>
      </c>
      <c r="O569" s="135">
        <f>FN_MC!BH539</f>
        <v>0</v>
      </c>
      <c r="P569" s="78"/>
      <c r="Q569" s="120" t="str">
        <f>IF($A$2=1,IF(FN_MC!BJ539="","*",FN_MC!BJ539),IF(FN_MC!BK539="","*",FN_MC!BK539))</f>
        <v>*</v>
      </c>
    </row>
    <row r="570" spans="1:17" hidden="1">
      <c r="A570" s="85" t="str">
        <f>IF(FN_MC!B540="","*",FN_MC!B540)</f>
        <v>*</v>
      </c>
      <c r="B570" s="86" t="str">
        <f>IF(FN_MC!X540="","*",FN_MC!X540)</f>
        <v>*</v>
      </c>
      <c r="C570" s="87" t="str">
        <f>IF(FN_MC!S540="","*",FN_MC!S540)</f>
        <v>-</v>
      </c>
      <c r="D570" s="87" t="str">
        <f>IF(FN_MC!T540="","*",FN_MC!T540)</f>
        <v>-</v>
      </c>
      <c r="E570" s="87" t="str">
        <f>IF(FN_MC!D540="","*",FN_MC!D540)</f>
        <v>*</v>
      </c>
      <c r="F570" s="87" t="str">
        <f>IF(FN_MC!H540="","*",FN_MC!H540)</f>
        <v>*</v>
      </c>
      <c r="G570" s="87" t="str">
        <f>IF(FN_MC!M540="","*",FN_MC!M540)</f>
        <v>-</v>
      </c>
      <c r="H570" s="125" t="str">
        <f>IF(FN_MC!K540="","*",FN_MC!K540)</f>
        <v>*</v>
      </c>
      <c r="I570" s="110" t="str">
        <f>IF(FN_MC!O540="","*",FN_MC!O540)</f>
        <v>*</v>
      </c>
      <c r="J570" s="110" t="str">
        <f>IF(FN_MC!P540="","*",FN_MC!P540)</f>
        <v>*</v>
      </c>
      <c r="K570" s="118" t="str">
        <f>IF(FN_MC!AK540="","*",FN_MC!AK540)</f>
        <v>-</v>
      </c>
      <c r="L570" s="118" t="str">
        <f>IF(FN_MC!AM540="","*",FN_MC!AM540)</f>
        <v>-</v>
      </c>
      <c r="M570" s="118" t="str">
        <f>IF(FN_MC!AP540="","*",FN_MC!AP540)</f>
        <v>-</v>
      </c>
      <c r="N570" s="118" t="str">
        <f>IF(FN_MC!AM540="","*",FN_MC!AM540)</f>
        <v>-</v>
      </c>
      <c r="O570" s="135">
        <f>FN_MC!BH540</f>
        <v>0</v>
      </c>
      <c r="P570" s="78"/>
      <c r="Q570" s="120" t="str">
        <f>IF($A$2=1,IF(FN_MC!BJ540="","*",FN_MC!BJ540),IF(FN_MC!BK540="","*",FN_MC!BK540))</f>
        <v>*</v>
      </c>
    </row>
    <row r="571" spans="1:17" hidden="1">
      <c r="A571" s="85" t="str">
        <f>IF(FN_MC!B541="","*",FN_MC!B541)</f>
        <v>*</v>
      </c>
      <c r="B571" s="86" t="str">
        <f>IF(FN_MC!X541="","*",FN_MC!X541)</f>
        <v>*</v>
      </c>
      <c r="C571" s="87" t="str">
        <f>IF(FN_MC!S541="","*",FN_MC!S541)</f>
        <v>-</v>
      </c>
      <c r="D571" s="87" t="str">
        <f>IF(FN_MC!T541="","*",FN_MC!T541)</f>
        <v>-</v>
      </c>
      <c r="E571" s="87" t="str">
        <f>IF(FN_MC!D541="","*",FN_MC!D541)</f>
        <v>*</v>
      </c>
      <c r="F571" s="87" t="str">
        <f>IF(FN_MC!H541="","*",FN_MC!H541)</f>
        <v>*</v>
      </c>
      <c r="G571" s="87" t="str">
        <f>IF(FN_MC!M541="","*",FN_MC!M541)</f>
        <v>-</v>
      </c>
      <c r="H571" s="125" t="str">
        <f>IF(FN_MC!K541="","*",FN_MC!K541)</f>
        <v>*</v>
      </c>
      <c r="I571" s="110" t="str">
        <f>IF(FN_MC!O541="","*",FN_MC!O541)</f>
        <v>*</v>
      </c>
      <c r="J571" s="110" t="str">
        <f>IF(FN_MC!P541="","*",FN_MC!P541)</f>
        <v>*</v>
      </c>
      <c r="K571" s="118" t="str">
        <f>IF(FN_MC!AK541="","*",FN_MC!AK541)</f>
        <v>-</v>
      </c>
      <c r="L571" s="118" t="str">
        <f>IF(FN_MC!AM541="","*",FN_MC!AM541)</f>
        <v>-</v>
      </c>
      <c r="M571" s="118" t="str">
        <f>IF(FN_MC!AP541="","*",FN_MC!AP541)</f>
        <v>-</v>
      </c>
      <c r="N571" s="118" t="str">
        <f>IF(FN_MC!AM541="","*",FN_MC!AM541)</f>
        <v>-</v>
      </c>
      <c r="O571" s="135">
        <f>FN_MC!BH541</f>
        <v>0</v>
      </c>
      <c r="P571" s="78"/>
      <c r="Q571" s="120" t="str">
        <f>IF($A$2=1,IF(FN_MC!BJ541="","*",FN_MC!BJ541),IF(FN_MC!BK541="","*",FN_MC!BK541))</f>
        <v>*</v>
      </c>
    </row>
    <row r="572" spans="1:17" hidden="1">
      <c r="A572" s="85" t="str">
        <f>IF(FN_MC!B542="","*",FN_MC!B542)</f>
        <v>*</v>
      </c>
      <c r="B572" s="86" t="str">
        <f>IF(FN_MC!X542="","*",FN_MC!X542)</f>
        <v>*</v>
      </c>
      <c r="C572" s="87" t="str">
        <f>IF(FN_MC!S542="","*",FN_MC!S542)</f>
        <v>-</v>
      </c>
      <c r="D572" s="87" t="str">
        <f>IF(FN_MC!T542="","*",FN_MC!T542)</f>
        <v>-</v>
      </c>
      <c r="E572" s="87" t="str">
        <f>IF(FN_MC!D542="","*",FN_MC!D542)</f>
        <v>*</v>
      </c>
      <c r="F572" s="87" t="str">
        <f>IF(FN_MC!H542="","*",FN_MC!H542)</f>
        <v>*</v>
      </c>
      <c r="G572" s="87" t="str">
        <f>IF(FN_MC!M542="","*",FN_MC!M542)</f>
        <v>-</v>
      </c>
      <c r="H572" s="125" t="str">
        <f>IF(FN_MC!K542="","*",FN_MC!K542)</f>
        <v>*</v>
      </c>
      <c r="I572" s="110" t="str">
        <f>IF(FN_MC!O542="","*",FN_MC!O542)</f>
        <v>*</v>
      </c>
      <c r="J572" s="110" t="str">
        <f>IF(FN_MC!P542="","*",FN_MC!P542)</f>
        <v>*</v>
      </c>
      <c r="K572" s="118" t="str">
        <f>IF(FN_MC!AK542="","*",FN_MC!AK542)</f>
        <v>-</v>
      </c>
      <c r="L572" s="118" t="str">
        <f>IF(FN_MC!AM542="","*",FN_MC!AM542)</f>
        <v>-</v>
      </c>
      <c r="M572" s="118" t="str">
        <f>IF(FN_MC!AP542="","*",FN_MC!AP542)</f>
        <v>-</v>
      </c>
      <c r="N572" s="118" t="str">
        <f>IF(FN_MC!AM542="","*",FN_MC!AM542)</f>
        <v>-</v>
      </c>
      <c r="O572" s="135">
        <f>FN_MC!BH542</f>
        <v>0</v>
      </c>
      <c r="P572" s="78"/>
      <c r="Q572" s="120" t="str">
        <f>IF($A$2=1,IF(FN_MC!BJ542="","*",FN_MC!BJ542),IF(FN_MC!BK542="","*",FN_MC!BK542))</f>
        <v>*</v>
      </c>
    </row>
    <row r="573" spans="1:17" hidden="1">
      <c r="A573" s="85" t="str">
        <f>IF(FN_MC!B543="","*",FN_MC!B543)</f>
        <v>*</v>
      </c>
      <c r="B573" s="86" t="str">
        <f>IF(FN_MC!X543="","*",FN_MC!X543)</f>
        <v>*</v>
      </c>
      <c r="C573" s="87" t="str">
        <f>IF(FN_MC!S543="","*",FN_MC!S543)</f>
        <v>-</v>
      </c>
      <c r="D573" s="87" t="str">
        <f>IF(FN_MC!T543="","*",FN_MC!T543)</f>
        <v>-</v>
      </c>
      <c r="E573" s="87" t="str">
        <f>IF(FN_MC!D543="","*",FN_MC!D543)</f>
        <v>*</v>
      </c>
      <c r="F573" s="87" t="str">
        <f>IF(FN_MC!H543="","*",FN_MC!H543)</f>
        <v>*</v>
      </c>
      <c r="G573" s="87" t="str">
        <f>IF(FN_MC!M543="","*",FN_MC!M543)</f>
        <v>-</v>
      </c>
      <c r="H573" s="125" t="str">
        <f>IF(FN_MC!K543="","*",FN_MC!K543)</f>
        <v>*</v>
      </c>
      <c r="I573" s="110" t="str">
        <f>IF(FN_MC!O543="","*",FN_MC!O543)</f>
        <v>*</v>
      </c>
      <c r="J573" s="110" t="str">
        <f>IF(FN_MC!P543="","*",FN_MC!P543)</f>
        <v>*</v>
      </c>
      <c r="K573" s="118" t="str">
        <f>IF(FN_MC!AK543="","*",FN_MC!AK543)</f>
        <v>-</v>
      </c>
      <c r="L573" s="118" t="str">
        <f>IF(FN_MC!AM543="","*",FN_MC!AM543)</f>
        <v>-</v>
      </c>
      <c r="M573" s="118" t="str">
        <f>IF(FN_MC!AP543="","*",FN_MC!AP543)</f>
        <v>-</v>
      </c>
      <c r="N573" s="118" t="str">
        <f>IF(FN_MC!AM543="","*",FN_MC!AM543)</f>
        <v>-</v>
      </c>
      <c r="O573" s="135">
        <f>FN_MC!BH543</f>
        <v>0</v>
      </c>
      <c r="P573" s="78"/>
      <c r="Q573" s="120" t="str">
        <f>IF($A$2=1,IF(FN_MC!BJ543="","*",FN_MC!BJ543),IF(FN_MC!BK543="","*",FN_MC!BK543))</f>
        <v>*</v>
      </c>
    </row>
    <row r="574" spans="1:17" hidden="1">
      <c r="A574" s="85" t="str">
        <f>IF(FN_MC!B544="","*",FN_MC!B544)</f>
        <v>*</v>
      </c>
      <c r="B574" s="86" t="str">
        <f>IF(FN_MC!X544="","*",FN_MC!X544)</f>
        <v>*</v>
      </c>
      <c r="C574" s="87" t="str">
        <f>IF(FN_MC!S544="","*",FN_MC!S544)</f>
        <v>-</v>
      </c>
      <c r="D574" s="87" t="str">
        <f>IF(FN_MC!T544="","*",FN_MC!T544)</f>
        <v>-</v>
      </c>
      <c r="E574" s="87" t="str">
        <f>IF(FN_MC!D544="","*",FN_MC!D544)</f>
        <v>*</v>
      </c>
      <c r="F574" s="87" t="str">
        <f>IF(FN_MC!H544="","*",FN_MC!H544)</f>
        <v>*</v>
      </c>
      <c r="G574" s="87" t="str">
        <f>IF(FN_MC!M544="","*",FN_MC!M544)</f>
        <v>-</v>
      </c>
      <c r="H574" s="125" t="str">
        <f>IF(FN_MC!K544="","*",FN_MC!K544)</f>
        <v>*</v>
      </c>
      <c r="I574" s="110" t="str">
        <f>IF(FN_MC!O544="","*",FN_MC!O544)</f>
        <v>*</v>
      </c>
      <c r="J574" s="110" t="str">
        <f>IF(FN_MC!P544="","*",FN_MC!P544)</f>
        <v>*</v>
      </c>
      <c r="K574" s="118" t="str">
        <f>IF(FN_MC!AK544="","*",FN_MC!AK544)</f>
        <v>-</v>
      </c>
      <c r="L574" s="118" t="str">
        <f>IF(FN_MC!AM544="","*",FN_MC!AM544)</f>
        <v>-</v>
      </c>
      <c r="M574" s="118" t="str">
        <f>IF(FN_MC!AP544="","*",FN_MC!AP544)</f>
        <v>-</v>
      </c>
      <c r="N574" s="118" t="str">
        <f>IF(FN_MC!AM544="","*",FN_MC!AM544)</f>
        <v>-</v>
      </c>
      <c r="O574" s="135">
        <f>FN_MC!BH544</f>
        <v>0</v>
      </c>
      <c r="P574" s="78"/>
      <c r="Q574" s="120" t="str">
        <f>IF($A$2=1,IF(FN_MC!BJ544="","*",FN_MC!BJ544),IF(FN_MC!BK544="","*",FN_MC!BK544))</f>
        <v>*</v>
      </c>
    </row>
    <row r="575" spans="1:17" hidden="1">
      <c r="A575" s="85" t="str">
        <f>IF(FN_MC!B545="","*",FN_MC!B545)</f>
        <v>*</v>
      </c>
      <c r="B575" s="86" t="str">
        <f>IF(FN_MC!X545="","*",FN_MC!X545)</f>
        <v>*</v>
      </c>
      <c r="C575" s="87" t="str">
        <f>IF(FN_MC!S545="","*",FN_MC!S545)</f>
        <v>-</v>
      </c>
      <c r="D575" s="87" t="str">
        <f>IF(FN_MC!T545="","*",FN_MC!T545)</f>
        <v>-</v>
      </c>
      <c r="E575" s="87" t="str">
        <f>IF(FN_MC!D545="","*",FN_MC!D545)</f>
        <v>*</v>
      </c>
      <c r="F575" s="87" t="str">
        <f>IF(FN_MC!H545="","*",FN_MC!H545)</f>
        <v>*</v>
      </c>
      <c r="G575" s="87" t="str">
        <f>IF(FN_MC!M545="","*",FN_MC!M545)</f>
        <v>-</v>
      </c>
      <c r="H575" s="125" t="str">
        <f>IF(FN_MC!K545="","*",FN_MC!K545)</f>
        <v>*</v>
      </c>
      <c r="I575" s="110" t="str">
        <f>IF(FN_MC!O545="","*",FN_MC!O545)</f>
        <v>*</v>
      </c>
      <c r="J575" s="110" t="str">
        <f>IF(FN_MC!P545="","*",FN_MC!P545)</f>
        <v>*</v>
      </c>
      <c r="K575" s="118" t="str">
        <f>IF(FN_MC!AK545="","*",FN_MC!AK545)</f>
        <v>-</v>
      </c>
      <c r="L575" s="118" t="str">
        <f>IF(FN_MC!AM545="","*",FN_MC!AM545)</f>
        <v>-</v>
      </c>
      <c r="M575" s="118" t="str">
        <f>IF(FN_MC!AP545="","*",FN_MC!AP545)</f>
        <v>-</v>
      </c>
      <c r="N575" s="118" t="str">
        <f>IF(FN_MC!AM545="","*",FN_MC!AM545)</f>
        <v>-</v>
      </c>
      <c r="O575" s="135">
        <f>FN_MC!BH545</f>
        <v>0</v>
      </c>
      <c r="P575" s="78"/>
      <c r="Q575" s="120" t="str">
        <f>IF($A$2=1,IF(FN_MC!BJ545="","*",FN_MC!BJ545),IF(FN_MC!BK545="","*",FN_MC!BK545))</f>
        <v>*</v>
      </c>
    </row>
    <row r="576" spans="1:17" hidden="1">
      <c r="A576" s="85" t="str">
        <f>IF(FN_MC!B546="","*",FN_MC!B546)</f>
        <v>*</v>
      </c>
      <c r="B576" s="86" t="str">
        <f>IF(FN_MC!X546="","*",FN_MC!X546)</f>
        <v>*</v>
      </c>
      <c r="C576" s="87" t="str">
        <f>IF(FN_MC!S546="","*",FN_MC!S546)</f>
        <v>-</v>
      </c>
      <c r="D576" s="87" t="str">
        <f>IF(FN_MC!T546="","*",FN_MC!T546)</f>
        <v>-</v>
      </c>
      <c r="E576" s="87" t="str">
        <f>IF(FN_MC!D546="","*",FN_MC!D546)</f>
        <v>*</v>
      </c>
      <c r="F576" s="87" t="str">
        <f>IF(FN_MC!H546="","*",FN_MC!H546)</f>
        <v>*</v>
      </c>
      <c r="G576" s="87" t="str">
        <f>IF(FN_MC!M546="","*",FN_MC!M546)</f>
        <v>-</v>
      </c>
      <c r="H576" s="125" t="str">
        <f>IF(FN_MC!K546="","*",FN_MC!K546)</f>
        <v>*</v>
      </c>
      <c r="I576" s="110" t="str">
        <f>IF(FN_MC!O546="","*",FN_MC!O546)</f>
        <v>*</v>
      </c>
      <c r="J576" s="110" t="str">
        <f>IF(FN_MC!P546="","*",FN_MC!P546)</f>
        <v>*</v>
      </c>
      <c r="K576" s="118" t="str">
        <f>IF(FN_MC!AK546="","*",FN_MC!AK546)</f>
        <v>-</v>
      </c>
      <c r="L576" s="118" t="str">
        <f>IF(FN_MC!AM546="","*",FN_MC!AM546)</f>
        <v>-</v>
      </c>
      <c r="M576" s="118" t="str">
        <f>IF(FN_MC!AP546="","*",FN_MC!AP546)</f>
        <v>-</v>
      </c>
      <c r="N576" s="118" t="str">
        <f>IF(FN_MC!AM546="","*",FN_MC!AM546)</f>
        <v>-</v>
      </c>
      <c r="O576" s="135">
        <f>FN_MC!BH546</f>
        <v>0</v>
      </c>
      <c r="P576" s="78"/>
      <c r="Q576" s="120" t="str">
        <f>IF($A$2=1,IF(FN_MC!BJ546="","*",FN_MC!BJ546),IF(FN_MC!BK546="","*",FN_MC!BK546))</f>
        <v>*</v>
      </c>
    </row>
    <row r="577" spans="1:17" hidden="1">
      <c r="A577" s="85" t="str">
        <f>IF(FN_MC!B547="","*",FN_MC!B547)</f>
        <v>*</v>
      </c>
      <c r="B577" s="86" t="str">
        <f>IF(FN_MC!X547="","*",FN_MC!X547)</f>
        <v>*</v>
      </c>
      <c r="C577" s="87" t="str">
        <f>IF(FN_MC!S547="","*",FN_MC!S547)</f>
        <v>-</v>
      </c>
      <c r="D577" s="87" t="str">
        <f>IF(FN_MC!T547="","*",FN_MC!T547)</f>
        <v>-</v>
      </c>
      <c r="E577" s="87" t="str">
        <f>IF(FN_MC!D547="","*",FN_MC!D547)</f>
        <v>*</v>
      </c>
      <c r="F577" s="87" t="str">
        <f>IF(FN_MC!H547="","*",FN_MC!H547)</f>
        <v>*</v>
      </c>
      <c r="G577" s="87" t="str">
        <f>IF(FN_MC!M547="","*",FN_MC!M547)</f>
        <v>-</v>
      </c>
      <c r="H577" s="125" t="str">
        <f>IF(FN_MC!K547="","*",FN_MC!K547)</f>
        <v>*</v>
      </c>
      <c r="I577" s="110" t="str">
        <f>IF(FN_MC!O547="","*",FN_MC!O547)</f>
        <v>*</v>
      </c>
      <c r="J577" s="110" t="str">
        <f>IF(FN_MC!P547="","*",FN_MC!P547)</f>
        <v>*</v>
      </c>
      <c r="K577" s="118" t="str">
        <f>IF(FN_MC!AK547="","*",FN_MC!AK547)</f>
        <v>-</v>
      </c>
      <c r="L577" s="118" t="str">
        <f>IF(FN_MC!AM547="","*",FN_MC!AM547)</f>
        <v>-</v>
      </c>
      <c r="M577" s="118" t="str">
        <f>IF(FN_MC!AP547="","*",FN_MC!AP547)</f>
        <v>-</v>
      </c>
      <c r="N577" s="118" t="str">
        <f>IF(FN_MC!AM547="","*",FN_MC!AM547)</f>
        <v>-</v>
      </c>
      <c r="O577" s="135">
        <f>FN_MC!BH547</f>
        <v>0</v>
      </c>
      <c r="P577" s="78"/>
      <c r="Q577" s="120" t="str">
        <f>IF($A$2=1,IF(FN_MC!BJ547="","*",FN_MC!BJ547),IF(FN_MC!BK547="","*",FN_MC!BK547))</f>
        <v>*</v>
      </c>
    </row>
    <row r="578" spans="1:17" hidden="1">
      <c r="A578" s="85" t="str">
        <f>IF(FN_MC!B548="","*",FN_MC!B548)</f>
        <v>*</v>
      </c>
      <c r="B578" s="86" t="str">
        <f>IF(FN_MC!X548="","*",FN_MC!X548)</f>
        <v>*</v>
      </c>
      <c r="C578" s="87" t="str">
        <f>IF(FN_MC!S548="","*",FN_MC!S548)</f>
        <v>-</v>
      </c>
      <c r="D578" s="87" t="str">
        <f>IF(FN_MC!T548="","*",FN_MC!T548)</f>
        <v>-</v>
      </c>
      <c r="E578" s="87" t="str">
        <f>IF(FN_MC!D548="","*",FN_MC!D548)</f>
        <v>*</v>
      </c>
      <c r="F578" s="87" t="str">
        <f>IF(FN_MC!H548="","*",FN_MC!H548)</f>
        <v>*</v>
      </c>
      <c r="G578" s="87" t="str">
        <f>IF(FN_MC!M548="","*",FN_MC!M548)</f>
        <v>-</v>
      </c>
      <c r="H578" s="125" t="str">
        <f>IF(FN_MC!K548="","*",FN_MC!K548)</f>
        <v>*</v>
      </c>
      <c r="I578" s="110" t="str">
        <f>IF(FN_MC!O548="","*",FN_MC!O548)</f>
        <v>*</v>
      </c>
      <c r="J578" s="110" t="str">
        <f>IF(FN_MC!P548="","*",FN_MC!P548)</f>
        <v>*</v>
      </c>
      <c r="K578" s="118" t="str">
        <f>IF(FN_MC!AK548="","*",FN_MC!AK548)</f>
        <v>-</v>
      </c>
      <c r="L578" s="118" t="str">
        <f>IF(FN_MC!AM548="","*",FN_MC!AM548)</f>
        <v>-</v>
      </c>
      <c r="M578" s="118" t="str">
        <f>IF(FN_MC!AP548="","*",FN_MC!AP548)</f>
        <v>-</v>
      </c>
      <c r="N578" s="118" t="str">
        <f>IF(FN_MC!AM548="","*",FN_MC!AM548)</f>
        <v>-</v>
      </c>
      <c r="O578" s="135">
        <f>FN_MC!BH548</f>
        <v>0</v>
      </c>
      <c r="P578" s="78"/>
      <c r="Q578" s="120" t="str">
        <f>IF($A$2=1,IF(FN_MC!BJ548="","*",FN_MC!BJ548),IF(FN_MC!BK548="","*",FN_MC!BK548))</f>
        <v>*</v>
      </c>
    </row>
    <row r="579" spans="1:17" hidden="1">
      <c r="A579" s="85" t="str">
        <f>IF(FN_MC!B549="","*",FN_MC!B549)</f>
        <v>*</v>
      </c>
      <c r="B579" s="86" t="str">
        <f>IF(FN_MC!X549="","*",FN_MC!X549)</f>
        <v>*</v>
      </c>
      <c r="C579" s="87" t="str">
        <f>IF(FN_MC!S549="","*",FN_MC!S549)</f>
        <v>-</v>
      </c>
      <c r="D579" s="87" t="str">
        <f>IF(FN_MC!T549="","*",FN_MC!T549)</f>
        <v>-</v>
      </c>
      <c r="E579" s="87" t="str">
        <f>IF(FN_MC!D549="","*",FN_MC!D549)</f>
        <v>*</v>
      </c>
      <c r="F579" s="87" t="str">
        <f>IF(FN_MC!H549="","*",FN_MC!H549)</f>
        <v>*</v>
      </c>
      <c r="G579" s="87" t="str">
        <f>IF(FN_MC!M549="","*",FN_MC!M549)</f>
        <v>-</v>
      </c>
      <c r="H579" s="125" t="str">
        <f>IF(FN_MC!K549="","*",FN_MC!K549)</f>
        <v>*</v>
      </c>
      <c r="I579" s="110" t="str">
        <f>IF(FN_MC!O549="","*",FN_MC!O549)</f>
        <v>*</v>
      </c>
      <c r="J579" s="110" t="str">
        <f>IF(FN_MC!P549="","*",FN_MC!P549)</f>
        <v>*</v>
      </c>
      <c r="K579" s="118" t="str">
        <f>IF(FN_MC!AK549="","*",FN_MC!AK549)</f>
        <v>-</v>
      </c>
      <c r="L579" s="118" t="str">
        <f>IF(FN_MC!AM549="","*",FN_MC!AM549)</f>
        <v>-</v>
      </c>
      <c r="M579" s="118" t="str">
        <f>IF(FN_MC!AP549="","*",FN_MC!AP549)</f>
        <v>-</v>
      </c>
      <c r="N579" s="118" t="str">
        <f>IF(FN_MC!AM549="","*",FN_MC!AM549)</f>
        <v>-</v>
      </c>
      <c r="O579" s="135">
        <f>FN_MC!BH549</f>
        <v>0</v>
      </c>
      <c r="P579" s="78"/>
      <c r="Q579" s="120" t="str">
        <f>IF($A$2=1,IF(FN_MC!BJ549="","*",FN_MC!BJ549),IF(FN_MC!BK549="","*",FN_MC!BK549))</f>
        <v>*</v>
      </c>
    </row>
    <row r="580" spans="1:17" hidden="1">
      <c r="A580" s="85" t="str">
        <f>IF(FN_MC!B550="","*",FN_MC!B550)</f>
        <v>*</v>
      </c>
      <c r="B580" s="86" t="str">
        <f>IF(FN_MC!X550="","*",FN_MC!X550)</f>
        <v>*</v>
      </c>
      <c r="C580" s="87" t="str">
        <f>IF(FN_MC!S550="","*",FN_MC!S550)</f>
        <v>-</v>
      </c>
      <c r="D580" s="87" t="str">
        <f>IF(FN_MC!T550="","*",FN_MC!T550)</f>
        <v>-</v>
      </c>
      <c r="E580" s="87" t="str">
        <f>IF(FN_MC!D550="","*",FN_MC!D550)</f>
        <v>*</v>
      </c>
      <c r="F580" s="87" t="str">
        <f>IF(FN_MC!H550="","*",FN_MC!H550)</f>
        <v>*</v>
      </c>
      <c r="G580" s="87" t="str">
        <f>IF(FN_MC!M550="","*",FN_MC!M550)</f>
        <v>-</v>
      </c>
      <c r="H580" s="125" t="str">
        <f>IF(FN_MC!K550="","*",FN_MC!K550)</f>
        <v>*</v>
      </c>
      <c r="I580" s="110" t="str">
        <f>IF(FN_MC!O550="","*",FN_MC!O550)</f>
        <v>*</v>
      </c>
      <c r="J580" s="110" t="str">
        <f>IF(FN_MC!P550="","*",FN_MC!P550)</f>
        <v>*</v>
      </c>
      <c r="K580" s="118" t="str">
        <f>IF(FN_MC!AK550="","*",FN_MC!AK550)</f>
        <v>-</v>
      </c>
      <c r="L580" s="118" t="str">
        <f>IF(FN_MC!AM550="","*",FN_MC!AM550)</f>
        <v>-</v>
      </c>
      <c r="M580" s="118" t="str">
        <f>IF(FN_MC!AP550="","*",FN_MC!AP550)</f>
        <v>-</v>
      </c>
      <c r="N580" s="118" t="str">
        <f>IF(FN_MC!AM550="","*",FN_MC!AM550)</f>
        <v>-</v>
      </c>
      <c r="O580" s="135">
        <f>FN_MC!BH550</f>
        <v>0</v>
      </c>
      <c r="P580" s="78"/>
      <c r="Q580" s="120" t="str">
        <f>IF($A$2=1,IF(FN_MC!BJ550="","*",FN_MC!BJ550),IF(FN_MC!BK550="","*",FN_MC!BK550))</f>
        <v>*</v>
      </c>
    </row>
    <row r="581" spans="1:17" hidden="1">
      <c r="A581" s="85" t="str">
        <f>IF(FN_MC!B551="","*",FN_MC!B551)</f>
        <v>*</v>
      </c>
      <c r="B581" s="86" t="str">
        <f>IF(FN_MC!X551="","*",FN_MC!X551)</f>
        <v>*</v>
      </c>
      <c r="C581" s="87" t="str">
        <f>IF(FN_MC!S551="","*",FN_MC!S551)</f>
        <v>-</v>
      </c>
      <c r="D581" s="87" t="str">
        <f>IF(FN_MC!T551="","*",FN_MC!T551)</f>
        <v>-</v>
      </c>
      <c r="E581" s="87" t="str">
        <f>IF(FN_MC!D551="","*",FN_MC!D551)</f>
        <v>*</v>
      </c>
      <c r="F581" s="87" t="str">
        <f>IF(FN_MC!H551="","*",FN_MC!H551)</f>
        <v>*</v>
      </c>
      <c r="G581" s="87" t="str">
        <f>IF(FN_MC!M551="","*",FN_MC!M551)</f>
        <v>-</v>
      </c>
      <c r="H581" s="125" t="str">
        <f>IF(FN_MC!K551="","*",FN_MC!K551)</f>
        <v>*</v>
      </c>
      <c r="I581" s="110" t="str">
        <f>IF(FN_MC!O551="","*",FN_MC!O551)</f>
        <v>*</v>
      </c>
      <c r="J581" s="110" t="str">
        <f>IF(FN_MC!P551="","*",FN_MC!P551)</f>
        <v>*</v>
      </c>
      <c r="K581" s="118" t="str">
        <f>IF(FN_MC!AK551="","*",FN_MC!AK551)</f>
        <v>-</v>
      </c>
      <c r="L581" s="118" t="str">
        <f>IF(FN_MC!AM551="","*",FN_MC!AM551)</f>
        <v>-</v>
      </c>
      <c r="M581" s="118" t="str">
        <f>IF(FN_MC!AP551="","*",FN_MC!AP551)</f>
        <v>-</v>
      </c>
      <c r="N581" s="118" t="str">
        <f>IF(FN_MC!AM551="","*",FN_MC!AM551)</f>
        <v>-</v>
      </c>
      <c r="O581" s="135">
        <f>FN_MC!BH551</f>
        <v>0</v>
      </c>
      <c r="P581" s="78"/>
      <c r="Q581" s="120" t="str">
        <f>IF($A$2=1,IF(FN_MC!BJ551="","*",FN_MC!BJ551),IF(FN_MC!BK551="","*",FN_MC!BK551))</f>
        <v>*</v>
      </c>
    </row>
    <row r="582" spans="1:17" hidden="1">
      <c r="A582" s="85" t="str">
        <f>IF(FN_MC!B552="","*",FN_MC!B552)</f>
        <v>*</v>
      </c>
      <c r="B582" s="86" t="str">
        <f>IF(FN_MC!X552="","*",FN_MC!X552)</f>
        <v>*</v>
      </c>
      <c r="C582" s="87" t="str">
        <f>IF(FN_MC!S552="","*",FN_MC!S552)</f>
        <v>-</v>
      </c>
      <c r="D582" s="87" t="str">
        <f>IF(FN_MC!T552="","*",FN_MC!T552)</f>
        <v>-</v>
      </c>
      <c r="E582" s="87" t="str">
        <f>IF(FN_MC!D552="","*",FN_MC!D552)</f>
        <v>*</v>
      </c>
      <c r="F582" s="87" t="str">
        <f>IF(FN_MC!H552="","*",FN_MC!H552)</f>
        <v>*</v>
      </c>
      <c r="G582" s="87" t="str">
        <f>IF(FN_MC!M552="","*",FN_MC!M552)</f>
        <v>-</v>
      </c>
      <c r="H582" s="125" t="str">
        <f>IF(FN_MC!K552="","*",FN_MC!K552)</f>
        <v>*</v>
      </c>
      <c r="I582" s="110" t="str">
        <f>IF(FN_MC!O552="","*",FN_MC!O552)</f>
        <v>*</v>
      </c>
      <c r="J582" s="110" t="str">
        <f>IF(FN_MC!P552="","*",FN_MC!P552)</f>
        <v>*</v>
      </c>
      <c r="K582" s="118" t="str">
        <f>IF(FN_MC!AK552="","*",FN_MC!AK552)</f>
        <v>-</v>
      </c>
      <c r="L582" s="118" t="str">
        <f>IF(FN_MC!AM552="","*",FN_MC!AM552)</f>
        <v>-</v>
      </c>
      <c r="M582" s="118" t="str">
        <f>IF(FN_MC!AP552="","*",FN_MC!AP552)</f>
        <v>-</v>
      </c>
      <c r="N582" s="118" t="str">
        <f>IF(FN_MC!AM552="","*",FN_MC!AM552)</f>
        <v>-</v>
      </c>
      <c r="O582" s="135">
        <f>FN_MC!BH552</f>
        <v>0</v>
      </c>
      <c r="P582" s="78"/>
      <c r="Q582" s="120" t="str">
        <f>IF($A$2=1,IF(FN_MC!BJ552="","*",FN_MC!BJ552),IF(FN_MC!BK552="","*",FN_MC!BK552))</f>
        <v>*</v>
      </c>
    </row>
    <row r="583" spans="1:17" hidden="1">
      <c r="A583" s="85" t="str">
        <f>IF(FN_MC!B553="","*",FN_MC!B553)</f>
        <v>*</v>
      </c>
      <c r="B583" s="86" t="str">
        <f>IF(FN_MC!X553="","*",FN_MC!X553)</f>
        <v>*</v>
      </c>
      <c r="C583" s="87" t="str">
        <f>IF(FN_MC!S553="","*",FN_MC!S553)</f>
        <v>-</v>
      </c>
      <c r="D583" s="87" t="str">
        <f>IF(FN_MC!T553="","*",FN_MC!T553)</f>
        <v>-</v>
      </c>
      <c r="E583" s="87" t="str">
        <f>IF(FN_MC!D553="","*",FN_MC!D553)</f>
        <v>*</v>
      </c>
      <c r="F583" s="87" t="str">
        <f>IF(FN_MC!H553="","*",FN_MC!H553)</f>
        <v>*</v>
      </c>
      <c r="G583" s="87" t="str">
        <f>IF(FN_MC!M553="","*",FN_MC!M553)</f>
        <v>-</v>
      </c>
      <c r="H583" s="125" t="str">
        <f>IF(FN_MC!K553="","*",FN_MC!K553)</f>
        <v>*</v>
      </c>
      <c r="I583" s="110" t="str">
        <f>IF(FN_MC!O553="","*",FN_MC!O553)</f>
        <v>*</v>
      </c>
      <c r="J583" s="110" t="str">
        <f>IF(FN_MC!P553="","*",FN_MC!P553)</f>
        <v>*</v>
      </c>
      <c r="K583" s="118" t="str">
        <f>IF(FN_MC!AK553="","*",FN_MC!AK553)</f>
        <v>-</v>
      </c>
      <c r="L583" s="118" t="str">
        <f>IF(FN_MC!AM553="","*",FN_MC!AM553)</f>
        <v>-</v>
      </c>
      <c r="M583" s="118" t="str">
        <f>IF(FN_MC!AP553="","*",FN_MC!AP553)</f>
        <v>-</v>
      </c>
      <c r="N583" s="118" t="str">
        <f>IF(FN_MC!AM553="","*",FN_MC!AM553)</f>
        <v>-</v>
      </c>
      <c r="O583" s="135">
        <f>FN_MC!BH553</f>
        <v>0</v>
      </c>
      <c r="P583" s="78"/>
      <c r="Q583" s="120" t="str">
        <f>IF($A$2=1,IF(FN_MC!BJ553="","*",FN_MC!BJ553),IF(FN_MC!BK553="","*",FN_MC!BK553))</f>
        <v>*</v>
      </c>
    </row>
    <row r="584" spans="1:17" hidden="1">
      <c r="A584" s="85" t="str">
        <f>IF(FN_MC!B554="","*",FN_MC!B554)</f>
        <v>*</v>
      </c>
      <c r="B584" s="86" t="str">
        <f>IF(FN_MC!X554="","*",FN_MC!X554)</f>
        <v>*</v>
      </c>
      <c r="C584" s="87" t="str">
        <f>IF(FN_MC!S554="","*",FN_MC!S554)</f>
        <v>-</v>
      </c>
      <c r="D584" s="87" t="str">
        <f>IF(FN_MC!T554="","*",FN_MC!T554)</f>
        <v>-</v>
      </c>
      <c r="E584" s="87" t="str">
        <f>IF(FN_MC!D554="","*",FN_MC!D554)</f>
        <v>*</v>
      </c>
      <c r="F584" s="87" t="str">
        <f>IF(FN_MC!H554="","*",FN_MC!H554)</f>
        <v>*</v>
      </c>
      <c r="G584" s="87" t="str">
        <f>IF(FN_MC!M554="","*",FN_MC!M554)</f>
        <v>-</v>
      </c>
      <c r="H584" s="125" t="str">
        <f>IF(FN_MC!K554="","*",FN_MC!K554)</f>
        <v>*</v>
      </c>
      <c r="I584" s="110" t="str">
        <f>IF(FN_MC!O554="","*",FN_MC!O554)</f>
        <v>*</v>
      </c>
      <c r="J584" s="110" t="str">
        <f>IF(FN_MC!P554="","*",FN_MC!P554)</f>
        <v>*</v>
      </c>
      <c r="K584" s="118" t="str">
        <f>IF(FN_MC!AK554="","*",FN_MC!AK554)</f>
        <v>-</v>
      </c>
      <c r="L584" s="118" t="str">
        <f>IF(FN_MC!AM554="","*",FN_MC!AM554)</f>
        <v>-</v>
      </c>
      <c r="M584" s="118" t="str">
        <f>IF(FN_MC!AP554="","*",FN_MC!AP554)</f>
        <v>-</v>
      </c>
      <c r="N584" s="118" t="str">
        <f>IF(FN_MC!AM554="","*",FN_MC!AM554)</f>
        <v>-</v>
      </c>
      <c r="O584" s="135">
        <f>FN_MC!BH554</f>
        <v>0</v>
      </c>
      <c r="P584" s="78"/>
      <c r="Q584" s="120" t="str">
        <f>IF($A$2=1,IF(FN_MC!BJ554="","*",FN_MC!BJ554),IF(FN_MC!BK554="","*",FN_MC!BK554))</f>
        <v>*</v>
      </c>
    </row>
    <row r="585" spans="1:17" hidden="1">
      <c r="A585" s="85" t="str">
        <f>IF(FN_MC!B555="","*",FN_MC!B555)</f>
        <v>*</v>
      </c>
      <c r="B585" s="86" t="str">
        <f>IF(FN_MC!X555="","*",FN_MC!X555)</f>
        <v>*</v>
      </c>
      <c r="C585" s="87" t="str">
        <f>IF(FN_MC!S555="","*",FN_MC!S555)</f>
        <v>-</v>
      </c>
      <c r="D585" s="87" t="str">
        <f>IF(FN_MC!T555="","*",FN_MC!T555)</f>
        <v>-</v>
      </c>
      <c r="E585" s="87" t="str">
        <f>IF(FN_MC!D555="","*",FN_MC!D555)</f>
        <v>*</v>
      </c>
      <c r="F585" s="87" t="str">
        <f>IF(FN_MC!H555="","*",FN_MC!H555)</f>
        <v>*</v>
      </c>
      <c r="G585" s="87" t="str">
        <f>IF(FN_MC!M555="","*",FN_MC!M555)</f>
        <v>-</v>
      </c>
      <c r="H585" s="125" t="str">
        <f>IF(FN_MC!K555="","*",FN_MC!K555)</f>
        <v>*</v>
      </c>
      <c r="I585" s="110" t="str">
        <f>IF(FN_MC!O555="","*",FN_MC!O555)</f>
        <v>*</v>
      </c>
      <c r="J585" s="110" t="str">
        <f>IF(FN_MC!P555="","*",FN_MC!P555)</f>
        <v>*</v>
      </c>
      <c r="K585" s="118" t="str">
        <f>IF(FN_MC!AK555="","*",FN_MC!AK555)</f>
        <v>-</v>
      </c>
      <c r="L585" s="118" t="str">
        <f>IF(FN_MC!AM555="","*",FN_MC!AM555)</f>
        <v>-</v>
      </c>
      <c r="M585" s="118" t="str">
        <f>IF(FN_MC!AP555="","*",FN_MC!AP555)</f>
        <v>-</v>
      </c>
      <c r="N585" s="118" t="str">
        <f>IF(FN_MC!AM555="","*",FN_MC!AM555)</f>
        <v>-</v>
      </c>
      <c r="O585" s="135">
        <f>FN_MC!BH555</f>
        <v>0</v>
      </c>
      <c r="P585" s="78"/>
      <c r="Q585" s="120" t="str">
        <f>IF($A$2=1,IF(FN_MC!BJ555="","*",FN_MC!BJ555),IF(FN_MC!BK555="","*",FN_MC!BK555))</f>
        <v>*</v>
      </c>
    </row>
    <row r="586" spans="1:17" hidden="1">
      <c r="A586" s="85" t="str">
        <f>IF(FN_MC!B556="","*",FN_MC!B556)</f>
        <v>*</v>
      </c>
      <c r="B586" s="86" t="str">
        <f>IF(FN_MC!X556="","*",FN_MC!X556)</f>
        <v>*</v>
      </c>
      <c r="C586" s="87" t="str">
        <f>IF(FN_MC!S556="","*",FN_MC!S556)</f>
        <v>-</v>
      </c>
      <c r="D586" s="87" t="str">
        <f>IF(FN_MC!T556="","*",FN_MC!T556)</f>
        <v>-</v>
      </c>
      <c r="E586" s="87" t="str">
        <f>IF(FN_MC!D556="","*",FN_MC!D556)</f>
        <v>*</v>
      </c>
      <c r="F586" s="87" t="str">
        <f>IF(FN_MC!H556="","*",FN_MC!H556)</f>
        <v>*</v>
      </c>
      <c r="G586" s="87" t="str">
        <f>IF(FN_MC!M556="","*",FN_MC!M556)</f>
        <v>-</v>
      </c>
      <c r="H586" s="125" t="str">
        <f>IF(FN_MC!K556="","*",FN_MC!K556)</f>
        <v>*</v>
      </c>
      <c r="I586" s="110" t="str">
        <f>IF(FN_MC!O556="","*",FN_MC!O556)</f>
        <v>*</v>
      </c>
      <c r="J586" s="110" t="str">
        <f>IF(FN_MC!P556="","*",FN_MC!P556)</f>
        <v>*</v>
      </c>
      <c r="K586" s="118" t="str">
        <f>IF(FN_MC!AK556="","*",FN_MC!AK556)</f>
        <v>-</v>
      </c>
      <c r="L586" s="118" t="str">
        <f>IF(FN_MC!AM556="","*",FN_MC!AM556)</f>
        <v>-</v>
      </c>
      <c r="M586" s="118" t="str">
        <f>IF(FN_MC!AP556="","*",FN_MC!AP556)</f>
        <v>-</v>
      </c>
      <c r="N586" s="118" t="str">
        <f>IF(FN_MC!AM556="","*",FN_MC!AM556)</f>
        <v>-</v>
      </c>
      <c r="O586" s="135">
        <f>FN_MC!BH556</f>
        <v>0</v>
      </c>
      <c r="P586" s="78"/>
      <c r="Q586" s="120" t="str">
        <f>IF($A$2=1,IF(FN_MC!BJ556="","*",FN_MC!BJ556),IF(FN_MC!BK556="","*",FN_MC!BK556))</f>
        <v>*</v>
      </c>
    </row>
    <row r="587" spans="1:17" hidden="1">
      <c r="A587" s="85" t="str">
        <f>IF(FN_MC!B557="","*",FN_MC!B557)</f>
        <v>*</v>
      </c>
      <c r="B587" s="86" t="str">
        <f>IF(FN_MC!X557="","*",FN_MC!X557)</f>
        <v>*</v>
      </c>
      <c r="C587" s="87" t="str">
        <f>IF(FN_MC!S557="","*",FN_MC!S557)</f>
        <v>-</v>
      </c>
      <c r="D587" s="87" t="str">
        <f>IF(FN_MC!T557="","*",FN_MC!T557)</f>
        <v>-</v>
      </c>
      <c r="E587" s="87" t="str">
        <f>IF(FN_MC!D557="","*",FN_MC!D557)</f>
        <v>*</v>
      </c>
      <c r="F587" s="87" t="str">
        <f>IF(FN_MC!H557="","*",FN_MC!H557)</f>
        <v>*</v>
      </c>
      <c r="G587" s="87" t="str">
        <f>IF(FN_MC!M557="","*",FN_MC!M557)</f>
        <v>-</v>
      </c>
      <c r="H587" s="125" t="str">
        <f>IF(FN_MC!K557="","*",FN_MC!K557)</f>
        <v>*</v>
      </c>
      <c r="I587" s="110" t="str">
        <f>IF(FN_MC!O557="","*",FN_MC!O557)</f>
        <v>*</v>
      </c>
      <c r="J587" s="110" t="str">
        <f>IF(FN_MC!P557="","*",FN_MC!P557)</f>
        <v>*</v>
      </c>
      <c r="K587" s="118" t="str">
        <f>IF(FN_MC!AK557="","*",FN_MC!AK557)</f>
        <v>-</v>
      </c>
      <c r="L587" s="118" t="str">
        <f>IF(FN_MC!AM557="","*",FN_MC!AM557)</f>
        <v>-</v>
      </c>
      <c r="M587" s="118" t="str">
        <f>IF(FN_MC!AP557="","*",FN_MC!AP557)</f>
        <v>-</v>
      </c>
      <c r="N587" s="118" t="str">
        <f>IF(FN_MC!AM557="","*",FN_MC!AM557)</f>
        <v>-</v>
      </c>
      <c r="O587" s="135">
        <f>FN_MC!BH557</f>
        <v>0</v>
      </c>
      <c r="P587" s="78"/>
      <c r="Q587" s="120" t="str">
        <f>IF($A$2=1,IF(FN_MC!BJ557="","*",FN_MC!BJ557),IF(FN_MC!BK557="","*",FN_MC!BK557))</f>
        <v>*</v>
      </c>
    </row>
    <row r="588" spans="1:17" hidden="1">
      <c r="A588" s="85" t="str">
        <f>IF(FN_MC!B558="","*",FN_MC!B558)</f>
        <v>*</v>
      </c>
      <c r="B588" s="86" t="str">
        <f>IF(FN_MC!X558="","*",FN_MC!X558)</f>
        <v>*</v>
      </c>
      <c r="C588" s="87" t="str">
        <f>IF(FN_MC!S558="","*",FN_MC!S558)</f>
        <v>-</v>
      </c>
      <c r="D588" s="87" t="str">
        <f>IF(FN_MC!T558="","*",FN_MC!T558)</f>
        <v>-</v>
      </c>
      <c r="E588" s="87" t="str">
        <f>IF(FN_MC!D558="","*",FN_MC!D558)</f>
        <v>*</v>
      </c>
      <c r="F588" s="87" t="str">
        <f>IF(FN_MC!H558="","*",FN_MC!H558)</f>
        <v>*</v>
      </c>
      <c r="G588" s="87" t="str">
        <f>IF(FN_MC!M558="","*",FN_MC!M558)</f>
        <v>-</v>
      </c>
      <c r="H588" s="125" t="str">
        <f>IF(FN_MC!K558="","*",FN_MC!K558)</f>
        <v>*</v>
      </c>
      <c r="I588" s="110" t="str">
        <f>IF(FN_MC!O558="","*",FN_MC!O558)</f>
        <v>*</v>
      </c>
      <c r="J588" s="110" t="str">
        <f>IF(FN_MC!P558="","*",FN_MC!P558)</f>
        <v>*</v>
      </c>
      <c r="K588" s="118" t="str">
        <f>IF(FN_MC!AK558="","*",FN_MC!AK558)</f>
        <v>-</v>
      </c>
      <c r="L588" s="118" t="str">
        <f>IF(FN_MC!AM558="","*",FN_MC!AM558)</f>
        <v>-</v>
      </c>
      <c r="M588" s="118" t="str">
        <f>IF(FN_MC!AP558="","*",FN_MC!AP558)</f>
        <v>-</v>
      </c>
      <c r="N588" s="118" t="str">
        <f>IF(FN_MC!AM558="","*",FN_MC!AM558)</f>
        <v>-</v>
      </c>
      <c r="O588" s="135">
        <f>FN_MC!BH558</f>
        <v>0</v>
      </c>
      <c r="P588" s="78"/>
      <c r="Q588" s="120" t="str">
        <f>IF($A$2=1,IF(FN_MC!BJ558="","*",FN_MC!BJ558),IF(FN_MC!BK558="","*",FN_MC!BK558))</f>
        <v>*</v>
      </c>
    </row>
    <row r="589" spans="1:17" hidden="1">
      <c r="A589" s="85" t="str">
        <f>IF(FN_MC!B559="","*",FN_MC!B559)</f>
        <v>*</v>
      </c>
      <c r="B589" s="86" t="str">
        <f>IF(FN_MC!X559="","*",FN_MC!X559)</f>
        <v>*</v>
      </c>
      <c r="C589" s="87" t="str">
        <f>IF(FN_MC!S559="","*",FN_MC!S559)</f>
        <v>-</v>
      </c>
      <c r="D589" s="87" t="str">
        <f>IF(FN_MC!T559="","*",FN_MC!T559)</f>
        <v>-</v>
      </c>
      <c r="E589" s="87" t="str">
        <f>IF(FN_MC!D559="","*",FN_MC!D559)</f>
        <v>*</v>
      </c>
      <c r="F589" s="87" t="str">
        <f>IF(FN_MC!H559="","*",FN_MC!H559)</f>
        <v>*</v>
      </c>
      <c r="G589" s="87" t="str">
        <f>IF(FN_MC!M559="","*",FN_MC!M559)</f>
        <v>-</v>
      </c>
      <c r="H589" s="125" t="str">
        <f>IF(FN_MC!K559="","*",FN_MC!K559)</f>
        <v>*</v>
      </c>
      <c r="I589" s="110" t="str">
        <f>IF(FN_MC!O559="","*",FN_MC!O559)</f>
        <v>*</v>
      </c>
      <c r="J589" s="110" t="str">
        <f>IF(FN_MC!P559="","*",FN_MC!P559)</f>
        <v>*</v>
      </c>
      <c r="K589" s="118" t="str">
        <f>IF(FN_MC!AK559="","*",FN_MC!AK559)</f>
        <v>-</v>
      </c>
      <c r="L589" s="118" t="str">
        <f>IF(FN_MC!AM559="","*",FN_MC!AM559)</f>
        <v>-</v>
      </c>
      <c r="M589" s="118" t="str">
        <f>IF(FN_MC!AP559="","*",FN_MC!AP559)</f>
        <v>-</v>
      </c>
      <c r="N589" s="118" t="str">
        <f>IF(FN_MC!AM559="","*",FN_MC!AM559)</f>
        <v>-</v>
      </c>
      <c r="O589" s="135">
        <f>FN_MC!BH559</f>
        <v>0</v>
      </c>
      <c r="P589" s="78"/>
      <c r="Q589" s="120" t="str">
        <f>IF($A$2=1,IF(FN_MC!BJ559="","*",FN_MC!BJ559),IF(FN_MC!BK559="","*",FN_MC!BK559))</f>
        <v>*</v>
      </c>
    </row>
    <row r="590" spans="1:17" hidden="1">
      <c r="A590" s="85" t="str">
        <f>IF(FN_MC!B560="","*",FN_MC!B560)</f>
        <v>*</v>
      </c>
      <c r="B590" s="86" t="str">
        <f>IF(FN_MC!X560="","*",FN_MC!X560)</f>
        <v>*</v>
      </c>
      <c r="C590" s="87" t="str">
        <f>IF(FN_MC!S560="","*",FN_MC!S560)</f>
        <v>-</v>
      </c>
      <c r="D590" s="87" t="str">
        <f>IF(FN_MC!T560="","*",FN_MC!T560)</f>
        <v>-</v>
      </c>
      <c r="E590" s="87" t="str">
        <f>IF(FN_MC!D560="","*",FN_MC!D560)</f>
        <v>*</v>
      </c>
      <c r="F590" s="87" t="str">
        <f>IF(FN_MC!H560="","*",FN_MC!H560)</f>
        <v>*</v>
      </c>
      <c r="G590" s="87" t="str">
        <f>IF(FN_MC!M560="","*",FN_MC!M560)</f>
        <v>-</v>
      </c>
      <c r="H590" s="125" t="str">
        <f>IF(FN_MC!K560="","*",FN_MC!K560)</f>
        <v>*</v>
      </c>
      <c r="I590" s="110" t="str">
        <f>IF(FN_MC!O560="","*",FN_MC!O560)</f>
        <v>*</v>
      </c>
      <c r="J590" s="110" t="str">
        <f>IF(FN_MC!P560="","*",FN_MC!P560)</f>
        <v>*</v>
      </c>
      <c r="K590" s="118" t="str">
        <f>IF(FN_MC!AK560="","*",FN_MC!AK560)</f>
        <v>-</v>
      </c>
      <c r="L590" s="118" t="str">
        <f>IF(FN_MC!AM560="","*",FN_MC!AM560)</f>
        <v>-</v>
      </c>
      <c r="M590" s="118" t="str">
        <f>IF(FN_MC!AP560="","*",FN_MC!AP560)</f>
        <v>-</v>
      </c>
      <c r="N590" s="118" t="str">
        <f>IF(FN_MC!AM560="","*",FN_MC!AM560)</f>
        <v>-</v>
      </c>
      <c r="O590" s="135">
        <f>FN_MC!BH560</f>
        <v>0</v>
      </c>
      <c r="P590" s="78"/>
      <c r="Q590" s="120" t="str">
        <f>IF($A$2=1,IF(FN_MC!BJ560="","*",FN_MC!BJ560),IF(FN_MC!BK560="","*",FN_MC!BK560))</f>
        <v>*</v>
      </c>
    </row>
    <row r="591" spans="1:17" hidden="1">
      <c r="A591" s="85" t="str">
        <f>IF(FN_MC!B561="","*",FN_MC!B561)</f>
        <v>*</v>
      </c>
      <c r="B591" s="86" t="str">
        <f>IF(FN_MC!X561="","*",FN_MC!X561)</f>
        <v>*</v>
      </c>
      <c r="C591" s="87" t="str">
        <f>IF(FN_MC!S561="","*",FN_MC!S561)</f>
        <v>-</v>
      </c>
      <c r="D591" s="87" t="str">
        <f>IF(FN_MC!T561="","*",FN_MC!T561)</f>
        <v>-</v>
      </c>
      <c r="E591" s="87" t="str">
        <f>IF(FN_MC!D561="","*",FN_MC!D561)</f>
        <v>*</v>
      </c>
      <c r="F591" s="87" t="str">
        <f>IF(FN_MC!H561="","*",FN_MC!H561)</f>
        <v>*</v>
      </c>
      <c r="G591" s="87" t="str">
        <f>IF(FN_MC!M561="","*",FN_MC!M561)</f>
        <v>-</v>
      </c>
      <c r="H591" s="125" t="str">
        <f>IF(FN_MC!K561="","*",FN_MC!K561)</f>
        <v>*</v>
      </c>
      <c r="I591" s="110" t="str">
        <f>IF(FN_MC!O561="","*",FN_MC!O561)</f>
        <v>*</v>
      </c>
      <c r="J591" s="110" t="str">
        <f>IF(FN_MC!P561="","*",FN_MC!P561)</f>
        <v>*</v>
      </c>
      <c r="K591" s="118" t="str">
        <f>IF(FN_MC!AK561="","*",FN_MC!AK561)</f>
        <v>-</v>
      </c>
      <c r="L591" s="118" t="str">
        <f>IF(FN_MC!AM561="","*",FN_MC!AM561)</f>
        <v>-</v>
      </c>
      <c r="M591" s="118" t="str">
        <f>IF(FN_MC!AP561="","*",FN_MC!AP561)</f>
        <v>-</v>
      </c>
      <c r="N591" s="118" t="str">
        <f>IF(FN_MC!AM561="","*",FN_MC!AM561)</f>
        <v>-</v>
      </c>
      <c r="O591" s="135">
        <f>FN_MC!BH561</f>
        <v>0</v>
      </c>
      <c r="P591" s="78"/>
      <c r="Q591" s="120" t="str">
        <f>IF($A$2=1,IF(FN_MC!BJ561="","*",FN_MC!BJ561),IF(FN_MC!BK561="","*",FN_MC!BK561))</f>
        <v>*</v>
      </c>
    </row>
    <row r="592" spans="1:17" hidden="1">
      <c r="A592" s="85" t="str">
        <f>IF(FN_MC!B562="","*",FN_MC!B562)</f>
        <v>*</v>
      </c>
      <c r="B592" s="86" t="str">
        <f>IF(FN_MC!X562="","*",FN_MC!X562)</f>
        <v>*</v>
      </c>
      <c r="C592" s="87" t="str">
        <f>IF(FN_MC!S562="","*",FN_MC!S562)</f>
        <v>-</v>
      </c>
      <c r="D592" s="87" t="str">
        <f>IF(FN_MC!T562="","*",FN_MC!T562)</f>
        <v>-</v>
      </c>
      <c r="E592" s="87" t="str">
        <f>IF(FN_MC!D562="","*",FN_MC!D562)</f>
        <v>*</v>
      </c>
      <c r="F592" s="87" t="str">
        <f>IF(FN_MC!H562="","*",FN_MC!H562)</f>
        <v>*</v>
      </c>
      <c r="G592" s="87" t="str">
        <f>IF(FN_MC!M562="","*",FN_MC!M562)</f>
        <v>-</v>
      </c>
      <c r="H592" s="125" t="str">
        <f>IF(FN_MC!K562="","*",FN_MC!K562)</f>
        <v>*</v>
      </c>
      <c r="I592" s="110" t="str">
        <f>IF(FN_MC!O562="","*",FN_MC!O562)</f>
        <v>*</v>
      </c>
      <c r="J592" s="110" t="str">
        <f>IF(FN_MC!P562="","*",FN_MC!P562)</f>
        <v>*</v>
      </c>
      <c r="K592" s="118" t="str">
        <f>IF(FN_MC!AK562="","*",FN_MC!AK562)</f>
        <v>-</v>
      </c>
      <c r="L592" s="118" t="str">
        <f>IF(FN_MC!AM562="","*",FN_MC!AM562)</f>
        <v>-</v>
      </c>
      <c r="M592" s="118" t="str">
        <f>IF(FN_MC!AP562="","*",FN_MC!AP562)</f>
        <v>-</v>
      </c>
      <c r="N592" s="118" t="str">
        <f>IF(FN_MC!AM562="","*",FN_MC!AM562)</f>
        <v>-</v>
      </c>
      <c r="O592" s="135">
        <f>FN_MC!BH562</f>
        <v>0</v>
      </c>
      <c r="P592" s="78"/>
      <c r="Q592" s="120" t="str">
        <f>IF($A$2=1,IF(FN_MC!BJ562="","*",FN_MC!BJ562),IF(FN_MC!BK562="","*",FN_MC!BK562))</f>
        <v>*</v>
      </c>
    </row>
    <row r="593" spans="1:17" hidden="1">
      <c r="A593" s="85" t="str">
        <f>IF(FN_MC!B563="","*",FN_MC!B563)</f>
        <v>*</v>
      </c>
      <c r="B593" s="86" t="str">
        <f>IF(FN_MC!X563="","*",FN_MC!X563)</f>
        <v>*</v>
      </c>
      <c r="C593" s="87" t="str">
        <f>IF(FN_MC!S563="","*",FN_MC!S563)</f>
        <v>-</v>
      </c>
      <c r="D593" s="87" t="str">
        <f>IF(FN_MC!T563="","*",FN_MC!T563)</f>
        <v>-</v>
      </c>
      <c r="E593" s="87" t="str">
        <f>IF(FN_MC!D563="","*",FN_MC!D563)</f>
        <v>*</v>
      </c>
      <c r="F593" s="87" t="str">
        <f>IF(FN_MC!H563="","*",FN_MC!H563)</f>
        <v>*</v>
      </c>
      <c r="G593" s="87" t="str">
        <f>IF(FN_MC!M563="","*",FN_MC!M563)</f>
        <v>-</v>
      </c>
      <c r="H593" s="125" t="str">
        <f>IF(FN_MC!K563="","*",FN_MC!K563)</f>
        <v>*</v>
      </c>
      <c r="I593" s="110" t="str">
        <f>IF(FN_MC!O563="","*",FN_MC!O563)</f>
        <v>*</v>
      </c>
      <c r="J593" s="110" t="str">
        <f>IF(FN_MC!P563="","*",FN_MC!P563)</f>
        <v>*</v>
      </c>
      <c r="K593" s="118" t="str">
        <f>IF(FN_MC!AK563="","*",FN_MC!AK563)</f>
        <v>-</v>
      </c>
      <c r="L593" s="118" t="str">
        <f>IF(FN_MC!AM563="","*",FN_MC!AM563)</f>
        <v>-</v>
      </c>
      <c r="M593" s="118" t="str">
        <f>IF(FN_MC!AP563="","*",FN_MC!AP563)</f>
        <v>-</v>
      </c>
      <c r="N593" s="118" t="str">
        <f>IF(FN_MC!AM563="","*",FN_MC!AM563)</f>
        <v>-</v>
      </c>
      <c r="O593" s="135">
        <f>FN_MC!BH563</f>
        <v>0</v>
      </c>
      <c r="P593" s="78"/>
      <c r="Q593" s="120" t="str">
        <f>IF($A$2=1,IF(FN_MC!BJ563="","*",FN_MC!BJ563),IF(FN_MC!BK563="","*",FN_MC!BK563))</f>
        <v>*</v>
      </c>
    </row>
    <row r="594" spans="1:17" hidden="1">
      <c r="A594" s="85" t="str">
        <f>IF(FN_MC!B564="","*",FN_MC!B564)</f>
        <v>*</v>
      </c>
      <c r="B594" s="86" t="str">
        <f>IF(FN_MC!X564="","*",FN_MC!X564)</f>
        <v>*</v>
      </c>
      <c r="C594" s="87" t="str">
        <f>IF(FN_MC!S564="","*",FN_MC!S564)</f>
        <v>-</v>
      </c>
      <c r="D594" s="87" t="str">
        <f>IF(FN_MC!T564="","*",FN_MC!T564)</f>
        <v>-</v>
      </c>
      <c r="E594" s="87" t="str">
        <f>IF(FN_MC!D564="","*",FN_MC!D564)</f>
        <v>*</v>
      </c>
      <c r="F594" s="87" t="str">
        <f>IF(FN_MC!H564="","*",FN_MC!H564)</f>
        <v>*</v>
      </c>
      <c r="G594" s="87" t="str">
        <f>IF(FN_MC!M564="","*",FN_MC!M564)</f>
        <v>-</v>
      </c>
      <c r="H594" s="125" t="str">
        <f>IF(FN_MC!K564="","*",FN_MC!K564)</f>
        <v>*</v>
      </c>
      <c r="I594" s="110" t="str">
        <f>IF(FN_MC!O564="","*",FN_MC!O564)</f>
        <v>*</v>
      </c>
      <c r="J594" s="110" t="str">
        <f>IF(FN_MC!P564="","*",FN_MC!P564)</f>
        <v>*</v>
      </c>
      <c r="K594" s="118" t="str">
        <f>IF(FN_MC!AK564="","*",FN_MC!AK564)</f>
        <v>-</v>
      </c>
      <c r="L594" s="118" t="str">
        <f>IF(FN_MC!AM564="","*",FN_MC!AM564)</f>
        <v>-</v>
      </c>
      <c r="M594" s="118" t="str">
        <f>IF(FN_MC!AP564="","*",FN_MC!AP564)</f>
        <v>-</v>
      </c>
      <c r="N594" s="118" t="str">
        <f>IF(FN_MC!AM564="","*",FN_MC!AM564)</f>
        <v>-</v>
      </c>
      <c r="O594" s="135">
        <f>FN_MC!BH564</f>
        <v>0</v>
      </c>
      <c r="P594" s="78"/>
      <c r="Q594" s="120" t="str">
        <f>IF($A$2=1,IF(FN_MC!BJ564="","*",FN_MC!BJ564),IF(FN_MC!BK564="","*",FN_MC!BK564))</f>
        <v>*</v>
      </c>
    </row>
    <row r="595" spans="1:17" hidden="1">
      <c r="A595" s="85" t="str">
        <f>IF(FN_MC!B565="","*",FN_MC!B565)</f>
        <v>*</v>
      </c>
      <c r="B595" s="86" t="str">
        <f>IF(FN_MC!X565="","*",FN_MC!X565)</f>
        <v>*</v>
      </c>
      <c r="C595" s="87" t="str">
        <f>IF(FN_MC!S565="","*",FN_MC!S565)</f>
        <v>-</v>
      </c>
      <c r="D595" s="87" t="str">
        <f>IF(FN_MC!T565="","*",FN_MC!T565)</f>
        <v>-</v>
      </c>
      <c r="E595" s="87" t="str">
        <f>IF(FN_MC!D565="","*",FN_MC!D565)</f>
        <v>*</v>
      </c>
      <c r="F595" s="87" t="str">
        <f>IF(FN_MC!H565="","*",FN_MC!H565)</f>
        <v>*</v>
      </c>
      <c r="G595" s="87" t="str">
        <f>IF(FN_MC!M565="","*",FN_MC!M565)</f>
        <v>-</v>
      </c>
      <c r="H595" s="125" t="str">
        <f>IF(FN_MC!K565="","*",FN_MC!K565)</f>
        <v>*</v>
      </c>
      <c r="I595" s="110" t="str">
        <f>IF(FN_MC!O565="","*",FN_MC!O565)</f>
        <v>*</v>
      </c>
      <c r="J595" s="110" t="str">
        <f>IF(FN_MC!P565="","*",FN_MC!P565)</f>
        <v>*</v>
      </c>
      <c r="K595" s="118" t="str">
        <f>IF(FN_MC!AK565="","*",FN_MC!AK565)</f>
        <v>-</v>
      </c>
      <c r="L595" s="118" t="str">
        <f>IF(FN_MC!AM565="","*",FN_MC!AM565)</f>
        <v>-</v>
      </c>
      <c r="M595" s="118" t="str">
        <f>IF(FN_MC!AP565="","*",FN_MC!AP565)</f>
        <v>-</v>
      </c>
      <c r="N595" s="118" t="str">
        <f>IF(FN_MC!AM565="","*",FN_MC!AM565)</f>
        <v>-</v>
      </c>
      <c r="O595" s="135">
        <f>FN_MC!BH565</f>
        <v>0</v>
      </c>
      <c r="P595" s="78"/>
      <c r="Q595" s="120" t="str">
        <f>IF($A$2=1,IF(FN_MC!BJ565="","*",FN_MC!BJ565),IF(FN_MC!BK565="","*",FN_MC!BK565))</f>
        <v>*</v>
      </c>
    </row>
    <row r="596" spans="1:17" hidden="1">
      <c r="A596" s="85" t="str">
        <f>IF(FN_MC!B566="","*",FN_MC!B566)</f>
        <v>*</v>
      </c>
      <c r="B596" s="86" t="str">
        <f>IF(FN_MC!X566="","*",FN_MC!X566)</f>
        <v>*</v>
      </c>
      <c r="C596" s="87" t="str">
        <f>IF(FN_MC!S566="","*",FN_MC!S566)</f>
        <v>-</v>
      </c>
      <c r="D596" s="87" t="str">
        <f>IF(FN_MC!T566="","*",FN_MC!T566)</f>
        <v>-</v>
      </c>
      <c r="E596" s="87" t="str">
        <f>IF(FN_MC!D566="","*",FN_MC!D566)</f>
        <v>*</v>
      </c>
      <c r="F596" s="87" t="str">
        <f>IF(FN_MC!H566="","*",FN_MC!H566)</f>
        <v>*</v>
      </c>
      <c r="G596" s="87" t="str">
        <f>IF(FN_MC!M566="","*",FN_MC!M566)</f>
        <v>-</v>
      </c>
      <c r="H596" s="125" t="str">
        <f>IF(FN_MC!K566="","*",FN_MC!K566)</f>
        <v>*</v>
      </c>
      <c r="I596" s="110" t="str">
        <f>IF(FN_MC!O566="","*",FN_MC!O566)</f>
        <v>*</v>
      </c>
      <c r="J596" s="110" t="str">
        <f>IF(FN_MC!P566="","*",FN_MC!P566)</f>
        <v>*</v>
      </c>
      <c r="K596" s="118" t="str">
        <f>IF(FN_MC!AK566="","*",FN_MC!AK566)</f>
        <v>-</v>
      </c>
      <c r="L596" s="118" t="str">
        <f>IF(FN_MC!AM566="","*",FN_MC!AM566)</f>
        <v>-</v>
      </c>
      <c r="M596" s="118" t="str">
        <f>IF(FN_MC!AP566="","*",FN_MC!AP566)</f>
        <v>-</v>
      </c>
      <c r="N596" s="118" t="str">
        <f>IF(FN_MC!AM566="","*",FN_MC!AM566)</f>
        <v>-</v>
      </c>
      <c r="O596" s="135">
        <f>FN_MC!BH566</f>
        <v>0</v>
      </c>
      <c r="P596" s="78"/>
      <c r="Q596" s="120" t="str">
        <f>IF($A$2=1,IF(FN_MC!BJ566="","*",FN_MC!BJ566),IF(FN_MC!BK566="","*",FN_MC!BK566))</f>
        <v>*</v>
      </c>
    </row>
    <row r="597" spans="1:17" hidden="1">
      <c r="A597" s="85" t="str">
        <f>IF(FN_MC!B567="","*",FN_MC!B567)</f>
        <v>*</v>
      </c>
      <c r="B597" s="86" t="str">
        <f>IF(FN_MC!X567="","*",FN_MC!X567)</f>
        <v>*</v>
      </c>
      <c r="C597" s="87" t="str">
        <f>IF(FN_MC!S567="","*",FN_MC!S567)</f>
        <v>-</v>
      </c>
      <c r="D597" s="87" t="str">
        <f>IF(FN_MC!T567="","*",FN_MC!T567)</f>
        <v>-</v>
      </c>
      <c r="E597" s="87" t="str">
        <f>IF(FN_MC!D567="","*",FN_MC!D567)</f>
        <v>*</v>
      </c>
      <c r="F597" s="87" t="str">
        <f>IF(FN_MC!H567="","*",FN_MC!H567)</f>
        <v>*</v>
      </c>
      <c r="G597" s="87" t="str">
        <f>IF(FN_MC!M567="","*",FN_MC!M567)</f>
        <v>-</v>
      </c>
      <c r="H597" s="125" t="str">
        <f>IF(FN_MC!K567="","*",FN_MC!K567)</f>
        <v>*</v>
      </c>
      <c r="I597" s="110" t="str">
        <f>IF(FN_MC!O567="","*",FN_MC!O567)</f>
        <v>*</v>
      </c>
      <c r="J597" s="110" t="str">
        <f>IF(FN_MC!P567="","*",FN_MC!P567)</f>
        <v>*</v>
      </c>
      <c r="K597" s="118" t="str">
        <f>IF(FN_MC!AK567="","*",FN_MC!AK567)</f>
        <v>-</v>
      </c>
      <c r="L597" s="118" t="str">
        <f>IF(FN_MC!AM567="","*",FN_MC!AM567)</f>
        <v>-</v>
      </c>
      <c r="M597" s="118" t="str">
        <f>IF(FN_MC!AP567="","*",FN_MC!AP567)</f>
        <v>-</v>
      </c>
      <c r="N597" s="118" t="str">
        <f>IF(FN_MC!AM567="","*",FN_MC!AM567)</f>
        <v>-</v>
      </c>
      <c r="O597" s="135">
        <f>FN_MC!BH567</f>
        <v>0</v>
      </c>
      <c r="P597" s="78"/>
      <c r="Q597" s="120" t="str">
        <f>IF($A$2=1,IF(FN_MC!BJ567="","*",FN_MC!BJ567),IF(FN_MC!BK567="","*",FN_MC!BK567))</f>
        <v>*</v>
      </c>
    </row>
    <row r="598" spans="1:17" hidden="1">
      <c r="A598" s="85" t="str">
        <f>IF(FN_MC!B568="","*",FN_MC!B568)</f>
        <v>*</v>
      </c>
      <c r="B598" s="86" t="str">
        <f>IF(FN_MC!X568="","*",FN_MC!X568)</f>
        <v>*</v>
      </c>
      <c r="C598" s="87" t="str">
        <f>IF(FN_MC!S568="","*",FN_MC!S568)</f>
        <v>-</v>
      </c>
      <c r="D598" s="87" t="str">
        <f>IF(FN_MC!T568="","*",FN_MC!T568)</f>
        <v>-</v>
      </c>
      <c r="E598" s="87" t="str">
        <f>IF(FN_MC!D568="","*",FN_MC!D568)</f>
        <v>*</v>
      </c>
      <c r="F598" s="87" t="str">
        <f>IF(FN_MC!H568="","*",FN_MC!H568)</f>
        <v>*</v>
      </c>
      <c r="G598" s="87" t="str">
        <f>IF(FN_MC!M568="","*",FN_MC!M568)</f>
        <v>-</v>
      </c>
      <c r="H598" s="125" t="str">
        <f>IF(FN_MC!K568="","*",FN_MC!K568)</f>
        <v>*</v>
      </c>
      <c r="I598" s="110" t="str">
        <f>IF(FN_MC!O568="","*",FN_MC!O568)</f>
        <v>*</v>
      </c>
      <c r="J598" s="110" t="str">
        <f>IF(FN_MC!P568="","*",FN_MC!P568)</f>
        <v>*</v>
      </c>
      <c r="K598" s="118" t="str">
        <f>IF(FN_MC!AK568="","*",FN_MC!AK568)</f>
        <v>-</v>
      </c>
      <c r="L598" s="118" t="str">
        <f>IF(FN_MC!AM568="","*",FN_MC!AM568)</f>
        <v>-</v>
      </c>
      <c r="M598" s="118" t="str">
        <f>IF(FN_MC!AP568="","*",FN_MC!AP568)</f>
        <v>-</v>
      </c>
      <c r="N598" s="118" t="str">
        <f>IF(FN_MC!AM568="","*",FN_MC!AM568)</f>
        <v>-</v>
      </c>
      <c r="O598" s="135">
        <f>FN_MC!BH568</f>
        <v>0</v>
      </c>
      <c r="P598" s="78"/>
      <c r="Q598" s="120" t="str">
        <f>IF($A$2=1,IF(FN_MC!BJ568="","*",FN_MC!BJ568),IF(FN_MC!BK568="","*",FN_MC!BK568))</f>
        <v>*</v>
      </c>
    </row>
    <row r="599" spans="1:17" hidden="1">
      <c r="A599" s="85" t="str">
        <f>IF(FN_MC!B569="","*",FN_MC!B569)</f>
        <v>*</v>
      </c>
      <c r="B599" s="86" t="str">
        <f>IF(FN_MC!X569="","*",FN_MC!X569)</f>
        <v>*</v>
      </c>
      <c r="C599" s="87" t="str">
        <f>IF(FN_MC!S569="","*",FN_MC!S569)</f>
        <v>-</v>
      </c>
      <c r="D599" s="87" t="str">
        <f>IF(FN_MC!T569="","*",FN_MC!T569)</f>
        <v>-</v>
      </c>
      <c r="E599" s="87" t="str">
        <f>IF(FN_MC!D569="","*",FN_MC!D569)</f>
        <v>*</v>
      </c>
      <c r="F599" s="87" t="str">
        <f>IF(FN_MC!H569="","*",FN_MC!H569)</f>
        <v>*</v>
      </c>
      <c r="G599" s="87" t="str">
        <f>IF(FN_MC!M569="","*",FN_MC!M569)</f>
        <v>-</v>
      </c>
      <c r="H599" s="125" t="str">
        <f>IF(FN_MC!K569="","*",FN_MC!K569)</f>
        <v>*</v>
      </c>
      <c r="I599" s="110" t="str">
        <f>IF(FN_MC!O569="","*",FN_MC!O569)</f>
        <v>*</v>
      </c>
      <c r="J599" s="110" t="str">
        <f>IF(FN_MC!P569="","*",FN_MC!P569)</f>
        <v>*</v>
      </c>
      <c r="K599" s="118" t="str">
        <f>IF(FN_MC!AK569="","*",FN_MC!AK569)</f>
        <v>-</v>
      </c>
      <c r="L599" s="118" t="str">
        <f>IF(FN_MC!AM569="","*",FN_MC!AM569)</f>
        <v>-</v>
      </c>
      <c r="M599" s="118" t="str">
        <f>IF(FN_MC!AP569="","*",FN_MC!AP569)</f>
        <v>-</v>
      </c>
      <c r="N599" s="118" t="str">
        <f>IF(FN_MC!AM569="","*",FN_MC!AM569)</f>
        <v>-</v>
      </c>
      <c r="O599" s="135">
        <f>FN_MC!BH569</f>
        <v>0</v>
      </c>
      <c r="P599" s="78"/>
      <c r="Q599" s="120" t="str">
        <f>IF($A$2=1,IF(FN_MC!BJ569="","*",FN_MC!BJ569),IF(FN_MC!BK569="","*",FN_MC!BK569))</f>
        <v>*</v>
      </c>
    </row>
    <row r="600" spans="1:17" hidden="1">
      <c r="A600" s="85" t="str">
        <f>IF(FN_MC!B570="","*",FN_MC!B570)</f>
        <v>*</v>
      </c>
      <c r="B600" s="86" t="str">
        <f>IF(FN_MC!X570="","*",FN_MC!X570)</f>
        <v>*</v>
      </c>
      <c r="C600" s="87" t="str">
        <f>IF(FN_MC!S570="","*",FN_MC!S570)</f>
        <v>-</v>
      </c>
      <c r="D600" s="87" t="str">
        <f>IF(FN_MC!T570="","*",FN_MC!T570)</f>
        <v>-</v>
      </c>
      <c r="E600" s="87" t="str">
        <f>IF(FN_MC!D570="","*",FN_MC!D570)</f>
        <v>*</v>
      </c>
      <c r="F600" s="87" t="str">
        <f>IF(FN_MC!H570="","*",FN_MC!H570)</f>
        <v>*</v>
      </c>
      <c r="G600" s="87" t="str">
        <f>IF(FN_MC!M570="","*",FN_MC!M570)</f>
        <v>-</v>
      </c>
      <c r="H600" s="125" t="str">
        <f>IF(FN_MC!K570="","*",FN_MC!K570)</f>
        <v>*</v>
      </c>
      <c r="I600" s="110" t="str">
        <f>IF(FN_MC!O570="","*",FN_MC!O570)</f>
        <v>*</v>
      </c>
      <c r="J600" s="110" t="str">
        <f>IF(FN_MC!P570="","*",FN_MC!P570)</f>
        <v>*</v>
      </c>
      <c r="K600" s="118" t="str">
        <f>IF(FN_MC!AK570="","*",FN_MC!AK570)</f>
        <v>-</v>
      </c>
      <c r="L600" s="118" t="str">
        <f>IF(FN_MC!AM570="","*",FN_MC!AM570)</f>
        <v>-</v>
      </c>
      <c r="M600" s="118" t="str">
        <f>IF(FN_MC!AP570="","*",FN_MC!AP570)</f>
        <v>-</v>
      </c>
      <c r="N600" s="118" t="str">
        <f>IF(FN_MC!AM570="","*",FN_MC!AM570)</f>
        <v>-</v>
      </c>
      <c r="O600" s="135">
        <f>FN_MC!BH570</f>
        <v>0</v>
      </c>
      <c r="P600" s="78"/>
      <c r="Q600" s="120" t="str">
        <f>IF($A$2=1,IF(FN_MC!BJ570="","*",FN_MC!BJ570),IF(FN_MC!BK570="","*",FN_MC!BK570))</f>
        <v>*</v>
      </c>
    </row>
    <row r="601" spans="1:17" hidden="1">
      <c r="A601" s="85" t="str">
        <f>IF(FN_MC!B571="","*",FN_MC!B571)</f>
        <v>*</v>
      </c>
      <c r="B601" s="86" t="str">
        <f>IF(FN_MC!X571="","*",FN_MC!X571)</f>
        <v>*</v>
      </c>
      <c r="C601" s="87" t="str">
        <f>IF(FN_MC!S571="","*",FN_MC!S571)</f>
        <v>-</v>
      </c>
      <c r="D601" s="87" t="str">
        <f>IF(FN_MC!T571="","*",FN_MC!T571)</f>
        <v>-</v>
      </c>
      <c r="E601" s="87" t="str">
        <f>IF(FN_MC!D571="","*",FN_MC!D571)</f>
        <v>*</v>
      </c>
      <c r="F601" s="87" t="str">
        <f>IF(FN_MC!H571="","*",FN_MC!H571)</f>
        <v>*</v>
      </c>
      <c r="G601" s="87" t="str">
        <f>IF(FN_MC!M571="","*",FN_MC!M571)</f>
        <v>-</v>
      </c>
      <c r="H601" s="125" t="str">
        <f>IF(FN_MC!K571="","*",FN_MC!K571)</f>
        <v>*</v>
      </c>
      <c r="I601" s="110" t="str">
        <f>IF(FN_MC!O571="","*",FN_MC!O571)</f>
        <v>*</v>
      </c>
      <c r="J601" s="110" t="str">
        <f>IF(FN_MC!P571="","*",FN_MC!P571)</f>
        <v>*</v>
      </c>
      <c r="K601" s="118" t="str">
        <f>IF(FN_MC!AK571="","*",FN_MC!AK571)</f>
        <v>-</v>
      </c>
      <c r="L601" s="118" t="str">
        <f>IF(FN_MC!AM571="","*",FN_MC!AM571)</f>
        <v>-</v>
      </c>
      <c r="M601" s="118" t="str">
        <f>IF(FN_MC!AP571="","*",FN_MC!AP571)</f>
        <v>-</v>
      </c>
      <c r="N601" s="118" t="str">
        <f>IF(FN_MC!AM571="","*",FN_MC!AM571)</f>
        <v>-</v>
      </c>
      <c r="O601" s="135">
        <f>FN_MC!BH571</f>
        <v>0</v>
      </c>
      <c r="P601" s="78"/>
      <c r="Q601" s="120" t="str">
        <f>IF($A$2=1,IF(FN_MC!BJ571="","*",FN_MC!BJ571),IF(FN_MC!BK571="","*",FN_MC!BK571))</f>
        <v>*</v>
      </c>
    </row>
    <row r="602" spans="1:17" hidden="1">
      <c r="A602" s="85" t="str">
        <f>IF(FN_MC!B572="","*",FN_MC!B572)</f>
        <v>*</v>
      </c>
      <c r="B602" s="86" t="str">
        <f>IF(FN_MC!X572="","*",FN_MC!X572)</f>
        <v>*</v>
      </c>
      <c r="C602" s="87" t="str">
        <f>IF(FN_MC!S572="","*",FN_MC!S572)</f>
        <v>-</v>
      </c>
      <c r="D602" s="87" t="str">
        <f>IF(FN_MC!T572="","*",FN_MC!T572)</f>
        <v>-</v>
      </c>
      <c r="E602" s="87" t="str">
        <f>IF(FN_MC!D572="","*",FN_MC!D572)</f>
        <v>*</v>
      </c>
      <c r="F602" s="87" t="str">
        <f>IF(FN_MC!H572="","*",FN_MC!H572)</f>
        <v>*</v>
      </c>
      <c r="G602" s="87" t="str">
        <f>IF(FN_MC!M572="","*",FN_MC!M572)</f>
        <v>-</v>
      </c>
      <c r="H602" s="125" t="str">
        <f>IF(FN_MC!K572="","*",FN_MC!K572)</f>
        <v>*</v>
      </c>
      <c r="I602" s="110" t="str">
        <f>IF(FN_MC!O572="","*",FN_MC!O572)</f>
        <v>*</v>
      </c>
      <c r="J602" s="110" t="str">
        <f>IF(FN_MC!P572="","*",FN_MC!P572)</f>
        <v>*</v>
      </c>
      <c r="K602" s="118" t="str">
        <f>IF(FN_MC!AK572="","*",FN_MC!AK572)</f>
        <v>-</v>
      </c>
      <c r="L602" s="118" t="str">
        <f>IF(FN_MC!AM572="","*",FN_MC!AM572)</f>
        <v>-</v>
      </c>
      <c r="M602" s="118" t="str">
        <f>IF(FN_MC!AP572="","*",FN_MC!AP572)</f>
        <v>-</v>
      </c>
      <c r="N602" s="118" t="str">
        <f>IF(FN_MC!AM572="","*",FN_MC!AM572)</f>
        <v>-</v>
      </c>
      <c r="O602" s="135">
        <f>FN_MC!BH572</f>
        <v>0</v>
      </c>
      <c r="P602" s="78"/>
      <c r="Q602" s="120" t="str">
        <f>IF($A$2=1,IF(FN_MC!BJ572="","*",FN_MC!BJ572),IF(FN_MC!BK572="","*",FN_MC!BK572))</f>
        <v>*</v>
      </c>
    </row>
    <row r="603" spans="1:17" hidden="1">
      <c r="A603" s="85" t="str">
        <f>IF(FN_MC!B573="","*",FN_MC!B573)</f>
        <v>*</v>
      </c>
      <c r="B603" s="86" t="str">
        <f>IF(FN_MC!X573="","*",FN_MC!X573)</f>
        <v>*</v>
      </c>
      <c r="C603" s="87" t="str">
        <f>IF(FN_MC!S573="","*",FN_MC!S573)</f>
        <v>-</v>
      </c>
      <c r="D603" s="87" t="str">
        <f>IF(FN_MC!T573="","*",FN_MC!T573)</f>
        <v>-</v>
      </c>
      <c r="E603" s="87" t="str">
        <f>IF(FN_MC!D573="","*",FN_MC!D573)</f>
        <v>*</v>
      </c>
      <c r="F603" s="87" t="str">
        <f>IF(FN_MC!H573="","*",FN_MC!H573)</f>
        <v>*</v>
      </c>
      <c r="G603" s="87" t="str">
        <f>IF(FN_MC!M573="","*",FN_MC!M573)</f>
        <v>-</v>
      </c>
      <c r="H603" s="125" t="str">
        <f>IF(FN_MC!K573="","*",FN_MC!K573)</f>
        <v>*</v>
      </c>
      <c r="I603" s="110" t="str">
        <f>IF(FN_MC!O573="","*",FN_MC!O573)</f>
        <v>*</v>
      </c>
      <c r="J603" s="110" t="str">
        <f>IF(FN_MC!P573="","*",FN_MC!P573)</f>
        <v>*</v>
      </c>
      <c r="K603" s="118" t="str">
        <f>IF(FN_MC!AK573="","*",FN_MC!AK573)</f>
        <v>-</v>
      </c>
      <c r="L603" s="118" t="str">
        <f>IF(FN_MC!AM573="","*",FN_MC!AM573)</f>
        <v>-</v>
      </c>
      <c r="M603" s="118" t="str">
        <f>IF(FN_MC!AP573="","*",FN_MC!AP573)</f>
        <v>-</v>
      </c>
      <c r="N603" s="118" t="str">
        <f>IF(FN_MC!AM573="","*",FN_MC!AM573)</f>
        <v>-</v>
      </c>
      <c r="O603" s="135">
        <f>FN_MC!BH573</f>
        <v>0</v>
      </c>
      <c r="P603" s="78"/>
      <c r="Q603" s="120" t="str">
        <f>IF($A$2=1,IF(FN_MC!BJ573="","*",FN_MC!BJ573),IF(FN_MC!BK573="","*",FN_MC!BK573))</f>
        <v>*</v>
      </c>
    </row>
    <row r="604" spans="1:17" hidden="1">
      <c r="A604" s="85" t="str">
        <f>IF(FN_MC!B574="","*",FN_MC!B574)</f>
        <v>*</v>
      </c>
      <c r="B604" s="86" t="str">
        <f>IF(FN_MC!X574="","*",FN_MC!X574)</f>
        <v>*</v>
      </c>
      <c r="C604" s="87" t="str">
        <f>IF(FN_MC!S574="","*",FN_MC!S574)</f>
        <v>-</v>
      </c>
      <c r="D604" s="87" t="str">
        <f>IF(FN_MC!T574="","*",FN_MC!T574)</f>
        <v>-</v>
      </c>
      <c r="E604" s="87" t="str">
        <f>IF(FN_MC!D574="","*",FN_MC!D574)</f>
        <v>*</v>
      </c>
      <c r="F604" s="87" t="str">
        <f>IF(FN_MC!H574="","*",FN_MC!H574)</f>
        <v>*</v>
      </c>
      <c r="G604" s="87" t="str">
        <f>IF(FN_MC!M574="","*",FN_MC!M574)</f>
        <v>-</v>
      </c>
      <c r="H604" s="125" t="str">
        <f>IF(FN_MC!K574="","*",FN_MC!K574)</f>
        <v>*</v>
      </c>
      <c r="I604" s="110" t="str">
        <f>IF(FN_MC!O574="","*",FN_MC!O574)</f>
        <v>*</v>
      </c>
      <c r="J604" s="110" t="str">
        <f>IF(FN_MC!P574="","*",FN_MC!P574)</f>
        <v>*</v>
      </c>
      <c r="K604" s="118" t="str">
        <f>IF(FN_MC!AK574="","*",FN_MC!AK574)</f>
        <v>-</v>
      </c>
      <c r="L604" s="118" t="str">
        <f>IF(FN_MC!AM574="","*",FN_MC!AM574)</f>
        <v>-</v>
      </c>
      <c r="M604" s="118" t="str">
        <f>IF(FN_MC!AP574="","*",FN_MC!AP574)</f>
        <v>-</v>
      </c>
      <c r="N604" s="118" t="str">
        <f>IF(FN_MC!AM574="","*",FN_MC!AM574)</f>
        <v>-</v>
      </c>
      <c r="O604" s="135">
        <f>FN_MC!BH574</f>
        <v>0</v>
      </c>
      <c r="P604" s="78"/>
      <c r="Q604" s="120" t="str">
        <f>IF($A$2=1,IF(FN_MC!BJ574="","*",FN_MC!BJ574),IF(FN_MC!BK574="","*",FN_MC!BK574))</f>
        <v>*</v>
      </c>
    </row>
    <row r="605" spans="1:17" hidden="1">
      <c r="A605" s="85" t="str">
        <f>IF(FN_MC!B575="","*",FN_MC!B575)</f>
        <v>*</v>
      </c>
      <c r="B605" s="86" t="str">
        <f>IF(FN_MC!X575="","*",FN_MC!X575)</f>
        <v>*</v>
      </c>
      <c r="C605" s="87" t="str">
        <f>IF(FN_MC!S575="","*",FN_MC!S575)</f>
        <v>-</v>
      </c>
      <c r="D605" s="87" t="str">
        <f>IF(FN_MC!T575="","*",FN_MC!T575)</f>
        <v>-</v>
      </c>
      <c r="E605" s="87" t="str">
        <f>IF(FN_MC!D575="","*",FN_MC!D575)</f>
        <v>*</v>
      </c>
      <c r="F605" s="87" t="str">
        <f>IF(FN_MC!H575="","*",FN_MC!H575)</f>
        <v>*</v>
      </c>
      <c r="G605" s="87" t="str">
        <f>IF(FN_MC!M575="","*",FN_MC!M575)</f>
        <v>-</v>
      </c>
      <c r="H605" s="125" t="str">
        <f>IF(FN_MC!K575="","*",FN_MC!K575)</f>
        <v>*</v>
      </c>
      <c r="I605" s="110" t="str">
        <f>IF(FN_MC!O575="","*",FN_MC!O575)</f>
        <v>*</v>
      </c>
      <c r="J605" s="110" t="str">
        <f>IF(FN_MC!P575="","*",FN_MC!P575)</f>
        <v>*</v>
      </c>
      <c r="K605" s="118" t="str">
        <f>IF(FN_MC!AK575="","*",FN_MC!AK575)</f>
        <v>-</v>
      </c>
      <c r="L605" s="118" t="str">
        <f>IF(FN_MC!AM575="","*",FN_MC!AM575)</f>
        <v>-</v>
      </c>
      <c r="M605" s="118" t="str">
        <f>IF(FN_MC!AP575="","*",FN_MC!AP575)</f>
        <v>-</v>
      </c>
      <c r="N605" s="118" t="str">
        <f>IF(FN_MC!AM575="","*",FN_MC!AM575)</f>
        <v>-</v>
      </c>
      <c r="O605" s="135">
        <f>FN_MC!BH575</f>
        <v>0</v>
      </c>
      <c r="P605" s="78"/>
      <c r="Q605" s="120" t="str">
        <f>IF($A$2=1,IF(FN_MC!BJ575="","*",FN_MC!BJ575),IF(FN_MC!BK575="","*",FN_MC!BK575))</f>
        <v>*</v>
      </c>
    </row>
    <row r="606" spans="1:17" hidden="1">
      <c r="A606" s="85" t="str">
        <f>IF(FN_MC!B576="","*",FN_MC!B576)</f>
        <v>*</v>
      </c>
      <c r="B606" s="86" t="str">
        <f>IF(FN_MC!X576="","*",FN_MC!X576)</f>
        <v>*</v>
      </c>
      <c r="C606" s="87" t="str">
        <f>IF(FN_MC!S576="","*",FN_MC!S576)</f>
        <v>-</v>
      </c>
      <c r="D606" s="87" t="str">
        <f>IF(FN_MC!T576="","*",FN_MC!T576)</f>
        <v>-</v>
      </c>
      <c r="E606" s="87" t="str">
        <f>IF(FN_MC!D576="","*",FN_MC!D576)</f>
        <v>*</v>
      </c>
      <c r="F606" s="87" t="str">
        <f>IF(FN_MC!H576="","*",FN_MC!H576)</f>
        <v>*</v>
      </c>
      <c r="G606" s="87" t="str">
        <f>IF(FN_MC!M576="","*",FN_MC!M576)</f>
        <v>-</v>
      </c>
      <c r="H606" s="125" t="str">
        <f>IF(FN_MC!K576="","*",FN_MC!K576)</f>
        <v>*</v>
      </c>
      <c r="I606" s="110" t="str">
        <f>IF(FN_MC!O576="","*",FN_MC!O576)</f>
        <v>*</v>
      </c>
      <c r="J606" s="110" t="str">
        <f>IF(FN_MC!P576="","*",FN_MC!P576)</f>
        <v>*</v>
      </c>
      <c r="K606" s="118" t="str">
        <f>IF(FN_MC!AK576="","*",FN_MC!AK576)</f>
        <v>-</v>
      </c>
      <c r="L606" s="118" t="str">
        <f>IF(FN_MC!AM576="","*",FN_MC!AM576)</f>
        <v>-</v>
      </c>
      <c r="M606" s="118" t="str">
        <f>IF(FN_MC!AP576="","*",FN_MC!AP576)</f>
        <v>-</v>
      </c>
      <c r="N606" s="118" t="str">
        <f>IF(FN_MC!AM576="","*",FN_MC!AM576)</f>
        <v>-</v>
      </c>
      <c r="O606" s="135">
        <f>FN_MC!BH576</f>
        <v>0</v>
      </c>
      <c r="P606" s="78"/>
      <c r="Q606" s="120" t="str">
        <f>IF($A$2=1,IF(FN_MC!BJ576="","*",FN_MC!BJ576),IF(FN_MC!BK576="","*",FN_MC!BK576))</f>
        <v>*</v>
      </c>
    </row>
    <row r="607" spans="1:17" hidden="1">
      <c r="A607" s="85" t="str">
        <f>IF(FN_MC!B577="","*",FN_MC!B577)</f>
        <v>*</v>
      </c>
      <c r="B607" s="86" t="str">
        <f>IF(FN_MC!X577="","*",FN_MC!X577)</f>
        <v>*</v>
      </c>
      <c r="C607" s="87" t="str">
        <f>IF(FN_MC!S577="","*",FN_MC!S577)</f>
        <v>-</v>
      </c>
      <c r="D607" s="87" t="str">
        <f>IF(FN_MC!T577="","*",FN_MC!T577)</f>
        <v>-</v>
      </c>
      <c r="E607" s="87" t="str">
        <f>IF(FN_MC!D577="","*",FN_MC!D577)</f>
        <v>*</v>
      </c>
      <c r="F607" s="87" t="str">
        <f>IF(FN_MC!H577="","*",FN_MC!H577)</f>
        <v>*</v>
      </c>
      <c r="G607" s="87" t="str">
        <f>IF(FN_MC!M577="","*",FN_MC!M577)</f>
        <v>-</v>
      </c>
      <c r="H607" s="125" t="str">
        <f>IF(FN_MC!K577="","*",FN_MC!K577)</f>
        <v>*</v>
      </c>
      <c r="I607" s="110" t="str">
        <f>IF(FN_MC!O577="","*",FN_MC!O577)</f>
        <v>*</v>
      </c>
      <c r="J607" s="110" t="str">
        <f>IF(FN_MC!P577="","*",FN_MC!P577)</f>
        <v>*</v>
      </c>
      <c r="K607" s="118" t="str">
        <f>IF(FN_MC!AK577="","*",FN_MC!AK577)</f>
        <v>-</v>
      </c>
      <c r="L607" s="118" t="str">
        <f>IF(FN_MC!AM577="","*",FN_MC!AM577)</f>
        <v>-</v>
      </c>
      <c r="M607" s="118" t="str">
        <f>IF(FN_MC!AP577="","*",FN_MC!AP577)</f>
        <v>-</v>
      </c>
      <c r="N607" s="118" t="str">
        <f>IF(FN_MC!AM577="","*",FN_MC!AM577)</f>
        <v>-</v>
      </c>
      <c r="O607" s="135">
        <f>FN_MC!BH577</f>
        <v>0</v>
      </c>
      <c r="P607" s="78"/>
      <c r="Q607" s="120" t="str">
        <f>IF($A$2=1,IF(FN_MC!BJ577="","*",FN_MC!BJ577),IF(FN_MC!BK577="","*",FN_MC!BK577))</f>
        <v>*</v>
      </c>
    </row>
    <row r="608" spans="1:17" hidden="1">
      <c r="A608" s="85" t="str">
        <f>IF(FN_MC!B578="","*",FN_MC!B578)</f>
        <v>*</v>
      </c>
      <c r="B608" s="86" t="str">
        <f>IF(FN_MC!X578="","*",FN_MC!X578)</f>
        <v>*</v>
      </c>
      <c r="C608" s="87" t="str">
        <f>IF(FN_MC!S578="","*",FN_MC!S578)</f>
        <v>-</v>
      </c>
      <c r="D608" s="87" t="str">
        <f>IF(FN_MC!T578="","*",FN_MC!T578)</f>
        <v>-</v>
      </c>
      <c r="E608" s="87" t="str">
        <f>IF(FN_MC!D578="","*",FN_MC!D578)</f>
        <v>*</v>
      </c>
      <c r="F608" s="87" t="str">
        <f>IF(FN_MC!H578="","*",FN_MC!H578)</f>
        <v>*</v>
      </c>
      <c r="G608" s="87" t="str">
        <f>IF(FN_MC!M578="","*",FN_MC!M578)</f>
        <v>-</v>
      </c>
      <c r="H608" s="125" t="str">
        <f>IF(FN_MC!K578="","*",FN_MC!K578)</f>
        <v>*</v>
      </c>
      <c r="I608" s="110" t="str">
        <f>IF(FN_MC!O578="","*",FN_MC!O578)</f>
        <v>*</v>
      </c>
      <c r="J608" s="110" t="str">
        <f>IF(FN_MC!P578="","*",FN_MC!P578)</f>
        <v>*</v>
      </c>
      <c r="K608" s="118" t="str">
        <f>IF(FN_MC!AK578="","*",FN_MC!AK578)</f>
        <v>-</v>
      </c>
      <c r="L608" s="118" t="str">
        <f>IF(FN_MC!AM578="","*",FN_MC!AM578)</f>
        <v>-</v>
      </c>
      <c r="M608" s="118" t="str">
        <f>IF(FN_MC!AP578="","*",FN_MC!AP578)</f>
        <v>-</v>
      </c>
      <c r="N608" s="118" t="str">
        <f>IF(FN_MC!AM578="","*",FN_MC!AM578)</f>
        <v>-</v>
      </c>
      <c r="O608" s="135">
        <f>FN_MC!BH578</f>
        <v>0</v>
      </c>
      <c r="P608" s="78"/>
      <c r="Q608" s="120" t="str">
        <f>IF($A$2=1,IF(FN_MC!BJ578="","*",FN_MC!BJ578),IF(FN_MC!BK578="","*",FN_MC!BK578))</f>
        <v>*</v>
      </c>
    </row>
    <row r="609" spans="1:17" hidden="1">
      <c r="A609" s="85" t="str">
        <f>IF(FN_MC!B579="","*",FN_MC!B579)</f>
        <v>*</v>
      </c>
      <c r="B609" s="86" t="str">
        <f>IF(FN_MC!X579="","*",FN_MC!X579)</f>
        <v>*</v>
      </c>
      <c r="C609" s="87" t="str">
        <f>IF(FN_MC!S579="","*",FN_MC!S579)</f>
        <v>-</v>
      </c>
      <c r="D609" s="87" t="str">
        <f>IF(FN_MC!T579="","*",FN_MC!T579)</f>
        <v>-</v>
      </c>
      <c r="E609" s="87" t="str">
        <f>IF(FN_MC!D579="","*",FN_MC!D579)</f>
        <v>*</v>
      </c>
      <c r="F609" s="87" t="str">
        <f>IF(FN_MC!H579="","*",FN_MC!H579)</f>
        <v>*</v>
      </c>
      <c r="G609" s="87" t="str">
        <f>IF(FN_MC!M579="","*",FN_MC!M579)</f>
        <v>-</v>
      </c>
      <c r="H609" s="125" t="str">
        <f>IF(FN_MC!K579="","*",FN_MC!K579)</f>
        <v>*</v>
      </c>
      <c r="I609" s="110" t="str">
        <f>IF(FN_MC!O579="","*",FN_MC!O579)</f>
        <v>*</v>
      </c>
      <c r="J609" s="110" t="str">
        <f>IF(FN_MC!P579="","*",FN_MC!P579)</f>
        <v>*</v>
      </c>
      <c r="K609" s="118" t="str">
        <f>IF(FN_MC!AK579="","*",FN_MC!AK579)</f>
        <v>-</v>
      </c>
      <c r="L609" s="118" t="str">
        <f>IF(FN_MC!AM579="","*",FN_MC!AM579)</f>
        <v>-</v>
      </c>
      <c r="M609" s="118" t="str">
        <f>IF(FN_MC!AP579="","*",FN_MC!AP579)</f>
        <v>-</v>
      </c>
      <c r="N609" s="118" t="str">
        <f>IF(FN_MC!AM579="","*",FN_MC!AM579)</f>
        <v>-</v>
      </c>
      <c r="O609" s="135">
        <f>FN_MC!BH579</f>
        <v>0</v>
      </c>
      <c r="P609" s="78"/>
      <c r="Q609" s="120" t="str">
        <f>IF($A$2=1,IF(FN_MC!BJ579="","*",FN_MC!BJ579),IF(FN_MC!BK579="","*",FN_MC!BK579))</f>
        <v>*</v>
      </c>
    </row>
    <row r="610" spans="1:17" hidden="1">
      <c r="A610" s="85" t="str">
        <f>IF(FN_MC!B580="","*",FN_MC!B580)</f>
        <v>*</v>
      </c>
      <c r="B610" s="86" t="str">
        <f>IF(FN_MC!X580="","*",FN_MC!X580)</f>
        <v>*</v>
      </c>
      <c r="C610" s="87" t="str">
        <f>IF(FN_MC!S580="","*",FN_MC!S580)</f>
        <v>-</v>
      </c>
      <c r="D610" s="87" t="str">
        <f>IF(FN_MC!T580="","*",FN_MC!T580)</f>
        <v>-</v>
      </c>
      <c r="E610" s="87" t="str">
        <f>IF(FN_MC!D580="","*",FN_MC!D580)</f>
        <v>*</v>
      </c>
      <c r="F610" s="87" t="str">
        <f>IF(FN_MC!H580="","*",FN_MC!H580)</f>
        <v>*</v>
      </c>
      <c r="G610" s="87" t="str">
        <f>IF(FN_MC!M580="","*",FN_MC!M580)</f>
        <v>-</v>
      </c>
      <c r="H610" s="125" t="str">
        <f>IF(FN_MC!K580="","*",FN_MC!K580)</f>
        <v>*</v>
      </c>
      <c r="I610" s="110" t="str">
        <f>IF(FN_MC!O580="","*",FN_MC!O580)</f>
        <v>*</v>
      </c>
      <c r="J610" s="110" t="str">
        <f>IF(FN_MC!P580="","*",FN_MC!P580)</f>
        <v>*</v>
      </c>
      <c r="K610" s="118" t="str">
        <f>IF(FN_MC!AK580="","*",FN_MC!AK580)</f>
        <v>-</v>
      </c>
      <c r="L610" s="118" t="str">
        <f>IF(FN_MC!AM580="","*",FN_MC!AM580)</f>
        <v>-</v>
      </c>
      <c r="M610" s="118" t="str">
        <f>IF(FN_MC!AP580="","*",FN_MC!AP580)</f>
        <v>-</v>
      </c>
      <c r="N610" s="118" t="str">
        <f>IF(FN_MC!AM580="","*",FN_MC!AM580)</f>
        <v>-</v>
      </c>
      <c r="O610" s="135">
        <f>FN_MC!BH580</f>
        <v>0</v>
      </c>
      <c r="P610" s="78"/>
      <c r="Q610" s="120" t="str">
        <f>IF($A$2=1,IF(FN_MC!BJ580="","*",FN_MC!BJ580),IF(FN_MC!BK580="","*",FN_MC!BK580))</f>
        <v>*</v>
      </c>
    </row>
    <row r="611" spans="1:17" hidden="1">
      <c r="A611" s="85" t="str">
        <f>IF(FN_MC!B581="","*",FN_MC!B581)</f>
        <v>*</v>
      </c>
      <c r="B611" s="86" t="str">
        <f>IF(FN_MC!X581="","*",FN_MC!X581)</f>
        <v>*</v>
      </c>
      <c r="C611" s="87" t="str">
        <f>IF(FN_MC!S581="","*",FN_MC!S581)</f>
        <v>-</v>
      </c>
      <c r="D611" s="87" t="str">
        <f>IF(FN_MC!T581="","*",FN_MC!T581)</f>
        <v>-</v>
      </c>
      <c r="E611" s="87" t="str">
        <f>IF(FN_MC!D581="","*",FN_MC!D581)</f>
        <v>*</v>
      </c>
      <c r="F611" s="87" t="str">
        <f>IF(FN_MC!H581="","*",FN_MC!H581)</f>
        <v>*</v>
      </c>
      <c r="G611" s="87" t="str">
        <f>IF(FN_MC!M581="","*",FN_MC!M581)</f>
        <v>-</v>
      </c>
      <c r="H611" s="125" t="str">
        <f>IF(FN_MC!K581="","*",FN_MC!K581)</f>
        <v>*</v>
      </c>
      <c r="I611" s="110" t="str">
        <f>IF(FN_MC!O581="","*",FN_MC!O581)</f>
        <v>*</v>
      </c>
      <c r="J611" s="110" t="str">
        <f>IF(FN_MC!P581="","*",FN_MC!P581)</f>
        <v>*</v>
      </c>
      <c r="K611" s="118" t="str">
        <f>IF(FN_MC!AK581="","*",FN_MC!AK581)</f>
        <v>-</v>
      </c>
      <c r="L611" s="118" t="str">
        <f>IF(FN_MC!AM581="","*",FN_MC!AM581)</f>
        <v>-</v>
      </c>
      <c r="M611" s="118" t="str">
        <f>IF(FN_MC!AP581="","*",FN_MC!AP581)</f>
        <v>-</v>
      </c>
      <c r="N611" s="118" t="str">
        <f>IF(FN_MC!AM581="","*",FN_MC!AM581)</f>
        <v>-</v>
      </c>
      <c r="O611" s="135">
        <f>FN_MC!BH581</f>
        <v>0</v>
      </c>
      <c r="P611" s="78"/>
      <c r="Q611" s="120" t="str">
        <f>IF($A$2=1,IF(FN_MC!BJ581="","*",FN_MC!BJ581),IF(FN_MC!BK581="","*",FN_MC!BK581))</f>
        <v>*</v>
      </c>
    </row>
    <row r="612" spans="1:17" hidden="1">
      <c r="A612" s="85" t="str">
        <f>IF(FN_MC!B582="","*",FN_MC!B582)</f>
        <v>*</v>
      </c>
      <c r="B612" s="86" t="str">
        <f>IF(FN_MC!X582="","*",FN_MC!X582)</f>
        <v>*</v>
      </c>
      <c r="C612" s="87" t="str">
        <f>IF(FN_MC!S582="","*",FN_MC!S582)</f>
        <v>-</v>
      </c>
      <c r="D612" s="87" t="str">
        <f>IF(FN_MC!T582="","*",FN_MC!T582)</f>
        <v>-</v>
      </c>
      <c r="E612" s="87" t="str">
        <f>IF(FN_MC!D582="","*",FN_MC!D582)</f>
        <v>*</v>
      </c>
      <c r="F612" s="87" t="str">
        <f>IF(FN_MC!H582="","*",FN_MC!H582)</f>
        <v>*</v>
      </c>
      <c r="G612" s="87" t="str">
        <f>IF(FN_MC!M582="","*",FN_MC!M582)</f>
        <v>-</v>
      </c>
      <c r="H612" s="125" t="str">
        <f>IF(FN_MC!K582="","*",FN_MC!K582)</f>
        <v>*</v>
      </c>
      <c r="I612" s="110" t="str">
        <f>IF(FN_MC!O582="","*",FN_MC!O582)</f>
        <v>*</v>
      </c>
      <c r="J612" s="110" t="str">
        <f>IF(FN_MC!P582="","*",FN_MC!P582)</f>
        <v>*</v>
      </c>
      <c r="K612" s="118" t="str">
        <f>IF(FN_MC!AK582="","*",FN_MC!AK582)</f>
        <v>-</v>
      </c>
      <c r="L612" s="118" t="str">
        <f>IF(FN_MC!AM582="","*",FN_MC!AM582)</f>
        <v>-</v>
      </c>
      <c r="M612" s="118" t="str">
        <f>IF(FN_MC!AP582="","*",FN_MC!AP582)</f>
        <v>-</v>
      </c>
      <c r="N612" s="118" t="str">
        <f>IF(FN_MC!AM582="","*",FN_MC!AM582)</f>
        <v>-</v>
      </c>
      <c r="O612" s="135">
        <f>FN_MC!BH582</f>
        <v>0</v>
      </c>
      <c r="P612" s="78"/>
      <c r="Q612" s="120" t="str">
        <f>IF($A$2=1,IF(FN_MC!BJ582="","*",FN_MC!BJ582),IF(FN_MC!BK582="","*",FN_MC!BK582))</f>
        <v>*</v>
      </c>
    </row>
    <row r="613" spans="1:17" hidden="1">
      <c r="A613" s="85" t="str">
        <f>IF(FN_MC!B583="","*",FN_MC!B583)</f>
        <v>*</v>
      </c>
      <c r="B613" s="86" t="str">
        <f>IF(FN_MC!X583="","*",FN_MC!X583)</f>
        <v>*</v>
      </c>
      <c r="C613" s="87" t="str">
        <f>IF(FN_MC!S583="","*",FN_MC!S583)</f>
        <v>-</v>
      </c>
      <c r="D613" s="87" t="str">
        <f>IF(FN_MC!T583="","*",FN_MC!T583)</f>
        <v>-</v>
      </c>
      <c r="E613" s="87" t="str">
        <f>IF(FN_MC!D583="","*",FN_MC!D583)</f>
        <v>*</v>
      </c>
      <c r="F613" s="87" t="str">
        <f>IF(FN_MC!H583="","*",FN_MC!H583)</f>
        <v>*</v>
      </c>
      <c r="G613" s="87" t="str">
        <f>IF(FN_MC!M583="","*",FN_MC!M583)</f>
        <v>-</v>
      </c>
      <c r="H613" s="125" t="str">
        <f>IF(FN_MC!K583="","*",FN_MC!K583)</f>
        <v>*</v>
      </c>
      <c r="I613" s="110" t="str">
        <f>IF(FN_MC!O583="","*",FN_MC!O583)</f>
        <v>*</v>
      </c>
      <c r="J613" s="110" t="str">
        <f>IF(FN_MC!P583="","*",FN_MC!P583)</f>
        <v>*</v>
      </c>
      <c r="K613" s="118" t="str">
        <f>IF(FN_MC!AK583="","*",FN_MC!AK583)</f>
        <v>-</v>
      </c>
      <c r="L613" s="118" t="str">
        <f>IF(FN_MC!AM583="","*",FN_MC!AM583)</f>
        <v>-</v>
      </c>
      <c r="M613" s="118" t="str">
        <f>IF(FN_MC!AP583="","*",FN_MC!AP583)</f>
        <v>-</v>
      </c>
      <c r="N613" s="118" t="str">
        <f>IF(FN_MC!AM583="","*",FN_MC!AM583)</f>
        <v>-</v>
      </c>
      <c r="O613" s="135">
        <f>FN_MC!BH583</f>
        <v>0</v>
      </c>
      <c r="P613" s="78"/>
      <c r="Q613" s="120" t="str">
        <f>IF($A$2=1,IF(FN_MC!BJ583="","*",FN_MC!BJ583),IF(FN_MC!BK583="","*",FN_MC!BK583))</f>
        <v>*</v>
      </c>
    </row>
    <row r="614" spans="1:17" hidden="1">
      <c r="A614" s="85" t="str">
        <f>IF(FN_MC!B584="","*",FN_MC!B584)</f>
        <v>*</v>
      </c>
      <c r="B614" s="86" t="str">
        <f>IF(FN_MC!X584="","*",FN_MC!X584)</f>
        <v>*</v>
      </c>
      <c r="C614" s="87" t="str">
        <f>IF(FN_MC!S584="","*",FN_MC!S584)</f>
        <v>-</v>
      </c>
      <c r="D614" s="87" t="str">
        <f>IF(FN_MC!T584="","*",FN_MC!T584)</f>
        <v>-</v>
      </c>
      <c r="E614" s="87" t="str">
        <f>IF(FN_MC!D584="","*",FN_MC!D584)</f>
        <v>*</v>
      </c>
      <c r="F614" s="87" t="str">
        <f>IF(FN_MC!H584="","*",FN_MC!H584)</f>
        <v>*</v>
      </c>
      <c r="G614" s="87" t="str">
        <f>IF(FN_MC!M584="","*",FN_MC!M584)</f>
        <v>-</v>
      </c>
      <c r="H614" s="125" t="str">
        <f>IF(FN_MC!K584="","*",FN_MC!K584)</f>
        <v>*</v>
      </c>
      <c r="I614" s="110" t="str">
        <f>IF(FN_MC!O584="","*",FN_MC!O584)</f>
        <v>*</v>
      </c>
      <c r="J614" s="110" t="str">
        <f>IF(FN_MC!P584="","*",FN_MC!P584)</f>
        <v>*</v>
      </c>
      <c r="K614" s="118" t="str">
        <f>IF(FN_MC!AK584="","*",FN_MC!AK584)</f>
        <v>-</v>
      </c>
      <c r="L614" s="118" t="str">
        <f>IF(FN_MC!AM584="","*",FN_MC!AM584)</f>
        <v>-</v>
      </c>
      <c r="M614" s="118" t="str">
        <f>IF(FN_MC!AP584="","*",FN_MC!AP584)</f>
        <v>-</v>
      </c>
      <c r="N614" s="118" t="str">
        <f>IF(FN_MC!AM584="","*",FN_MC!AM584)</f>
        <v>-</v>
      </c>
      <c r="O614" s="135">
        <f>FN_MC!BH584</f>
        <v>0</v>
      </c>
      <c r="P614" s="78"/>
      <c r="Q614" s="120" t="str">
        <f>IF($A$2=1,IF(FN_MC!BJ584="","*",FN_MC!BJ584),IF(FN_MC!BK584="","*",FN_MC!BK584))</f>
        <v>*</v>
      </c>
    </row>
    <row r="615" spans="1:17" hidden="1">
      <c r="A615" s="85" t="str">
        <f>IF(FN_MC!B585="","*",FN_MC!B585)</f>
        <v>*</v>
      </c>
      <c r="B615" s="86" t="str">
        <f>IF(FN_MC!X585="","*",FN_MC!X585)</f>
        <v>*</v>
      </c>
      <c r="C615" s="87" t="str">
        <f>IF(FN_MC!S585="","*",FN_MC!S585)</f>
        <v>-</v>
      </c>
      <c r="D615" s="87" t="str">
        <f>IF(FN_MC!T585="","*",FN_MC!T585)</f>
        <v>-</v>
      </c>
      <c r="E615" s="87" t="str">
        <f>IF(FN_MC!D585="","*",FN_MC!D585)</f>
        <v>*</v>
      </c>
      <c r="F615" s="87" t="str">
        <f>IF(FN_MC!H585="","*",FN_MC!H585)</f>
        <v>*</v>
      </c>
      <c r="G615" s="87" t="str">
        <f>IF(FN_MC!M585="","*",FN_MC!M585)</f>
        <v>-</v>
      </c>
      <c r="H615" s="125" t="str">
        <f>IF(FN_MC!K585="","*",FN_MC!K585)</f>
        <v>*</v>
      </c>
      <c r="I615" s="110" t="str">
        <f>IF(FN_MC!O585="","*",FN_MC!O585)</f>
        <v>*</v>
      </c>
      <c r="J615" s="110" t="str">
        <f>IF(FN_MC!P585="","*",FN_MC!P585)</f>
        <v>*</v>
      </c>
      <c r="K615" s="118" t="str">
        <f>IF(FN_MC!AK585="","*",FN_MC!AK585)</f>
        <v>-</v>
      </c>
      <c r="L615" s="118" t="str">
        <f>IF(FN_MC!AM585="","*",FN_MC!AM585)</f>
        <v>-</v>
      </c>
      <c r="M615" s="118" t="str">
        <f>IF(FN_MC!AP585="","*",FN_MC!AP585)</f>
        <v>-</v>
      </c>
      <c r="N615" s="118" t="str">
        <f>IF(FN_MC!AM585="","*",FN_MC!AM585)</f>
        <v>-</v>
      </c>
      <c r="O615" s="135">
        <f>FN_MC!BH585</f>
        <v>0</v>
      </c>
      <c r="P615" s="78"/>
      <c r="Q615" s="120" t="str">
        <f>IF($A$2=1,IF(FN_MC!BJ585="","*",FN_MC!BJ585),IF(FN_MC!BK585="","*",FN_MC!BK585))</f>
        <v>*</v>
      </c>
    </row>
    <row r="616" spans="1:17" hidden="1">
      <c r="A616" s="85" t="str">
        <f>IF(FN_MC!B586="","*",FN_MC!B586)</f>
        <v>*</v>
      </c>
      <c r="B616" s="86" t="str">
        <f>IF(FN_MC!X586="","*",FN_MC!X586)</f>
        <v>*</v>
      </c>
      <c r="C616" s="87" t="str">
        <f>IF(FN_MC!S586="","*",FN_MC!S586)</f>
        <v>-</v>
      </c>
      <c r="D616" s="87" t="str">
        <f>IF(FN_MC!T586="","*",FN_MC!T586)</f>
        <v>-</v>
      </c>
      <c r="E616" s="87" t="str">
        <f>IF(FN_MC!D586="","*",FN_MC!D586)</f>
        <v>*</v>
      </c>
      <c r="F616" s="87" t="str">
        <f>IF(FN_MC!H586="","*",FN_MC!H586)</f>
        <v>*</v>
      </c>
      <c r="G616" s="87" t="str">
        <f>IF(FN_MC!M586="","*",FN_MC!M586)</f>
        <v>-</v>
      </c>
      <c r="H616" s="125" t="str">
        <f>IF(FN_MC!K586="","*",FN_MC!K586)</f>
        <v>*</v>
      </c>
      <c r="I616" s="110" t="str">
        <f>IF(FN_MC!O586="","*",FN_MC!O586)</f>
        <v>*</v>
      </c>
      <c r="J616" s="110" t="str">
        <f>IF(FN_MC!P586="","*",FN_MC!P586)</f>
        <v>*</v>
      </c>
      <c r="K616" s="118" t="str">
        <f>IF(FN_MC!AK586="","*",FN_MC!AK586)</f>
        <v>-</v>
      </c>
      <c r="L616" s="118" t="str">
        <f>IF(FN_MC!AM586="","*",FN_MC!AM586)</f>
        <v>-</v>
      </c>
      <c r="M616" s="118" t="str">
        <f>IF(FN_MC!AP586="","*",FN_MC!AP586)</f>
        <v>-</v>
      </c>
      <c r="N616" s="118" t="str">
        <f>IF(FN_MC!AM586="","*",FN_MC!AM586)</f>
        <v>-</v>
      </c>
      <c r="O616" s="135">
        <f>FN_MC!BH586</f>
        <v>0</v>
      </c>
      <c r="P616" s="78"/>
      <c r="Q616" s="120" t="str">
        <f>IF($A$2=1,IF(FN_MC!BJ586="","*",FN_MC!BJ586),IF(FN_MC!BK586="","*",FN_MC!BK586))</f>
        <v>*</v>
      </c>
    </row>
    <row r="617" spans="1:17" hidden="1">
      <c r="A617" s="85" t="str">
        <f>IF(FN_MC!B587="","*",FN_MC!B587)</f>
        <v>*</v>
      </c>
      <c r="B617" s="86" t="str">
        <f>IF(FN_MC!X587="","*",FN_MC!X587)</f>
        <v>*</v>
      </c>
      <c r="C617" s="87" t="str">
        <f>IF(FN_MC!S587="","*",FN_MC!S587)</f>
        <v>-</v>
      </c>
      <c r="D617" s="87" t="str">
        <f>IF(FN_MC!T587="","*",FN_MC!T587)</f>
        <v>-</v>
      </c>
      <c r="E617" s="87" t="str">
        <f>IF(FN_MC!D587="","*",FN_MC!D587)</f>
        <v>*</v>
      </c>
      <c r="F617" s="87" t="str">
        <f>IF(FN_MC!H587="","*",FN_MC!H587)</f>
        <v>*</v>
      </c>
      <c r="G617" s="87" t="str">
        <f>IF(FN_MC!M587="","*",FN_MC!M587)</f>
        <v>-</v>
      </c>
      <c r="H617" s="125" t="str">
        <f>IF(FN_MC!K587="","*",FN_MC!K587)</f>
        <v>*</v>
      </c>
      <c r="I617" s="110" t="str">
        <f>IF(FN_MC!O587="","*",FN_MC!O587)</f>
        <v>*</v>
      </c>
      <c r="J617" s="110" t="str">
        <f>IF(FN_MC!P587="","*",FN_MC!P587)</f>
        <v>*</v>
      </c>
      <c r="K617" s="118" t="str">
        <f>IF(FN_MC!AK587="","*",FN_MC!AK587)</f>
        <v>-</v>
      </c>
      <c r="L617" s="118" t="str">
        <f>IF(FN_MC!AM587="","*",FN_MC!AM587)</f>
        <v>-</v>
      </c>
      <c r="M617" s="118" t="str">
        <f>IF(FN_MC!AP587="","*",FN_MC!AP587)</f>
        <v>-</v>
      </c>
      <c r="N617" s="118" t="str">
        <f>IF(FN_MC!AM587="","*",FN_MC!AM587)</f>
        <v>-</v>
      </c>
      <c r="O617" s="135">
        <f>FN_MC!BH587</f>
        <v>0</v>
      </c>
      <c r="P617" s="78"/>
      <c r="Q617" s="120" t="str">
        <f>IF($A$2=1,IF(FN_MC!BJ587="","*",FN_MC!BJ587),IF(FN_MC!BK587="","*",FN_MC!BK587))</f>
        <v>*</v>
      </c>
    </row>
    <row r="618" spans="1:17" hidden="1">
      <c r="A618" s="85" t="str">
        <f>IF(FN_MC!B588="","*",FN_MC!B588)</f>
        <v>*</v>
      </c>
      <c r="B618" s="86" t="str">
        <f>IF(FN_MC!X588="","*",FN_MC!X588)</f>
        <v>*</v>
      </c>
      <c r="C618" s="87" t="str">
        <f>IF(FN_MC!S588="","*",FN_MC!S588)</f>
        <v>-</v>
      </c>
      <c r="D618" s="87" t="str">
        <f>IF(FN_MC!T588="","*",FN_MC!T588)</f>
        <v>-</v>
      </c>
      <c r="E618" s="87" t="str">
        <f>IF(FN_MC!D588="","*",FN_MC!D588)</f>
        <v>*</v>
      </c>
      <c r="F618" s="87" t="str">
        <f>IF(FN_MC!H588="","*",FN_MC!H588)</f>
        <v>*</v>
      </c>
      <c r="G618" s="87" t="str">
        <f>IF(FN_MC!M588="","*",FN_MC!M588)</f>
        <v>-</v>
      </c>
      <c r="H618" s="125" t="str">
        <f>IF(FN_MC!K588="","*",FN_MC!K588)</f>
        <v>*</v>
      </c>
      <c r="I618" s="110" t="str">
        <f>IF(FN_MC!O588="","*",FN_MC!O588)</f>
        <v>*</v>
      </c>
      <c r="J618" s="110" t="str">
        <f>IF(FN_MC!P588="","*",FN_MC!P588)</f>
        <v>*</v>
      </c>
      <c r="K618" s="118" t="str">
        <f>IF(FN_MC!AK588="","*",FN_MC!AK588)</f>
        <v>-</v>
      </c>
      <c r="L618" s="118" t="str">
        <f>IF(FN_MC!AM588="","*",FN_MC!AM588)</f>
        <v>-</v>
      </c>
      <c r="M618" s="118" t="str">
        <f>IF(FN_MC!AP588="","*",FN_MC!AP588)</f>
        <v>-</v>
      </c>
      <c r="N618" s="118" t="str">
        <f>IF(FN_MC!AM588="","*",FN_MC!AM588)</f>
        <v>-</v>
      </c>
      <c r="O618" s="135">
        <f>FN_MC!BH588</f>
        <v>0</v>
      </c>
      <c r="P618" s="78"/>
      <c r="Q618" s="120" t="str">
        <f>IF($A$2=1,IF(FN_MC!BJ588="","*",FN_MC!BJ588),IF(FN_MC!BK588="","*",FN_MC!BK588))</f>
        <v>*</v>
      </c>
    </row>
    <row r="619" spans="1:17" hidden="1">
      <c r="A619" s="85" t="str">
        <f>IF(FN_MC!B589="","*",FN_MC!B589)</f>
        <v>*</v>
      </c>
      <c r="B619" s="86" t="str">
        <f>IF(FN_MC!X589="","*",FN_MC!X589)</f>
        <v>*</v>
      </c>
      <c r="C619" s="87" t="str">
        <f>IF(FN_MC!S589="","*",FN_MC!S589)</f>
        <v>-</v>
      </c>
      <c r="D619" s="87" t="str">
        <f>IF(FN_MC!T589="","*",FN_MC!T589)</f>
        <v>-</v>
      </c>
      <c r="E619" s="87" t="str">
        <f>IF(FN_MC!D589="","*",FN_MC!D589)</f>
        <v>*</v>
      </c>
      <c r="F619" s="87" t="str">
        <f>IF(FN_MC!H589="","*",FN_MC!H589)</f>
        <v>*</v>
      </c>
      <c r="G619" s="87" t="str">
        <f>IF(FN_MC!M589="","*",FN_MC!M589)</f>
        <v>-</v>
      </c>
      <c r="H619" s="125" t="str">
        <f>IF(FN_MC!K589="","*",FN_MC!K589)</f>
        <v>*</v>
      </c>
      <c r="I619" s="110" t="str">
        <f>IF(FN_MC!O589="","*",FN_MC!O589)</f>
        <v>*</v>
      </c>
      <c r="J619" s="110" t="str">
        <f>IF(FN_MC!P589="","*",FN_MC!P589)</f>
        <v>*</v>
      </c>
      <c r="K619" s="118" t="str">
        <f>IF(FN_MC!AK589="","*",FN_MC!AK589)</f>
        <v>-</v>
      </c>
      <c r="L619" s="118" t="str">
        <f>IF(FN_MC!AM589="","*",FN_MC!AM589)</f>
        <v>-</v>
      </c>
      <c r="M619" s="118" t="str">
        <f>IF(FN_MC!AP589="","*",FN_MC!AP589)</f>
        <v>-</v>
      </c>
      <c r="N619" s="118" t="str">
        <f>IF(FN_MC!AM589="","*",FN_MC!AM589)</f>
        <v>-</v>
      </c>
      <c r="O619" s="135">
        <f>FN_MC!BH589</f>
        <v>0</v>
      </c>
      <c r="P619" s="78"/>
      <c r="Q619" s="120" t="str">
        <f>IF($A$2=1,IF(FN_MC!BJ589="","*",FN_MC!BJ589),IF(FN_MC!BK589="","*",FN_MC!BK589))</f>
        <v>*</v>
      </c>
    </row>
    <row r="620" spans="1:17" hidden="1">
      <c r="A620" s="85" t="str">
        <f>IF(FN_MC!B590="","*",FN_MC!B590)</f>
        <v>*</v>
      </c>
      <c r="B620" s="86" t="str">
        <f>IF(FN_MC!X590="","*",FN_MC!X590)</f>
        <v>*</v>
      </c>
      <c r="C620" s="87" t="str">
        <f>IF(FN_MC!S590="","*",FN_MC!S590)</f>
        <v>-</v>
      </c>
      <c r="D620" s="87" t="str">
        <f>IF(FN_MC!T590="","*",FN_MC!T590)</f>
        <v>-</v>
      </c>
      <c r="E620" s="87" t="str">
        <f>IF(FN_MC!D590="","*",FN_MC!D590)</f>
        <v>*</v>
      </c>
      <c r="F620" s="87" t="str">
        <f>IF(FN_MC!H590="","*",FN_MC!H590)</f>
        <v>*</v>
      </c>
      <c r="G620" s="87" t="str">
        <f>IF(FN_MC!M590="","*",FN_MC!M590)</f>
        <v>-</v>
      </c>
      <c r="H620" s="125" t="str">
        <f>IF(FN_MC!K590="","*",FN_MC!K590)</f>
        <v>*</v>
      </c>
      <c r="I620" s="110" t="str">
        <f>IF(FN_MC!O590="","*",FN_MC!O590)</f>
        <v>*</v>
      </c>
      <c r="J620" s="110" t="str">
        <f>IF(FN_MC!P590="","*",FN_MC!P590)</f>
        <v>*</v>
      </c>
      <c r="K620" s="118" t="str">
        <f>IF(FN_MC!AK590="","*",FN_MC!AK590)</f>
        <v>-</v>
      </c>
      <c r="L620" s="118" t="str">
        <f>IF(FN_MC!AM590="","*",FN_MC!AM590)</f>
        <v>-</v>
      </c>
      <c r="M620" s="118" t="str">
        <f>IF(FN_MC!AP590="","*",FN_MC!AP590)</f>
        <v>-</v>
      </c>
      <c r="N620" s="118" t="str">
        <f>IF(FN_MC!AM590="","*",FN_MC!AM590)</f>
        <v>-</v>
      </c>
      <c r="O620" s="135">
        <f>FN_MC!BH590</f>
        <v>0</v>
      </c>
      <c r="P620" s="78"/>
      <c r="Q620" s="120" t="str">
        <f>IF($A$2=1,IF(FN_MC!BJ590="","*",FN_MC!BJ590),IF(FN_MC!BK590="","*",FN_MC!BK590))</f>
        <v>*</v>
      </c>
    </row>
    <row r="621" spans="1:17" hidden="1">
      <c r="A621" s="85" t="str">
        <f>IF(FN_MC!B591="","*",FN_MC!B591)</f>
        <v>*</v>
      </c>
      <c r="B621" s="86" t="str">
        <f>IF(FN_MC!X591="","*",FN_MC!X591)</f>
        <v>*</v>
      </c>
      <c r="C621" s="87" t="str">
        <f>IF(FN_MC!S591="","*",FN_MC!S591)</f>
        <v>-</v>
      </c>
      <c r="D621" s="87" t="str">
        <f>IF(FN_MC!T591="","*",FN_MC!T591)</f>
        <v>-</v>
      </c>
      <c r="E621" s="87" t="str">
        <f>IF(FN_MC!D591="","*",FN_MC!D591)</f>
        <v>*</v>
      </c>
      <c r="F621" s="87" t="str">
        <f>IF(FN_MC!H591="","*",FN_MC!H591)</f>
        <v>*</v>
      </c>
      <c r="G621" s="87" t="str">
        <f>IF(FN_MC!M591="","*",FN_MC!M591)</f>
        <v>-</v>
      </c>
      <c r="H621" s="125" t="str">
        <f>IF(FN_MC!K591="","*",FN_MC!K591)</f>
        <v>*</v>
      </c>
      <c r="I621" s="110" t="str">
        <f>IF(FN_MC!O591="","*",FN_MC!O591)</f>
        <v>*</v>
      </c>
      <c r="J621" s="110" t="str">
        <f>IF(FN_MC!P591="","*",FN_MC!P591)</f>
        <v>*</v>
      </c>
      <c r="K621" s="118" t="str">
        <f>IF(FN_MC!AK591="","*",FN_MC!AK591)</f>
        <v>-</v>
      </c>
      <c r="L621" s="118" t="str">
        <f>IF(FN_MC!AM591="","*",FN_MC!AM591)</f>
        <v>-</v>
      </c>
      <c r="M621" s="118" t="str">
        <f>IF(FN_MC!AP591="","*",FN_MC!AP591)</f>
        <v>-</v>
      </c>
      <c r="N621" s="118" t="str">
        <f>IF(FN_MC!AM591="","*",FN_MC!AM591)</f>
        <v>-</v>
      </c>
      <c r="O621" s="135">
        <f>FN_MC!BH591</f>
        <v>0</v>
      </c>
      <c r="P621" s="78"/>
      <c r="Q621" s="120" t="str">
        <f>IF($A$2=1,IF(FN_MC!BJ591="","*",FN_MC!BJ591),IF(FN_MC!BK591="","*",FN_MC!BK591))</f>
        <v>*</v>
      </c>
    </row>
    <row r="622" spans="1:17" hidden="1">
      <c r="A622" s="85" t="str">
        <f>IF(FN_MC!B592="","*",FN_MC!B592)</f>
        <v>*</v>
      </c>
      <c r="B622" s="86" t="str">
        <f>IF(FN_MC!X592="","*",FN_MC!X592)</f>
        <v>*</v>
      </c>
      <c r="C622" s="87" t="str">
        <f>IF(FN_MC!S592="","*",FN_MC!S592)</f>
        <v>-</v>
      </c>
      <c r="D622" s="87" t="str">
        <f>IF(FN_MC!T592="","*",FN_MC!T592)</f>
        <v>-</v>
      </c>
      <c r="E622" s="87" t="str">
        <f>IF(FN_MC!D592="","*",FN_MC!D592)</f>
        <v>*</v>
      </c>
      <c r="F622" s="87" t="str">
        <f>IF(FN_MC!H592="","*",FN_MC!H592)</f>
        <v>*</v>
      </c>
      <c r="G622" s="87" t="str">
        <f>IF(FN_MC!M592="","*",FN_MC!M592)</f>
        <v>-</v>
      </c>
      <c r="H622" s="125" t="str">
        <f>IF(FN_MC!K592="","*",FN_MC!K592)</f>
        <v>*</v>
      </c>
      <c r="I622" s="110" t="str">
        <f>IF(FN_MC!O592="","*",FN_MC!O592)</f>
        <v>*</v>
      </c>
      <c r="J622" s="110" t="str">
        <f>IF(FN_MC!P592="","*",FN_MC!P592)</f>
        <v>*</v>
      </c>
      <c r="K622" s="118" t="str">
        <f>IF(FN_MC!AK592="","*",FN_MC!AK592)</f>
        <v>-</v>
      </c>
      <c r="L622" s="118" t="str">
        <f>IF(FN_MC!AM592="","*",FN_MC!AM592)</f>
        <v>-</v>
      </c>
      <c r="M622" s="118" t="str">
        <f>IF(FN_MC!AP592="","*",FN_MC!AP592)</f>
        <v>-</v>
      </c>
      <c r="N622" s="118" t="str">
        <f>IF(FN_MC!AM592="","*",FN_MC!AM592)</f>
        <v>-</v>
      </c>
      <c r="O622" s="135">
        <f>FN_MC!BH592</f>
        <v>0</v>
      </c>
      <c r="P622" s="78"/>
      <c r="Q622" s="120" t="str">
        <f>IF($A$2=1,IF(FN_MC!BJ592="","*",FN_MC!BJ592),IF(FN_MC!BK592="","*",FN_MC!BK592))</f>
        <v>*</v>
      </c>
    </row>
    <row r="623" spans="1:17" hidden="1">
      <c r="A623" s="85" t="str">
        <f>IF(FN_MC!B593="","*",FN_MC!B593)</f>
        <v>*</v>
      </c>
      <c r="B623" s="86" t="str">
        <f>IF(FN_MC!X593="","*",FN_MC!X593)</f>
        <v>*</v>
      </c>
      <c r="C623" s="87" t="str">
        <f>IF(FN_MC!S593="","*",FN_MC!S593)</f>
        <v>-</v>
      </c>
      <c r="D623" s="87" t="str">
        <f>IF(FN_MC!T593="","*",FN_MC!T593)</f>
        <v>-</v>
      </c>
      <c r="E623" s="87" t="str">
        <f>IF(FN_MC!D593="","*",FN_MC!D593)</f>
        <v>*</v>
      </c>
      <c r="F623" s="87" t="str">
        <f>IF(FN_MC!H593="","*",FN_MC!H593)</f>
        <v>*</v>
      </c>
      <c r="G623" s="87" t="str">
        <f>IF(FN_MC!M593="","*",FN_MC!M593)</f>
        <v>-</v>
      </c>
      <c r="H623" s="125" t="str">
        <f>IF(FN_MC!K593="","*",FN_MC!K593)</f>
        <v>*</v>
      </c>
      <c r="I623" s="110" t="str">
        <f>IF(FN_MC!O593="","*",FN_MC!O593)</f>
        <v>*</v>
      </c>
      <c r="J623" s="110" t="str">
        <f>IF(FN_MC!P593="","*",FN_MC!P593)</f>
        <v>*</v>
      </c>
      <c r="K623" s="118" t="str">
        <f>IF(FN_MC!AK593="","*",FN_MC!AK593)</f>
        <v>-</v>
      </c>
      <c r="L623" s="118" t="str">
        <f>IF(FN_MC!AM593="","*",FN_MC!AM593)</f>
        <v>-</v>
      </c>
      <c r="M623" s="118" t="str">
        <f>IF(FN_MC!AP593="","*",FN_MC!AP593)</f>
        <v>-</v>
      </c>
      <c r="N623" s="118" t="str">
        <f>IF(FN_MC!AM593="","*",FN_MC!AM593)</f>
        <v>-</v>
      </c>
      <c r="O623" s="135">
        <f>FN_MC!BH593</f>
        <v>0</v>
      </c>
      <c r="P623" s="78"/>
      <c r="Q623" s="120" t="str">
        <f>IF($A$2=1,IF(FN_MC!BJ593="","*",FN_MC!BJ593),IF(FN_MC!BK593="","*",FN_MC!BK593))</f>
        <v>*</v>
      </c>
    </row>
    <row r="624" spans="1:17" hidden="1">
      <c r="A624" s="85" t="str">
        <f>IF(FN_MC!B594="","*",FN_MC!B594)</f>
        <v>*</v>
      </c>
      <c r="B624" s="86" t="str">
        <f>IF(FN_MC!X594="","*",FN_MC!X594)</f>
        <v>*</v>
      </c>
      <c r="C624" s="87" t="str">
        <f>IF(FN_MC!S594="","*",FN_MC!S594)</f>
        <v>-</v>
      </c>
      <c r="D624" s="87" t="str">
        <f>IF(FN_MC!T594="","*",FN_MC!T594)</f>
        <v>-</v>
      </c>
      <c r="E624" s="87" t="str">
        <f>IF(FN_MC!D594="","*",FN_MC!D594)</f>
        <v>*</v>
      </c>
      <c r="F624" s="87" t="str">
        <f>IF(FN_MC!H594="","*",FN_MC!H594)</f>
        <v>*</v>
      </c>
      <c r="G624" s="87" t="str">
        <f>IF(FN_MC!M594="","*",FN_MC!M594)</f>
        <v>-</v>
      </c>
      <c r="H624" s="125" t="str">
        <f>IF(FN_MC!K594="","*",FN_MC!K594)</f>
        <v>*</v>
      </c>
      <c r="I624" s="110" t="str">
        <f>IF(FN_MC!O594="","*",FN_MC!O594)</f>
        <v>*</v>
      </c>
      <c r="J624" s="110" t="str">
        <f>IF(FN_MC!P594="","*",FN_MC!P594)</f>
        <v>*</v>
      </c>
      <c r="K624" s="118" t="str">
        <f>IF(FN_MC!AK594="","*",FN_MC!AK594)</f>
        <v>-</v>
      </c>
      <c r="L624" s="118" t="str">
        <f>IF(FN_MC!AM594="","*",FN_MC!AM594)</f>
        <v>-</v>
      </c>
      <c r="M624" s="118" t="str">
        <f>IF(FN_MC!AP594="","*",FN_MC!AP594)</f>
        <v>-</v>
      </c>
      <c r="N624" s="118" t="str">
        <f>IF(FN_MC!AM594="","*",FN_MC!AM594)</f>
        <v>-</v>
      </c>
      <c r="O624" s="135">
        <f>FN_MC!BH594</f>
        <v>0</v>
      </c>
      <c r="P624" s="78"/>
      <c r="Q624" s="120" t="str">
        <f>IF($A$2=1,IF(FN_MC!BJ594="","*",FN_MC!BJ594),IF(FN_MC!BK594="","*",FN_MC!BK594))</f>
        <v>*</v>
      </c>
    </row>
    <row r="625" spans="1:17" hidden="1">
      <c r="A625" s="85" t="str">
        <f>IF(FN_MC!B595="","*",FN_MC!B595)</f>
        <v>*</v>
      </c>
      <c r="B625" s="86" t="str">
        <f>IF(FN_MC!X595="","*",FN_MC!X595)</f>
        <v>*</v>
      </c>
      <c r="C625" s="87" t="str">
        <f>IF(FN_MC!S595="","*",FN_MC!S595)</f>
        <v>-</v>
      </c>
      <c r="D625" s="87" t="str">
        <f>IF(FN_MC!T595="","*",FN_MC!T595)</f>
        <v>-</v>
      </c>
      <c r="E625" s="87" t="str">
        <f>IF(FN_MC!D595="","*",FN_MC!D595)</f>
        <v>*</v>
      </c>
      <c r="F625" s="87" t="str">
        <f>IF(FN_MC!H595="","*",FN_MC!H595)</f>
        <v>*</v>
      </c>
      <c r="G625" s="87" t="str">
        <f>IF(FN_MC!M595="","*",FN_MC!M595)</f>
        <v>-</v>
      </c>
      <c r="H625" s="125" t="str">
        <f>IF(FN_MC!K595="","*",FN_MC!K595)</f>
        <v>*</v>
      </c>
      <c r="I625" s="110" t="str">
        <f>IF(FN_MC!O595="","*",FN_MC!O595)</f>
        <v>*</v>
      </c>
      <c r="J625" s="110" t="str">
        <f>IF(FN_MC!P595="","*",FN_MC!P595)</f>
        <v>*</v>
      </c>
      <c r="K625" s="118" t="str">
        <f>IF(FN_MC!AK595="","*",FN_MC!AK595)</f>
        <v>-</v>
      </c>
      <c r="L625" s="118" t="str">
        <f>IF(FN_MC!AM595="","*",FN_MC!AM595)</f>
        <v>-</v>
      </c>
      <c r="M625" s="118" t="str">
        <f>IF(FN_MC!AP595="","*",FN_MC!AP595)</f>
        <v>-</v>
      </c>
      <c r="N625" s="118" t="str">
        <f>IF(FN_MC!AM595="","*",FN_MC!AM595)</f>
        <v>-</v>
      </c>
      <c r="O625" s="135">
        <f>FN_MC!BH595</f>
        <v>0</v>
      </c>
      <c r="P625" s="78"/>
      <c r="Q625" s="120" t="str">
        <f>IF($A$2=1,IF(FN_MC!BJ595="","*",FN_MC!BJ595),IF(FN_MC!BK595="","*",FN_MC!BK595))</f>
        <v>*</v>
      </c>
    </row>
    <row r="626" spans="1:17" hidden="1">
      <c r="A626" s="85" t="str">
        <f>IF(FN_MC!B596="","*",FN_MC!B596)</f>
        <v>*</v>
      </c>
      <c r="B626" s="86" t="str">
        <f>IF(FN_MC!X596="","*",FN_MC!X596)</f>
        <v>*</v>
      </c>
      <c r="C626" s="87" t="str">
        <f>IF(FN_MC!S596="","*",FN_MC!S596)</f>
        <v>-</v>
      </c>
      <c r="D626" s="87" t="str">
        <f>IF(FN_MC!T596="","*",FN_MC!T596)</f>
        <v>-</v>
      </c>
      <c r="E626" s="87" t="str">
        <f>IF(FN_MC!D596="","*",FN_MC!D596)</f>
        <v>*</v>
      </c>
      <c r="F626" s="87" t="str">
        <f>IF(FN_MC!H596="","*",FN_MC!H596)</f>
        <v>*</v>
      </c>
      <c r="G626" s="87" t="str">
        <f>IF(FN_MC!M596="","*",FN_MC!M596)</f>
        <v>-</v>
      </c>
      <c r="H626" s="125" t="str">
        <f>IF(FN_MC!K596="","*",FN_MC!K596)</f>
        <v>*</v>
      </c>
      <c r="I626" s="110" t="str">
        <f>IF(FN_MC!O596="","*",FN_MC!O596)</f>
        <v>*</v>
      </c>
      <c r="J626" s="110" t="str">
        <f>IF(FN_MC!P596="","*",FN_MC!P596)</f>
        <v>*</v>
      </c>
      <c r="K626" s="118" t="str">
        <f>IF(FN_MC!AK596="","*",FN_MC!AK596)</f>
        <v>-</v>
      </c>
      <c r="L626" s="118" t="str">
        <f>IF(FN_MC!AM596="","*",FN_MC!AM596)</f>
        <v>-</v>
      </c>
      <c r="M626" s="118" t="str">
        <f>IF(FN_MC!AP596="","*",FN_MC!AP596)</f>
        <v>-</v>
      </c>
      <c r="N626" s="118" t="str">
        <f>IF(FN_MC!AM596="","*",FN_MC!AM596)</f>
        <v>-</v>
      </c>
      <c r="O626" s="135">
        <f>FN_MC!BH596</f>
        <v>0</v>
      </c>
      <c r="P626" s="78"/>
      <c r="Q626" s="120" t="str">
        <f>IF($A$2=1,IF(FN_MC!BJ596="","*",FN_MC!BJ596),IF(FN_MC!BK596="","*",FN_MC!BK596))</f>
        <v>*</v>
      </c>
    </row>
    <row r="627" spans="1:17" hidden="1">
      <c r="A627" s="85" t="str">
        <f>IF(FN_MC!B597="","*",FN_MC!B597)</f>
        <v>*</v>
      </c>
      <c r="B627" s="86" t="str">
        <f>IF(FN_MC!X597="","*",FN_MC!X597)</f>
        <v>*</v>
      </c>
      <c r="C627" s="87" t="str">
        <f>IF(FN_MC!S597="","*",FN_MC!S597)</f>
        <v>-</v>
      </c>
      <c r="D627" s="87" t="str">
        <f>IF(FN_MC!T597="","*",FN_MC!T597)</f>
        <v>-</v>
      </c>
      <c r="E627" s="87" t="str">
        <f>IF(FN_MC!D597="","*",FN_MC!D597)</f>
        <v>*</v>
      </c>
      <c r="F627" s="87" t="str">
        <f>IF(FN_MC!H597="","*",FN_MC!H597)</f>
        <v>*</v>
      </c>
      <c r="G627" s="87" t="str">
        <f>IF(FN_MC!M597="","*",FN_MC!M597)</f>
        <v>-</v>
      </c>
      <c r="H627" s="125" t="str">
        <f>IF(FN_MC!K597="","*",FN_MC!K597)</f>
        <v>*</v>
      </c>
      <c r="I627" s="110" t="str">
        <f>IF(FN_MC!O597="","*",FN_MC!O597)</f>
        <v>*</v>
      </c>
      <c r="J627" s="110" t="str">
        <f>IF(FN_MC!P597="","*",FN_MC!P597)</f>
        <v>*</v>
      </c>
      <c r="K627" s="118" t="str">
        <f>IF(FN_MC!AK597="","*",FN_MC!AK597)</f>
        <v>-</v>
      </c>
      <c r="L627" s="118" t="str">
        <f>IF(FN_MC!AM597="","*",FN_MC!AM597)</f>
        <v>-</v>
      </c>
      <c r="M627" s="118" t="str">
        <f>IF(FN_MC!AP597="","*",FN_MC!AP597)</f>
        <v>-</v>
      </c>
      <c r="N627" s="118" t="str">
        <f>IF(FN_MC!AM597="","*",FN_MC!AM597)</f>
        <v>-</v>
      </c>
      <c r="O627" s="135">
        <f>FN_MC!BH597</f>
        <v>0</v>
      </c>
      <c r="P627" s="78"/>
      <c r="Q627" s="120" t="str">
        <f>IF($A$2=1,IF(FN_MC!BJ597="","*",FN_MC!BJ597),IF(FN_MC!BK597="","*",FN_MC!BK597))</f>
        <v>*</v>
      </c>
    </row>
    <row r="628" spans="1:17" hidden="1">
      <c r="A628" s="85" t="str">
        <f>IF(FN_MC!B598="","*",FN_MC!B598)</f>
        <v>*</v>
      </c>
      <c r="B628" s="86" t="str">
        <f>IF(FN_MC!X598="","*",FN_MC!X598)</f>
        <v>*</v>
      </c>
      <c r="C628" s="87" t="str">
        <f>IF(FN_MC!S598="","*",FN_MC!S598)</f>
        <v>-</v>
      </c>
      <c r="D628" s="87" t="str">
        <f>IF(FN_MC!T598="","*",FN_MC!T598)</f>
        <v>-</v>
      </c>
      <c r="E628" s="87" t="str">
        <f>IF(FN_MC!D598="","*",FN_MC!D598)</f>
        <v>*</v>
      </c>
      <c r="F628" s="87" t="str">
        <f>IF(FN_MC!H598="","*",FN_MC!H598)</f>
        <v>*</v>
      </c>
      <c r="G628" s="87" t="str">
        <f>IF(FN_MC!M598="","*",FN_MC!M598)</f>
        <v>-</v>
      </c>
      <c r="H628" s="125" t="str">
        <f>IF(FN_MC!K598="","*",FN_MC!K598)</f>
        <v>*</v>
      </c>
      <c r="I628" s="110" t="str">
        <f>IF(FN_MC!O598="","*",FN_MC!O598)</f>
        <v>*</v>
      </c>
      <c r="J628" s="110" t="str">
        <f>IF(FN_MC!P598="","*",FN_MC!P598)</f>
        <v>*</v>
      </c>
      <c r="K628" s="118" t="str">
        <f>IF(FN_MC!AK598="","*",FN_MC!AK598)</f>
        <v>-</v>
      </c>
      <c r="L628" s="118" t="str">
        <f>IF(FN_MC!AM598="","*",FN_MC!AM598)</f>
        <v>-</v>
      </c>
      <c r="M628" s="118" t="str">
        <f>IF(FN_MC!AP598="","*",FN_MC!AP598)</f>
        <v>-</v>
      </c>
      <c r="N628" s="118" t="str">
        <f>IF(FN_MC!AM598="","*",FN_MC!AM598)</f>
        <v>-</v>
      </c>
      <c r="O628" s="135">
        <f>FN_MC!BH598</f>
        <v>0</v>
      </c>
      <c r="P628" s="78"/>
      <c r="Q628" s="120" t="str">
        <f>IF($A$2=1,IF(FN_MC!BJ598="","*",FN_MC!BJ598),IF(FN_MC!BK598="","*",FN_MC!BK598))</f>
        <v>*</v>
      </c>
    </row>
    <row r="629" spans="1:17" hidden="1">
      <c r="A629" s="85" t="str">
        <f>IF(FN_MC!B599="","*",FN_MC!B599)</f>
        <v>*</v>
      </c>
      <c r="B629" s="86" t="str">
        <f>IF(FN_MC!X599="","*",FN_MC!X599)</f>
        <v>*</v>
      </c>
      <c r="C629" s="87" t="str">
        <f>IF(FN_MC!S599="","*",FN_MC!S599)</f>
        <v>-</v>
      </c>
      <c r="D629" s="87" t="str">
        <f>IF(FN_MC!T599="","*",FN_MC!T599)</f>
        <v>-</v>
      </c>
      <c r="E629" s="87" t="str">
        <f>IF(FN_MC!D599="","*",FN_MC!D599)</f>
        <v>*</v>
      </c>
      <c r="F629" s="87" t="str">
        <f>IF(FN_MC!H599="","*",FN_MC!H599)</f>
        <v>*</v>
      </c>
      <c r="G629" s="87" t="str">
        <f>IF(FN_MC!M599="","*",FN_MC!M599)</f>
        <v>-</v>
      </c>
      <c r="H629" s="125" t="str">
        <f>IF(FN_MC!K599="","*",FN_MC!K599)</f>
        <v>*</v>
      </c>
      <c r="I629" s="110" t="str">
        <f>IF(FN_MC!O599="","*",FN_MC!O599)</f>
        <v>*</v>
      </c>
      <c r="J629" s="110" t="str">
        <f>IF(FN_MC!P599="","*",FN_MC!P599)</f>
        <v>*</v>
      </c>
      <c r="K629" s="118" t="str">
        <f>IF(FN_MC!AK599="","*",FN_MC!AK599)</f>
        <v>-</v>
      </c>
      <c r="L629" s="118" t="str">
        <f>IF(FN_MC!AM599="","*",FN_MC!AM599)</f>
        <v>-</v>
      </c>
      <c r="M629" s="118" t="str">
        <f>IF(FN_MC!AP599="","*",FN_MC!AP599)</f>
        <v>-</v>
      </c>
      <c r="N629" s="118" t="str">
        <f>IF(FN_MC!AM599="","*",FN_MC!AM599)</f>
        <v>-</v>
      </c>
      <c r="O629" s="135">
        <f>FN_MC!BH599</f>
        <v>0</v>
      </c>
      <c r="P629" s="78"/>
      <c r="Q629" s="120" t="str">
        <f>IF($A$2=1,IF(FN_MC!BJ599="","*",FN_MC!BJ599),IF(FN_MC!BK599="","*",FN_MC!BK599))</f>
        <v>*</v>
      </c>
    </row>
    <row r="630" spans="1:17" hidden="1">
      <c r="A630" s="85" t="str">
        <f>IF(FN_MC!B600="","*",FN_MC!B600)</f>
        <v>*</v>
      </c>
      <c r="B630" s="86" t="str">
        <f>IF(FN_MC!X600="","*",FN_MC!X600)</f>
        <v>*</v>
      </c>
      <c r="C630" s="87" t="str">
        <f>IF(FN_MC!S600="","*",FN_MC!S600)</f>
        <v>-</v>
      </c>
      <c r="D630" s="87" t="str">
        <f>IF(FN_MC!T600="","*",FN_MC!T600)</f>
        <v>-</v>
      </c>
      <c r="E630" s="87" t="str">
        <f>IF(FN_MC!D600="","*",FN_MC!D600)</f>
        <v>*</v>
      </c>
      <c r="F630" s="87" t="str">
        <f>IF(FN_MC!H600="","*",FN_MC!H600)</f>
        <v>*</v>
      </c>
      <c r="G630" s="87" t="str">
        <f>IF(FN_MC!M600="","*",FN_MC!M600)</f>
        <v>-</v>
      </c>
      <c r="H630" s="125" t="str">
        <f>IF(FN_MC!K600="","*",FN_MC!K600)</f>
        <v>*</v>
      </c>
      <c r="I630" s="110" t="str">
        <f>IF(FN_MC!O600="","*",FN_MC!O600)</f>
        <v>*</v>
      </c>
      <c r="J630" s="110" t="str">
        <f>IF(FN_MC!P600="","*",FN_MC!P600)</f>
        <v>*</v>
      </c>
      <c r="K630" s="118" t="str">
        <f>IF(FN_MC!AK600="","*",FN_MC!AK600)</f>
        <v>-</v>
      </c>
      <c r="L630" s="118" t="str">
        <f>IF(FN_MC!AM600="","*",FN_MC!AM600)</f>
        <v>-</v>
      </c>
      <c r="M630" s="118" t="str">
        <f>IF(FN_MC!AP600="","*",FN_MC!AP600)</f>
        <v>-</v>
      </c>
      <c r="N630" s="118" t="str">
        <f>IF(FN_MC!AM600="","*",FN_MC!AM600)</f>
        <v>-</v>
      </c>
      <c r="O630" s="135">
        <f>FN_MC!BH600</f>
        <v>0</v>
      </c>
      <c r="P630" s="78"/>
      <c r="Q630" s="120" t="str">
        <f>IF($A$2=1,IF(FN_MC!BJ600="","*",FN_MC!BJ600),IF(FN_MC!BK600="","*",FN_MC!BK600))</f>
        <v>*</v>
      </c>
    </row>
    <row r="631" spans="1:17" hidden="1">
      <c r="A631" s="85" t="str">
        <f>IF(FN_MC!B601="","*",FN_MC!B601)</f>
        <v>*</v>
      </c>
      <c r="B631" s="86" t="str">
        <f>IF(FN_MC!X601="","*",FN_MC!X601)</f>
        <v>*</v>
      </c>
      <c r="C631" s="87" t="str">
        <f>IF(FN_MC!S601="","*",FN_MC!S601)</f>
        <v>-</v>
      </c>
      <c r="D631" s="87" t="str">
        <f>IF(FN_MC!T601="","*",FN_MC!T601)</f>
        <v>-</v>
      </c>
      <c r="E631" s="87" t="str">
        <f>IF(FN_MC!D601="","*",FN_MC!D601)</f>
        <v>*</v>
      </c>
      <c r="F631" s="87" t="str">
        <f>IF(FN_MC!H601="","*",FN_MC!H601)</f>
        <v>*</v>
      </c>
      <c r="G631" s="87" t="str">
        <f>IF(FN_MC!M601="","*",FN_MC!M601)</f>
        <v>-</v>
      </c>
      <c r="H631" s="125" t="str">
        <f>IF(FN_MC!K601="","*",FN_MC!K601)</f>
        <v>*</v>
      </c>
      <c r="I631" s="110" t="str">
        <f>IF(FN_MC!O601="","*",FN_MC!O601)</f>
        <v>*</v>
      </c>
      <c r="J631" s="110" t="str">
        <f>IF(FN_MC!P601="","*",FN_MC!P601)</f>
        <v>*</v>
      </c>
      <c r="K631" s="118" t="str">
        <f>IF(FN_MC!AK601="","*",FN_MC!AK601)</f>
        <v>-</v>
      </c>
      <c r="L631" s="118" t="str">
        <f>IF(FN_MC!AM601="","*",FN_MC!AM601)</f>
        <v>-</v>
      </c>
      <c r="M631" s="118" t="str">
        <f>IF(FN_MC!AP601="","*",FN_MC!AP601)</f>
        <v>-</v>
      </c>
      <c r="N631" s="118" t="str">
        <f>IF(FN_MC!AM601="","*",FN_MC!AM601)</f>
        <v>-</v>
      </c>
      <c r="O631" s="135">
        <f>FN_MC!BH601</f>
        <v>0</v>
      </c>
      <c r="P631" s="78"/>
      <c r="Q631" s="120" t="str">
        <f>IF($A$2=1,IF(FN_MC!BJ601="","*",FN_MC!BJ601),IF(FN_MC!BK601="","*",FN_MC!BK601))</f>
        <v>*</v>
      </c>
    </row>
    <row r="632" spans="1:17" hidden="1">
      <c r="A632" s="85" t="str">
        <f>IF(FN_MC!B602="","*",FN_MC!B602)</f>
        <v>*</v>
      </c>
      <c r="B632" s="86" t="str">
        <f>IF(FN_MC!X602="","*",FN_MC!X602)</f>
        <v>*</v>
      </c>
      <c r="C632" s="87" t="str">
        <f>IF(FN_MC!S602="","*",FN_MC!S602)</f>
        <v>-</v>
      </c>
      <c r="D632" s="87" t="str">
        <f>IF(FN_MC!T602="","*",FN_MC!T602)</f>
        <v>-</v>
      </c>
      <c r="E632" s="87" t="str">
        <f>IF(FN_MC!D602="","*",FN_MC!D602)</f>
        <v>*</v>
      </c>
      <c r="F632" s="87" t="str">
        <f>IF(FN_MC!H602="","*",FN_MC!H602)</f>
        <v>*</v>
      </c>
      <c r="G632" s="87" t="str">
        <f>IF(FN_MC!M602="","*",FN_MC!M602)</f>
        <v>-</v>
      </c>
      <c r="H632" s="125" t="str">
        <f>IF(FN_MC!K602="","*",FN_MC!K602)</f>
        <v>*</v>
      </c>
      <c r="I632" s="110" t="str">
        <f>IF(FN_MC!O602="","*",FN_MC!O602)</f>
        <v>*</v>
      </c>
      <c r="J632" s="110" t="str">
        <f>IF(FN_MC!P602="","*",FN_MC!P602)</f>
        <v>*</v>
      </c>
      <c r="K632" s="118" t="str">
        <f>IF(FN_MC!AK602="","*",FN_MC!AK602)</f>
        <v>-</v>
      </c>
      <c r="L632" s="118" t="str">
        <f>IF(FN_MC!AM602="","*",FN_MC!AM602)</f>
        <v>-</v>
      </c>
      <c r="M632" s="118" t="str">
        <f>IF(FN_MC!AP602="","*",FN_MC!AP602)</f>
        <v>-</v>
      </c>
      <c r="N632" s="118" t="str">
        <f>IF(FN_MC!AM602="","*",FN_MC!AM602)</f>
        <v>-</v>
      </c>
      <c r="O632" s="135">
        <f>FN_MC!BH602</f>
        <v>0</v>
      </c>
      <c r="P632" s="78"/>
      <c r="Q632" s="120" t="str">
        <f>IF($A$2=1,IF(FN_MC!BJ602="","*",FN_MC!BJ602),IF(FN_MC!BK602="","*",FN_MC!BK602))</f>
        <v>*</v>
      </c>
    </row>
    <row r="633" spans="1:17" hidden="1">
      <c r="A633" s="85" t="str">
        <f>IF(FN_MC!B603="","*",FN_MC!B603)</f>
        <v>*</v>
      </c>
      <c r="B633" s="86" t="str">
        <f>IF(FN_MC!X603="","*",FN_MC!X603)</f>
        <v>*</v>
      </c>
      <c r="C633" s="87" t="str">
        <f>IF(FN_MC!S603="","*",FN_MC!S603)</f>
        <v>-</v>
      </c>
      <c r="D633" s="87" t="str">
        <f>IF(FN_MC!T603="","*",FN_MC!T603)</f>
        <v>-</v>
      </c>
      <c r="E633" s="87" t="str">
        <f>IF(FN_MC!D603="","*",FN_MC!D603)</f>
        <v>*</v>
      </c>
      <c r="F633" s="87" t="str">
        <f>IF(FN_MC!H603="","*",FN_MC!H603)</f>
        <v>*</v>
      </c>
      <c r="G633" s="87" t="str">
        <f>IF(FN_MC!M603="","*",FN_MC!M603)</f>
        <v>-</v>
      </c>
      <c r="H633" s="125" t="str">
        <f>IF(FN_MC!K603="","*",FN_MC!K603)</f>
        <v>*</v>
      </c>
      <c r="I633" s="110" t="str">
        <f>IF(FN_MC!O603="","*",FN_MC!O603)</f>
        <v>*</v>
      </c>
      <c r="J633" s="110" t="str">
        <f>IF(FN_MC!P603="","*",FN_MC!P603)</f>
        <v>*</v>
      </c>
      <c r="K633" s="118" t="str">
        <f>IF(FN_MC!AK603="","*",FN_MC!AK603)</f>
        <v>-</v>
      </c>
      <c r="L633" s="118" t="str">
        <f>IF(FN_MC!AM603="","*",FN_MC!AM603)</f>
        <v>-</v>
      </c>
      <c r="M633" s="118" t="str">
        <f>IF(FN_MC!AP603="","*",FN_MC!AP603)</f>
        <v>-</v>
      </c>
      <c r="N633" s="118" t="str">
        <f>IF(FN_MC!AM603="","*",FN_MC!AM603)</f>
        <v>-</v>
      </c>
      <c r="O633" s="135">
        <f>FN_MC!BH603</f>
        <v>0</v>
      </c>
      <c r="P633" s="78"/>
      <c r="Q633" s="120" t="str">
        <f>IF($A$2=1,IF(FN_MC!BJ603="","*",FN_MC!BJ603),IF(FN_MC!BK603="","*",FN_MC!BK603))</f>
        <v>*</v>
      </c>
    </row>
    <row r="634" spans="1:17" hidden="1">
      <c r="A634" s="85" t="str">
        <f>IF(FN_MC!B604="","*",FN_MC!B604)</f>
        <v>*</v>
      </c>
      <c r="B634" s="86" t="str">
        <f>IF(FN_MC!X604="","*",FN_MC!X604)</f>
        <v>*</v>
      </c>
      <c r="C634" s="87" t="str">
        <f>IF(FN_MC!S604="","*",FN_MC!S604)</f>
        <v>-</v>
      </c>
      <c r="D634" s="87" t="str">
        <f>IF(FN_MC!T604="","*",FN_MC!T604)</f>
        <v>-</v>
      </c>
      <c r="E634" s="87" t="str">
        <f>IF(FN_MC!D604="","*",FN_MC!D604)</f>
        <v>*</v>
      </c>
      <c r="F634" s="87" t="str">
        <f>IF(FN_MC!H604="","*",FN_MC!H604)</f>
        <v>*</v>
      </c>
      <c r="G634" s="87" t="str">
        <f>IF(FN_MC!M604="","*",FN_MC!M604)</f>
        <v>-</v>
      </c>
      <c r="H634" s="125" t="str">
        <f>IF(FN_MC!K604="","*",FN_MC!K604)</f>
        <v>*</v>
      </c>
      <c r="I634" s="110" t="str">
        <f>IF(FN_MC!O604="","*",FN_MC!O604)</f>
        <v>*</v>
      </c>
      <c r="J634" s="110" t="str">
        <f>IF(FN_MC!P604="","*",FN_MC!P604)</f>
        <v>*</v>
      </c>
      <c r="K634" s="118" t="str">
        <f>IF(FN_MC!AK604="","*",FN_MC!AK604)</f>
        <v>-</v>
      </c>
      <c r="L634" s="118" t="str">
        <f>IF(FN_MC!AM604="","*",FN_MC!AM604)</f>
        <v>-</v>
      </c>
      <c r="M634" s="118" t="str">
        <f>IF(FN_MC!AP604="","*",FN_MC!AP604)</f>
        <v>-</v>
      </c>
      <c r="N634" s="118" t="str">
        <f>IF(FN_MC!AM604="","*",FN_MC!AM604)</f>
        <v>-</v>
      </c>
      <c r="O634" s="135">
        <f>FN_MC!BH604</f>
        <v>0</v>
      </c>
      <c r="P634" s="78"/>
      <c r="Q634" s="120" t="str">
        <f>IF($A$2=1,IF(FN_MC!BJ604="","*",FN_MC!BJ604),IF(FN_MC!BK604="","*",FN_MC!BK604))</f>
        <v>*</v>
      </c>
    </row>
    <row r="635" spans="1:17" hidden="1">
      <c r="A635" s="85" t="str">
        <f>IF(FN_MC!B605="","*",FN_MC!B605)</f>
        <v>*</v>
      </c>
      <c r="B635" s="86" t="str">
        <f>IF(FN_MC!X605="","*",FN_MC!X605)</f>
        <v>*</v>
      </c>
      <c r="C635" s="87" t="str">
        <f>IF(FN_MC!S605="","*",FN_MC!S605)</f>
        <v>-</v>
      </c>
      <c r="D635" s="87" t="str">
        <f>IF(FN_MC!T605="","*",FN_MC!T605)</f>
        <v>-</v>
      </c>
      <c r="E635" s="87" t="str">
        <f>IF(FN_MC!D605="","*",FN_MC!D605)</f>
        <v>*</v>
      </c>
      <c r="F635" s="87" t="str">
        <f>IF(FN_MC!H605="","*",FN_MC!H605)</f>
        <v>*</v>
      </c>
      <c r="G635" s="87" t="str">
        <f>IF(FN_MC!M605="","*",FN_MC!M605)</f>
        <v>-</v>
      </c>
      <c r="H635" s="125" t="str">
        <f>IF(FN_MC!K605="","*",FN_MC!K605)</f>
        <v>*</v>
      </c>
      <c r="I635" s="110" t="str">
        <f>IF(FN_MC!O605="","*",FN_MC!O605)</f>
        <v>*</v>
      </c>
      <c r="J635" s="110" t="str">
        <f>IF(FN_MC!P605="","*",FN_MC!P605)</f>
        <v>*</v>
      </c>
      <c r="K635" s="118" t="str">
        <f>IF(FN_MC!AK605="","*",FN_MC!AK605)</f>
        <v>-</v>
      </c>
      <c r="L635" s="118" t="str">
        <f>IF(FN_MC!AM605="","*",FN_MC!AM605)</f>
        <v>-</v>
      </c>
      <c r="M635" s="118" t="str">
        <f>IF(FN_MC!AP605="","*",FN_MC!AP605)</f>
        <v>-</v>
      </c>
      <c r="N635" s="118" t="str">
        <f>IF(FN_MC!AM605="","*",FN_MC!AM605)</f>
        <v>-</v>
      </c>
      <c r="O635" s="135">
        <f>FN_MC!BH605</f>
        <v>0</v>
      </c>
      <c r="P635" s="78"/>
      <c r="Q635" s="120" t="str">
        <f>IF($A$2=1,IF(FN_MC!BJ605="","*",FN_MC!BJ605),IF(FN_MC!BK605="","*",FN_MC!BK605))</f>
        <v>*</v>
      </c>
    </row>
    <row r="636" spans="1:17" hidden="1">
      <c r="A636" s="85" t="str">
        <f>IF(FN_MC!B606="","*",FN_MC!B606)</f>
        <v>*</v>
      </c>
      <c r="B636" s="86" t="str">
        <f>IF(FN_MC!X606="","*",FN_MC!X606)</f>
        <v>*</v>
      </c>
      <c r="C636" s="87" t="str">
        <f>IF(FN_MC!S606="","*",FN_MC!S606)</f>
        <v>-</v>
      </c>
      <c r="D636" s="87" t="str">
        <f>IF(FN_MC!T606="","*",FN_MC!T606)</f>
        <v>-</v>
      </c>
      <c r="E636" s="87" t="str">
        <f>IF(FN_MC!D606="","*",FN_MC!D606)</f>
        <v>*</v>
      </c>
      <c r="F636" s="87" t="str">
        <f>IF(FN_MC!H606="","*",FN_MC!H606)</f>
        <v>*</v>
      </c>
      <c r="G636" s="87" t="str">
        <f>IF(FN_MC!M606="","*",FN_MC!M606)</f>
        <v>-</v>
      </c>
      <c r="H636" s="125" t="str">
        <f>IF(FN_MC!K606="","*",FN_MC!K606)</f>
        <v>*</v>
      </c>
      <c r="I636" s="110" t="str">
        <f>IF(FN_MC!O606="","*",FN_MC!O606)</f>
        <v>*</v>
      </c>
      <c r="J636" s="110" t="str">
        <f>IF(FN_MC!P606="","*",FN_MC!P606)</f>
        <v>*</v>
      </c>
      <c r="K636" s="118" t="str">
        <f>IF(FN_MC!AK606="","*",FN_MC!AK606)</f>
        <v>-</v>
      </c>
      <c r="L636" s="118" t="str">
        <f>IF(FN_MC!AM606="","*",FN_MC!AM606)</f>
        <v>-</v>
      </c>
      <c r="M636" s="118" t="str">
        <f>IF(FN_MC!AP606="","*",FN_MC!AP606)</f>
        <v>-</v>
      </c>
      <c r="N636" s="118" t="str">
        <f>IF(FN_MC!AM606="","*",FN_MC!AM606)</f>
        <v>-</v>
      </c>
      <c r="O636" s="135">
        <f>FN_MC!BH606</f>
        <v>0</v>
      </c>
      <c r="P636" s="78"/>
      <c r="Q636" s="120" t="str">
        <f>IF($A$2=1,IF(FN_MC!BJ606="","*",FN_MC!BJ606),IF(FN_MC!BK606="","*",FN_MC!BK606))</f>
        <v>*</v>
      </c>
    </row>
    <row r="637" spans="1:17" hidden="1">
      <c r="A637" s="85" t="str">
        <f>IF(FN_MC!B607="","*",FN_MC!B607)</f>
        <v>*</v>
      </c>
      <c r="B637" s="86" t="str">
        <f>IF(FN_MC!X607="","*",FN_MC!X607)</f>
        <v>*</v>
      </c>
      <c r="C637" s="87" t="str">
        <f>IF(FN_MC!S607="","*",FN_MC!S607)</f>
        <v>-</v>
      </c>
      <c r="D637" s="87" t="str">
        <f>IF(FN_MC!T607="","*",FN_MC!T607)</f>
        <v>-</v>
      </c>
      <c r="E637" s="87" t="str">
        <f>IF(FN_MC!D607="","*",FN_MC!D607)</f>
        <v>*</v>
      </c>
      <c r="F637" s="87" t="str">
        <f>IF(FN_MC!H607="","*",FN_MC!H607)</f>
        <v>*</v>
      </c>
      <c r="G637" s="87" t="str">
        <f>IF(FN_MC!M607="","*",FN_MC!M607)</f>
        <v>-</v>
      </c>
      <c r="H637" s="125" t="str">
        <f>IF(FN_MC!K607="","*",FN_MC!K607)</f>
        <v>*</v>
      </c>
      <c r="I637" s="110" t="str">
        <f>IF(FN_MC!O607="","*",FN_MC!O607)</f>
        <v>*</v>
      </c>
      <c r="J637" s="110" t="str">
        <f>IF(FN_MC!P607="","*",FN_MC!P607)</f>
        <v>*</v>
      </c>
      <c r="K637" s="118" t="str">
        <f>IF(FN_MC!AK607="","*",FN_MC!AK607)</f>
        <v>-</v>
      </c>
      <c r="L637" s="118" t="str">
        <f>IF(FN_MC!AM607="","*",FN_MC!AM607)</f>
        <v>-</v>
      </c>
      <c r="M637" s="118" t="str">
        <f>IF(FN_MC!AP607="","*",FN_MC!AP607)</f>
        <v>-</v>
      </c>
      <c r="N637" s="118" t="str">
        <f>IF(FN_MC!AM607="","*",FN_MC!AM607)</f>
        <v>-</v>
      </c>
      <c r="O637" s="135">
        <f>FN_MC!BH607</f>
        <v>0</v>
      </c>
      <c r="P637" s="78"/>
      <c r="Q637" s="120" t="str">
        <f>IF($A$2=1,IF(FN_MC!BJ607="","*",FN_MC!BJ607),IF(FN_MC!BK607="","*",FN_MC!BK607))</f>
        <v>*</v>
      </c>
    </row>
    <row r="638" spans="1:17" hidden="1">
      <c r="A638" s="85" t="str">
        <f>IF(FN_MC!B608="","*",FN_MC!B608)</f>
        <v>*</v>
      </c>
      <c r="B638" s="86" t="str">
        <f>IF(FN_MC!X608="","*",FN_MC!X608)</f>
        <v>*</v>
      </c>
      <c r="C638" s="87" t="str">
        <f>IF(FN_MC!S608="","*",FN_MC!S608)</f>
        <v>-</v>
      </c>
      <c r="D638" s="87" t="str">
        <f>IF(FN_MC!T608="","*",FN_MC!T608)</f>
        <v>-</v>
      </c>
      <c r="E638" s="87" t="str">
        <f>IF(FN_MC!D608="","*",FN_MC!D608)</f>
        <v>*</v>
      </c>
      <c r="F638" s="87" t="str">
        <f>IF(FN_MC!H608="","*",FN_MC!H608)</f>
        <v>*</v>
      </c>
      <c r="G638" s="87" t="str">
        <f>IF(FN_MC!M608="","*",FN_MC!M608)</f>
        <v>-</v>
      </c>
      <c r="H638" s="125" t="str">
        <f>IF(FN_MC!K608="","*",FN_MC!K608)</f>
        <v>*</v>
      </c>
      <c r="I638" s="110" t="str">
        <f>IF(FN_MC!O608="","*",FN_MC!O608)</f>
        <v>*</v>
      </c>
      <c r="J638" s="110" t="str">
        <f>IF(FN_MC!P608="","*",FN_MC!P608)</f>
        <v>*</v>
      </c>
      <c r="K638" s="118" t="str">
        <f>IF(FN_MC!AK608="","*",FN_MC!AK608)</f>
        <v>-</v>
      </c>
      <c r="L638" s="118" t="str">
        <f>IF(FN_MC!AM608="","*",FN_MC!AM608)</f>
        <v>-</v>
      </c>
      <c r="M638" s="118" t="str">
        <f>IF(FN_MC!AP608="","*",FN_MC!AP608)</f>
        <v>-</v>
      </c>
      <c r="N638" s="118" t="str">
        <f>IF(FN_MC!AM608="","*",FN_MC!AM608)</f>
        <v>-</v>
      </c>
      <c r="O638" s="135">
        <f>FN_MC!BH608</f>
        <v>0</v>
      </c>
      <c r="P638" s="78"/>
      <c r="Q638" s="120" t="str">
        <f>IF($A$2=1,IF(FN_MC!BJ608="","*",FN_MC!BJ608),IF(FN_MC!BK608="","*",FN_MC!BK608))</f>
        <v>*</v>
      </c>
    </row>
    <row r="639" spans="1:17" hidden="1">
      <c r="A639" s="85" t="str">
        <f>IF(FN_MC!B609="","*",FN_MC!B609)</f>
        <v>*</v>
      </c>
      <c r="B639" s="86" t="str">
        <f>IF(FN_MC!X609="","*",FN_MC!X609)</f>
        <v>*</v>
      </c>
      <c r="C639" s="87" t="str">
        <f>IF(FN_MC!S609="","*",FN_MC!S609)</f>
        <v>-</v>
      </c>
      <c r="D639" s="87" t="str">
        <f>IF(FN_MC!T609="","*",FN_MC!T609)</f>
        <v>-</v>
      </c>
      <c r="E639" s="87" t="str">
        <f>IF(FN_MC!D609="","*",FN_MC!D609)</f>
        <v>*</v>
      </c>
      <c r="F639" s="87" t="str">
        <f>IF(FN_MC!H609="","*",FN_MC!H609)</f>
        <v>*</v>
      </c>
      <c r="G639" s="87" t="str">
        <f>IF(FN_MC!M609="","*",FN_MC!M609)</f>
        <v>-</v>
      </c>
      <c r="H639" s="125" t="str">
        <f>IF(FN_MC!K609="","*",FN_MC!K609)</f>
        <v>*</v>
      </c>
      <c r="I639" s="110" t="str">
        <f>IF(FN_MC!O609="","*",FN_MC!O609)</f>
        <v>*</v>
      </c>
      <c r="J639" s="110" t="str">
        <f>IF(FN_MC!P609="","*",FN_MC!P609)</f>
        <v>*</v>
      </c>
      <c r="K639" s="118" t="str">
        <f>IF(FN_MC!AK609="","*",FN_MC!AK609)</f>
        <v>-</v>
      </c>
      <c r="L639" s="118" t="str">
        <f>IF(FN_MC!AM609="","*",FN_MC!AM609)</f>
        <v>-</v>
      </c>
      <c r="M639" s="118" t="str">
        <f>IF(FN_MC!AP609="","*",FN_MC!AP609)</f>
        <v>-</v>
      </c>
      <c r="N639" s="118" t="str">
        <f>IF(FN_MC!AM609="","*",FN_MC!AM609)</f>
        <v>-</v>
      </c>
      <c r="O639" s="135">
        <f>FN_MC!BH609</f>
        <v>0</v>
      </c>
      <c r="P639" s="78"/>
      <c r="Q639" s="120" t="str">
        <f>IF($A$2=1,IF(FN_MC!BJ609="","*",FN_MC!BJ609),IF(FN_MC!BK609="","*",FN_MC!BK609))</f>
        <v>*</v>
      </c>
    </row>
    <row r="640" spans="1:17" hidden="1">
      <c r="A640" s="85" t="str">
        <f>IF(FN_MC!B610="","*",FN_MC!B610)</f>
        <v>*</v>
      </c>
      <c r="B640" s="86" t="str">
        <f>IF(FN_MC!X610="","*",FN_MC!X610)</f>
        <v>*</v>
      </c>
      <c r="C640" s="87" t="str">
        <f>IF(FN_MC!S610="","*",FN_MC!S610)</f>
        <v>-</v>
      </c>
      <c r="D640" s="87" t="str">
        <f>IF(FN_MC!T610="","*",FN_MC!T610)</f>
        <v>-</v>
      </c>
      <c r="E640" s="87" t="str">
        <f>IF(FN_MC!D610="","*",FN_MC!D610)</f>
        <v>*</v>
      </c>
      <c r="F640" s="87" t="str">
        <f>IF(FN_MC!H610="","*",FN_MC!H610)</f>
        <v>*</v>
      </c>
      <c r="G640" s="87" t="str">
        <f>IF(FN_MC!M610="","*",FN_MC!M610)</f>
        <v>-</v>
      </c>
      <c r="H640" s="125" t="str">
        <f>IF(FN_MC!K610="","*",FN_MC!K610)</f>
        <v>*</v>
      </c>
      <c r="I640" s="110" t="str">
        <f>IF(FN_MC!O610="","*",FN_MC!O610)</f>
        <v>*</v>
      </c>
      <c r="J640" s="110" t="str">
        <f>IF(FN_MC!P610="","*",FN_MC!P610)</f>
        <v>*</v>
      </c>
      <c r="K640" s="118" t="str">
        <f>IF(FN_MC!AK610="","*",FN_MC!AK610)</f>
        <v>-</v>
      </c>
      <c r="L640" s="118" t="str">
        <f>IF(FN_MC!AM610="","*",FN_MC!AM610)</f>
        <v>-</v>
      </c>
      <c r="M640" s="118" t="str">
        <f>IF(FN_MC!AP610="","*",FN_MC!AP610)</f>
        <v>-</v>
      </c>
      <c r="N640" s="118" t="str">
        <f>IF(FN_MC!AM610="","*",FN_MC!AM610)</f>
        <v>-</v>
      </c>
      <c r="O640" s="135">
        <f>FN_MC!BH610</f>
        <v>0</v>
      </c>
      <c r="P640" s="78"/>
      <c r="Q640" s="120" t="str">
        <f>IF($A$2=1,IF(FN_MC!BJ610="","*",FN_MC!BJ610),IF(FN_MC!BK610="","*",FN_MC!BK610))</f>
        <v>*</v>
      </c>
    </row>
    <row r="641" spans="1:17" hidden="1">
      <c r="A641" s="85" t="str">
        <f>IF(FN_MC!B611="","*",FN_MC!B611)</f>
        <v>*</v>
      </c>
      <c r="B641" s="86" t="str">
        <f>IF(FN_MC!X611="","*",FN_MC!X611)</f>
        <v>*</v>
      </c>
      <c r="C641" s="87" t="str">
        <f>IF(FN_MC!S611="","*",FN_MC!S611)</f>
        <v>-</v>
      </c>
      <c r="D641" s="87" t="str">
        <f>IF(FN_MC!T611="","*",FN_MC!T611)</f>
        <v>-</v>
      </c>
      <c r="E641" s="87" t="str">
        <f>IF(FN_MC!D611="","*",FN_MC!D611)</f>
        <v>*</v>
      </c>
      <c r="F641" s="87" t="str">
        <f>IF(FN_MC!H611="","*",FN_MC!H611)</f>
        <v>*</v>
      </c>
      <c r="G641" s="87" t="str">
        <f>IF(FN_MC!M611="","*",FN_MC!M611)</f>
        <v>-</v>
      </c>
      <c r="H641" s="125" t="str">
        <f>IF(FN_MC!K611="","*",FN_MC!K611)</f>
        <v>*</v>
      </c>
      <c r="I641" s="110" t="str">
        <f>IF(FN_MC!O611="","*",FN_MC!O611)</f>
        <v>*</v>
      </c>
      <c r="J641" s="110" t="str">
        <f>IF(FN_MC!P611="","*",FN_MC!P611)</f>
        <v>*</v>
      </c>
      <c r="K641" s="118" t="str">
        <f>IF(FN_MC!AK611="","*",FN_MC!AK611)</f>
        <v>-</v>
      </c>
      <c r="L641" s="118" t="str">
        <f>IF(FN_MC!AM611="","*",FN_MC!AM611)</f>
        <v>-</v>
      </c>
      <c r="M641" s="118" t="str">
        <f>IF(FN_MC!AP611="","*",FN_MC!AP611)</f>
        <v>-</v>
      </c>
      <c r="N641" s="118" t="str">
        <f>IF(FN_MC!AM611="","*",FN_MC!AM611)</f>
        <v>-</v>
      </c>
      <c r="O641" s="135">
        <f>FN_MC!BH611</f>
        <v>0</v>
      </c>
      <c r="P641" s="78"/>
      <c r="Q641" s="120" t="str">
        <f>IF($A$2=1,IF(FN_MC!BJ611="","*",FN_MC!BJ611),IF(FN_MC!BK611="","*",FN_MC!BK611))</f>
        <v>*</v>
      </c>
    </row>
    <row r="642" spans="1:17" hidden="1">
      <c r="A642" s="85" t="str">
        <f>IF(FN_MC!B612="","*",FN_MC!B612)</f>
        <v>*</v>
      </c>
      <c r="B642" s="86" t="str">
        <f>IF(FN_MC!X612="","*",FN_MC!X612)</f>
        <v>*</v>
      </c>
      <c r="C642" s="87" t="str">
        <f>IF(FN_MC!S612="","*",FN_MC!S612)</f>
        <v>-</v>
      </c>
      <c r="D642" s="87" t="str">
        <f>IF(FN_MC!T612="","*",FN_MC!T612)</f>
        <v>-</v>
      </c>
      <c r="E642" s="87" t="str">
        <f>IF(FN_MC!D612="","*",FN_MC!D612)</f>
        <v>*</v>
      </c>
      <c r="F642" s="87" t="str">
        <f>IF(FN_MC!H612="","*",FN_MC!H612)</f>
        <v>*</v>
      </c>
      <c r="G642" s="87" t="str">
        <f>IF(FN_MC!M612="","*",FN_MC!M612)</f>
        <v>-</v>
      </c>
      <c r="H642" s="125" t="str">
        <f>IF(FN_MC!K612="","*",FN_MC!K612)</f>
        <v>*</v>
      </c>
      <c r="I642" s="110" t="str">
        <f>IF(FN_MC!O612="","*",FN_MC!O612)</f>
        <v>*</v>
      </c>
      <c r="J642" s="110" t="str">
        <f>IF(FN_MC!P612="","*",FN_MC!P612)</f>
        <v>*</v>
      </c>
      <c r="K642" s="118" t="str">
        <f>IF(FN_MC!AK612="","*",FN_MC!AK612)</f>
        <v>-</v>
      </c>
      <c r="L642" s="118" t="str">
        <f>IF(FN_MC!AM612="","*",FN_MC!AM612)</f>
        <v>-</v>
      </c>
      <c r="M642" s="118" t="str">
        <f>IF(FN_MC!AP612="","*",FN_MC!AP612)</f>
        <v>-</v>
      </c>
      <c r="N642" s="118" t="str">
        <f>IF(FN_MC!AM612="","*",FN_MC!AM612)</f>
        <v>-</v>
      </c>
      <c r="O642" s="135">
        <f>FN_MC!BH612</f>
        <v>0</v>
      </c>
      <c r="P642" s="78"/>
      <c r="Q642" s="120" t="str">
        <f>IF($A$2=1,IF(FN_MC!BJ612="","*",FN_MC!BJ612),IF(FN_MC!BK612="","*",FN_MC!BK612))</f>
        <v>*</v>
      </c>
    </row>
    <row r="643" spans="1:17" hidden="1">
      <c r="A643" s="85" t="str">
        <f>IF(FN_MC!B613="","*",FN_MC!B613)</f>
        <v>*</v>
      </c>
      <c r="B643" s="86" t="str">
        <f>IF(FN_MC!X613="","*",FN_MC!X613)</f>
        <v>*</v>
      </c>
      <c r="C643" s="87" t="str">
        <f>IF(FN_MC!S613="","*",FN_MC!S613)</f>
        <v>-</v>
      </c>
      <c r="D643" s="87" t="str">
        <f>IF(FN_MC!T613="","*",FN_MC!T613)</f>
        <v>-</v>
      </c>
      <c r="E643" s="87" t="str">
        <f>IF(FN_MC!D613="","*",FN_MC!D613)</f>
        <v>*</v>
      </c>
      <c r="F643" s="87" t="str">
        <f>IF(FN_MC!H613="","*",FN_MC!H613)</f>
        <v>*</v>
      </c>
      <c r="G643" s="87" t="str">
        <f>IF(FN_MC!M613="","*",FN_MC!M613)</f>
        <v>-</v>
      </c>
      <c r="H643" s="125" t="str">
        <f>IF(FN_MC!K613="","*",FN_MC!K613)</f>
        <v>*</v>
      </c>
      <c r="I643" s="110" t="str">
        <f>IF(FN_MC!O613="","*",FN_MC!O613)</f>
        <v>*</v>
      </c>
      <c r="J643" s="110" t="str">
        <f>IF(FN_MC!P613="","*",FN_MC!P613)</f>
        <v>*</v>
      </c>
      <c r="K643" s="118" t="str">
        <f>IF(FN_MC!AK613="","*",FN_MC!AK613)</f>
        <v>-</v>
      </c>
      <c r="L643" s="118" t="str">
        <f>IF(FN_MC!AM613="","*",FN_MC!AM613)</f>
        <v>-</v>
      </c>
      <c r="M643" s="118" t="str">
        <f>IF(FN_MC!AP613="","*",FN_MC!AP613)</f>
        <v>-</v>
      </c>
      <c r="N643" s="118" t="str">
        <f>IF(FN_MC!AM613="","*",FN_MC!AM613)</f>
        <v>-</v>
      </c>
      <c r="O643" s="135">
        <f>FN_MC!BH613</f>
        <v>0</v>
      </c>
      <c r="P643" s="78"/>
      <c r="Q643" s="120" t="str">
        <f>IF($A$2=1,IF(FN_MC!BJ613="","*",FN_MC!BJ613),IF(FN_MC!BK613="","*",FN_MC!BK613))</f>
        <v>*</v>
      </c>
    </row>
    <row r="644" spans="1:17" hidden="1">
      <c r="A644" s="85" t="str">
        <f>IF(FN_MC!B614="","*",FN_MC!B614)</f>
        <v>*</v>
      </c>
      <c r="B644" s="86" t="str">
        <f>IF(FN_MC!X614="","*",FN_MC!X614)</f>
        <v>*</v>
      </c>
      <c r="C644" s="87" t="str">
        <f>IF(FN_MC!S614="","*",FN_MC!S614)</f>
        <v>-</v>
      </c>
      <c r="D644" s="87" t="str">
        <f>IF(FN_MC!T614="","*",FN_MC!T614)</f>
        <v>-</v>
      </c>
      <c r="E644" s="87" t="str">
        <f>IF(FN_MC!D614="","*",FN_MC!D614)</f>
        <v>*</v>
      </c>
      <c r="F644" s="87" t="str">
        <f>IF(FN_MC!H614="","*",FN_MC!H614)</f>
        <v>*</v>
      </c>
      <c r="G644" s="87" t="str">
        <f>IF(FN_MC!M614="","*",FN_MC!M614)</f>
        <v>-</v>
      </c>
      <c r="H644" s="125" t="str">
        <f>IF(FN_MC!K614="","*",FN_MC!K614)</f>
        <v>*</v>
      </c>
      <c r="I644" s="110" t="str">
        <f>IF(FN_MC!O614="","*",FN_MC!O614)</f>
        <v>*</v>
      </c>
      <c r="J644" s="110" t="str">
        <f>IF(FN_MC!P614="","*",FN_MC!P614)</f>
        <v>*</v>
      </c>
      <c r="K644" s="118" t="str">
        <f>IF(FN_MC!AK614="","*",FN_MC!AK614)</f>
        <v>-</v>
      </c>
      <c r="L644" s="118" t="str">
        <f>IF(FN_MC!AM614="","*",FN_MC!AM614)</f>
        <v>-</v>
      </c>
      <c r="M644" s="118" t="str">
        <f>IF(FN_MC!AP614="","*",FN_MC!AP614)</f>
        <v>-</v>
      </c>
      <c r="N644" s="118" t="str">
        <f>IF(FN_MC!AM614="","*",FN_MC!AM614)</f>
        <v>-</v>
      </c>
      <c r="O644" s="135">
        <f>FN_MC!BH614</f>
        <v>0</v>
      </c>
      <c r="P644" s="78"/>
      <c r="Q644" s="120" t="str">
        <f>IF($A$2=1,IF(FN_MC!BJ614="","*",FN_MC!BJ614),IF(FN_MC!BK614="","*",FN_MC!BK614))</f>
        <v>*</v>
      </c>
    </row>
    <row r="645" spans="1:17" hidden="1">
      <c r="A645" s="85" t="str">
        <f>IF(FN_MC!B615="","*",FN_MC!B615)</f>
        <v>*</v>
      </c>
      <c r="B645" s="86" t="str">
        <f>IF(FN_MC!X615="","*",FN_MC!X615)</f>
        <v>*</v>
      </c>
      <c r="C645" s="87" t="str">
        <f>IF(FN_MC!S615="","*",FN_MC!S615)</f>
        <v>-</v>
      </c>
      <c r="D645" s="87" t="str">
        <f>IF(FN_MC!T615="","*",FN_MC!T615)</f>
        <v>-</v>
      </c>
      <c r="E645" s="87" t="str">
        <f>IF(FN_MC!D615="","*",FN_MC!D615)</f>
        <v>*</v>
      </c>
      <c r="F645" s="87" t="str">
        <f>IF(FN_MC!H615="","*",FN_MC!H615)</f>
        <v>*</v>
      </c>
      <c r="G645" s="87" t="str">
        <f>IF(FN_MC!M615="","*",FN_MC!M615)</f>
        <v>-</v>
      </c>
      <c r="H645" s="125" t="str">
        <f>IF(FN_MC!K615="","*",FN_MC!K615)</f>
        <v>*</v>
      </c>
      <c r="I645" s="110" t="str">
        <f>IF(FN_MC!O615="","*",FN_MC!O615)</f>
        <v>*</v>
      </c>
      <c r="J645" s="110" t="str">
        <f>IF(FN_MC!P615="","*",FN_MC!P615)</f>
        <v>*</v>
      </c>
      <c r="K645" s="118" t="str">
        <f>IF(FN_MC!AK615="","*",FN_MC!AK615)</f>
        <v>-</v>
      </c>
      <c r="L645" s="118" t="str">
        <f>IF(FN_MC!AM615="","*",FN_MC!AM615)</f>
        <v>-</v>
      </c>
      <c r="M645" s="118" t="str">
        <f>IF(FN_MC!AP615="","*",FN_MC!AP615)</f>
        <v>-</v>
      </c>
      <c r="N645" s="118" t="str">
        <f>IF(FN_MC!AM615="","*",FN_MC!AM615)</f>
        <v>-</v>
      </c>
      <c r="O645" s="135">
        <f>FN_MC!BH615</f>
        <v>0</v>
      </c>
      <c r="P645" s="78"/>
      <c r="Q645" s="120" t="str">
        <f>IF($A$2=1,IF(FN_MC!BJ615="","*",FN_MC!BJ615),IF(FN_MC!BK615="","*",FN_MC!BK615))</f>
        <v>*</v>
      </c>
    </row>
    <row r="646" spans="1:17" hidden="1">
      <c r="A646" s="85" t="str">
        <f>IF(FN_MC!B616="","*",FN_MC!B616)</f>
        <v>*</v>
      </c>
      <c r="B646" s="86" t="str">
        <f>IF(FN_MC!X616="","*",FN_MC!X616)</f>
        <v>*</v>
      </c>
      <c r="C646" s="87" t="str">
        <f>IF(FN_MC!S616="","*",FN_MC!S616)</f>
        <v>-</v>
      </c>
      <c r="D646" s="87" t="str">
        <f>IF(FN_MC!T616="","*",FN_MC!T616)</f>
        <v>-</v>
      </c>
      <c r="E646" s="87" t="str">
        <f>IF(FN_MC!D616="","*",FN_MC!D616)</f>
        <v>*</v>
      </c>
      <c r="F646" s="87" t="str">
        <f>IF(FN_MC!H616="","*",FN_MC!H616)</f>
        <v>*</v>
      </c>
      <c r="G646" s="87" t="str">
        <f>IF(FN_MC!M616="","*",FN_MC!M616)</f>
        <v>-</v>
      </c>
      <c r="H646" s="125" t="str">
        <f>IF(FN_MC!K616="","*",FN_MC!K616)</f>
        <v>*</v>
      </c>
      <c r="I646" s="110" t="str">
        <f>IF(FN_MC!O616="","*",FN_MC!O616)</f>
        <v>*</v>
      </c>
      <c r="J646" s="110" t="str">
        <f>IF(FN_MC!P616="","*",FN_MC!P616)</f>
        <v>*</v>
      </c>
      <c r="K646" s="118" t="str">
        <f>IF(FN_MC!AK616="","*",FN_MC!AK616)</f>
        <v>-</v>
      </c>
      <c r="L646" s="118" t="str">
        <f>IF(FN_MC!AM616="","*",FN_MC!AM616)</f>
        <v>-</v>
      </c>
      <c r="M646" s="118" t="str">
        <f>IF(FN_MC!AP616="","*",FN_MC!AP616)</f>
        <v>-</v>
      </c>
      <c r="N646" s="118" t="str">
        <f>IF(FN_MC!AM616="","*",FN_MC!AM616)</f>
        <v>-</v>
      </c>
      <c r="O646" s="135">
        <f>FN_MC!BH616</f>
        <v>0</v>
      </c>
      <c r="P646" s="78"/>
      <c r="Q646" s="120" t="str">
        <f>IF($A$2=1,IF(FN_MC!BJ616="","*",FN_MC!BJ616),IF(FN_MC!BK616="","*",FN_MC!BK616))</f>
        <v>*</v>
      </c>
    </row>
    <row r="647" spans="1:17" hidden="1">
      <c r="A647" s="85" t="str">
        <f>IF(FN_MC!B617="","*",FN_MC!B617)</f>
        <v>*</v>
      </c>
      <c r="B647" s="86" t="str">
        <f>IF(FN_MC!X617="","*",FN_MC!X617)</f>
        <v>*</v>
      </c>
      <c r="C647" s="87" t="str">
        <f>IF(FN_MC!S617="","*",FN_MC!S617)</f>
        <v>-</v>
      </c>
      <c r="D647" s="87" t="str">
        <f>IF(FN_MC!T617="","*",FN_MC!T617)</f>
        <v>-</v>
      </c>
      <c r="E647" s="87" t="str">
        <f>IF(FN_MC!D617="","*",FN_MC!D617)</f>
        <v>*</v>
      </c>
      <c r="F647" s="87" t="str">
        <f>IF(FN_MC!H617="","*",FN_MC!H617)</f>
        <v>*</v>
      </c>
      <c r="G647" s="87" t="str">
        <f>IF(FN_MC!M617="","*",FN_MC!M617)</f>
        <v>-</v>
      </c>
      <c r="H647" s="125" t="str">
        <f>IF(FN_MC!K617="","*",FN_MC!K617)</f>
        <v>*</v>
      </c>
      <c r="I647" s="110" t="str">
        <f>IF(FN_MC!O617="","*",FN_MC!O617)</f>
        <v>*</v>
      </c>
      <c r="J647" s="110" t="str">
        <f>IF(FN_MC!P617="","*",FN_MC!P617)</f>
        <v>*</v>
      </c>
      <c r="K647" s="118" t="str">
        <f>IF(FN_MC!AK617="","*",FN_MC!AK617)</f>
        <v>-</v>
      </c>
      <c r="L647" s="118" t="str">
        <f>IF(FN_MC!AM617="","*",FN_MC!AM617)</f>
        <v>-</v>
      </c>
      <c r="M647" s="118" t="str">
        <f>IF(FN_MC!AP617="","*",FN_MC!AP617)</f>
        <v>-</v>
      </c>
      <c r="N647" s="118" t="str">
        <f>IF(FN_MC!AM617="","*",FN_MC!AM617)</f>
        <v>-</v>
      </c>
      <c r="O647" s="135">
        <f>FN_MC!BH617</f>
        <v>0</v>
      </c>
      <c r="P647" s="78"/>
      <c r="Q647" s="120" t="str">
        <f>IF($A$2=1,IF(FN_MC!BJ617="","*",FN_MC!BJ617),IF(FN_MC!BK617="","*",FN_MC!BK617))</f>
        <v>*</v>
      </c>
    </row>
    <row r="648" spans="1:17" hidden="1">
      <c r="A648" s="85" t="str">
        <f>IF(FN_MC!B618="","*",FN_MC!B618)</f>
        <v>*</v>
      </c>
      <c r="B648" s="86" t="str">
        <f>IF(FN_MC!X618="","*",FN_MC!X618)</f>
        <v>*</v>
      </c>
      <c r="C648" s="87" t="str">
        <f>IF(FN_MC!S618="","*",FN_MC!S618)</f>
        <v>-</v>
      </c>
      <c r="D648" s="87" t="str">
        <f>IF(FN_MC!T618="","*",FN_MC!T618)</f>
        <v>-</v>
      </c>
      <c r="E648" s="87" t="str">
        <f>IF(FN_MC!D618="","*",FN_MC!D618)</f>
        <v>*</v>
      </c>
      <c r="F648" s="87" t="str">
        <f>IF(FN_MC!H618="","*",FN_MC!H618)</f>
        <v>*</v>
      </c>
      <c r="G648" s="87" t="str">
        <f>IF(FN_MC!M618="","*",FN_MC!M618)</f>
        <v>-</v>
      </c>
      <c r="H648" s="125" t="str">
        <f>IF(FN_MC!K618="","*",FN_MC!K618)</f>
        <v>*</v>
      </c>
      <c r="I648" s="110" t="str">
        <f>IF(FN_MC!O618="","*",FN_MC!O618)</f>
        <v>*</v>
      </c>
      <c r="J648" s="110" t="str">
        <f>IF(FN_MC!P618="","*",FN_MC!P618)</f>
        <v>*</v>
      </c>
      <c r="K648" s="118" t="str">
        <f>IF(FN_MC!AK618="","*",FN_MC!AK618)</f>
        <v>-</v>
      </c>
      <c r="L648" s="118" t="str">
        <f>IF(FN_MC!AM618="","*",FN_MC!AM618)</f>
        <v>-</v>
      </c>
      <c r="M648" s="118" t="str">
        <f>IF(FN_MC!AP618="","*",FN_MC!AP618)</f>
        <v>-</v>
      </c>
      <c r="N648" s="118" t="str">
        <f>IF(FN_MC!AM618="","*",FN_MC!AM618)</f>
        <v>-</v>
      </c>
      <c r="O648" s="135">
        <f>FN_MC!BH618</f>
        <v>0</v>
      </c>
      <c r="P648" s="78"/>
      <c r="Q648" s="120" t="str">
        <f>IF($A$2=1,IF(FN_MC!BJ618="","*",FN_MC!BJ618),IF(FN_MC!BK618="","*",FN_MC!BK618))</f>
        <v>*</v>
      </c>
    </row>
    <row r="649" spans="1:17" hidden="1">
      <c r="A649" s="85" t="str">
        <f>IF(FN_MC!B619="","*",FN_MC!B619)</f>
        <v>*</v>
      </c>
      <c r="B649" s="86" t="str">
        <f>IF(FN_MC!X619="","*",FN_MC!X619)</f>
        <v>*</v>
      </c>
      <c r="C649" s="87" t="str">
        <f>IF(FN_MC!S619="","*",FN_MC!S619)</f>
        <v>-</v>
      </c>
      <c r="D649" s="87" t="str">
        <f>IF(FN_MC!T619="","*",FN_MC!T619)</f>
        <v>-</v>
      </c>
      <c r="E649" s="87" t="str">
        <f>IF(FN_MC!D619="","*",FN_MC!D619)</f>
        <v>*</v>
      </c>
      <c r="F649" s="87" t="str">
        <f>IF(FN_MC!H619="","*",FN_MC!H619)</f>
        <v>*</v>
      </c>
      <c r="G649" s="87" t="str">
        <f>IF(FN_MC!M619="","*",FN_MC!M619)</f>
        <v>-</v>
      </c>
      <c r="H649" s="125" t="str">
        <f>IF(FN_MC!K619="","*",FN_MC!K619)</f>
        <v>*</v>
      </c>
      <c r="I649" s="110" t="str">
        <f>IF(FN_MC!O619="","*",FN_MC!O619)</f>
        <v>*</v>
      </c>
      <c r="J649" s="110" t="str">
        <f>IF(FN_MC!P619="","*",FN_MC!P619)</f>
        <v>*</v>
      </c>
      <c r="K649" s="118" t="str">
        <f>IF(FN_MC!AK619="","*",FN_MC!AK619)</f>
        <v>-</v>
      </c>
      <c r="L649" s="118" t="str">
        <f>IF(FN_MC!AM619="","*",FN_MC!AM619)</f>
        <v>-</v>
      </c>
      <c r="M649" s="118" t="str">
        <f>IF(FN_MC!AP619="","*",FN_MC!AP619)</f>
        <v>-</v>
      </c>
      <c r="N649" s="118" t="str">
        <f>IF(FN_MC!AM619="","*",FN_MC!AM619)</f>
        <v>-</v>
      </c>
      <c r="O649" s="135">
        <f>FN_MC!BH619</f>
        <v>0</v>
      </c>
      <c r="P649" s="78"/>
      <c r="Q649" s="120" t="str">
        <f>IF($A$2=1,IF(FN_MC!BJ619="","*",FN_MC!BJ619),IF(FN_MC!BK619="","*",FN_MC!BK619))</f>
        <v>*</v>
      </c>
    </row>
    <row r="650" spans="1:17" hidden="1">
      <c r="A650" s="85" t="str">
        <f>IF(FN_MC!B620="","*",FN_MC!B620)</f>
        <v>*</v>
      </c>
      <c r="B650" s="86" t="str">
        <f>IF(FN_MC!X620="","*",FN_MC!X620)</f>
        <v>*</v>
      </c>
      <c r="C650" s="87" t="str">
        <f>IF(FN_MC!S620="","*",FN_MC!S620)</f>
        <v>-</v>
      </c>
      <c r="D650" s="87" t="str">
        <f>IF(FN_MC!T620="","*",FN_MC!T620)</f>
        <v>-</v>
      </c>
      <c r="E650" s="87" t="str">
        <f>IF(FN_MC!D620="","*",FN_MC!D620)</f>
        <v>*</v>
      </c>
      <c r="F650" s="87" t="str">
        <f>IF(FN_MC!H620="","*",FN_MC!H620)</f>
        <v>*</v>
      </c>
      <c r="G650" s="87" t="str">
        <f>IF(FN_MC!M620="","*",FN_MC!M620)</f>
        <v>-</v>
      </c>
      <c r="H650" s="125" t="str">
        <f>IF(FN_MC!K620="","*",FN_MC!K620)</f>
        <v>*</v>
      </c>
      <c r="I650" s="110" t="str">
        <f>IF(FN_MC!O620="","*",FN_MC!O620)</f>
        <v>*</v>
      </c>
      <c r="J650" s="110" t="str">
        <f>IF(FN_MC!P620="","*",FN_MC!P620)</f>
        <v>*</v>
      </c>
      <c r="K650" s="118" t="str">
        <f>IF(FN_MC!AK620="","*",FN_MC!AK620)</f>
        <v>-</v>
      </c>
      <c r="L650" s="118" t="str">
        <f>IF(FN_MC!AM620="","*",FN_MC!AM620)</f>
        <v>-</v>
      </c>
      <c r="M650" s="118" t="str">
        <f>IF(FN_MC!AP620="","*",FN_MC!AP620)</f>
        <v>-</v>
      </c>
      <c r="N650" s="118" t="str">
        <f>IF(FN_MC!AM620="","*",FN_MC!AM620)</f>
        <v>-</v>
      </c>
      <c r="O650" s="135">
        <f>FN_MC!BH620</f>
        <v>0</v>
      </c>
      <c r="P650" s="78"/>
      <c r="Q650" s="120" t="str">
        <f>IF($A$2=1,IF(FN_MC!BJ620="","*",FN_MC!BJ620),IF(FN_MC!BK620="","*",FN_MC!BK620))</f>
        <v>*</v>
      </c>
    </row>
    <row r="651" spans="1:17" hidden="1">
      <c r="A651" s="85" t="str">
        <f>IF(FN_MC!B621="","*",FN_MC!B621)</f>
        <v>*</v>
      </c>
      <c r="B651" s="86" t="str">
        <f>IF(FN_MC!X621="","*",FN_MC!X621)</f>
        <v>*</v>
      </c>
      <c r="C651" s="87" t="str">
        <f>IF(FN_MC!S621="","*",FN_MC!S621)</f>
        <v>-</v>
      </c>
      <c r="D651" s="87" t="str">
        <f>IF(FN_MC!T621="","*",FN_MC!T621)</f>
        <v>-</v>
      </c>
      <c r="E651" s="87" t="str">
        <f>IF(FN_MC!D621="","*",FN_MC!D621)</f>
        <v>*</v>
      </c>
      <c r="F651" s="87" t="str">
        <f>IF(FN_MC!H621="","*",FN_MC!H621)</f>
        <v>*</v>
      </c>
      <c r="G651" s="87" t="str">
        <f>IF(FN_MC!M621="","*",FN_MC!M621)</f>
        <v>-</v>
      </c>
      <c r="H651" s="125" t="str">
        <f>IF(FN_MC!K621="","*",FN_MC!K621)</f>
        <v>*</v>
      </c>
      <c r="I651" s="110" t="str">
        <f>IF(FN_MC!O621="","*",FN_MC!O621)</f>
        <v>*</v>
      </c>
      <c r="J651" s="110" t="str">
        <f>IF(FN_MC!P621="","*",FN_MC!P621)</f>
        <v>*</v>
      </c>
      <c r="K651" s="118" t="str">
        <f>IF(FN_MC!AK621="","*",FN_MC!AK621)</f>
        <v>-</v>
      </c>
      <c r="L651" s="118" t="str">
        <f>IF(FN_MC!AM621="","*",FN_MC!AM621)</f>
        <v>-</v>
      </c>
      <c r="M651" s="118" t="str">
        <f>IF(FN_MC!AP621="","*",FN_MC!AP621)</f>
        <v>-</v>
      </c>
      <c r="N651" s="118" t="str">
        <f>IF(FN_MC!AM621="","*",FN_MC!AM621)</f>
        <v>-</v>
      </c>
      <c r="O651" s="135">
        <f>FN_MC!BH621</f>
        <v>0</v>
      </c>
      <c r="P651" s="78"/>
      <c r="Q651" s="120" t="str">
        <f>IF($A$2=1,IF(FN_MC!BJ621="","*",FN_MC!BJ621),IF(FN_MC!BK621="","*",FN_MC!BK621))</f>
        <v>*</v>
      </c>
    </row>
    <row r="652" spans="1:17" hidden="1">
      <c r="A652" s="85" t="str">
        <f>IF(FN_MC!B622="","*",FN_MC!B622)</f>
        <v>*</v>
      </c>
      <c r="B652" s="86" t="str">
        <f>IF(FN_MC!X622="","*",FN_MC!X622)</f>
        <v>*</v>
      </c>
      <c r="C652" s="87" t="str">
        <f>IF(FN_MC!S622="","*",FN_MC!S622)</f>
        <v>-</v>
      </c>
      <c r="D652" s="87" t="str">
        <f>IF(FN_MC!T622="","*",FN_MC!T622)</f>
        <v>-</v>
      </c>
      <c r="E652" s="87" t="str">
        <f>IF(FN_MC!D622="","*",FN_MC!D622)</f>
        <v>*</v>
      </c>
      <c r="F652" s="87" t="str">
        <f>IF(FN_MC!H622="","*",FN_MC!H622)</f>
        <v>*</v>
      </c>
      <c r="G652" s="87" t="str">
        <f>IF(FN_MC!M622="","*",FN_MC!M622)</f>
        <v>-</v>
      </c>
      <c r="H652" s="125" t="str">
        <f>IF(FN_MC!K622="","*",FN_MC!K622)</f>
        <v>*</v>
      </c>
      <c r="I652" s="110" t="str">
        <f>IF(FN_MC!O622="","*",FN_MC!O622)</f>
        <v>*</v>
      </c>
      <c r="J652" s="110" t="str">
        <f>IF(FN_MC!P622="","*",FN_MC!P622)</f>
        <v>*</v>
      </c>
      <c r="K652" s="118" t="str">
        <f>IF(FN_MC!AK622="","*",FN_MC!AK622)</f>
        <v>-</v>
      </c>
      <c r="L652" s="118" t="str">
        <f>IF(FN_MC!AM622="","*",FN_MC!AM622)</f>
        <v>-</v>
      </c>
      <c r="M652" s="118" t="str">
        <f>IF(FN_MC!AP622="","*",FN_MC!AP622)</f>
        <v>-</v>
      </c>
      <c r="N652" s="118" t="str">
        <f>IF(FN_MC!AM622="","*",FN_MC!AM622)</f>
        <v>-</v>
      </c>
      <c r="O652" s="135">
        <f>FN_MC!BH622</f>
        <v>0</v>
      </c>
      <c r="P652" s="78"/>
      <c r="Q652" s="120" t="str">
        <f>IF($A$2=1,IF(FN_MC!BJ622="","*",FN_MC!BJ622),IF(FN_MC!BK622="","*",FN_MC!BK622))</f>
        <v>*</v>
      </c>
    </row>
    <row r="653" spans="1:17" hidden="1">
      <c r="A653" s="85" t="str">
        <f>IF(FN_MC!B623="","*",FN_MC!B623)</f>
        <v>*</v>
      </c>
      <c r="B653" s="86" t="str">
        <f>IF(FN_MC!X623="","*",FN_MC!X623)</f>
        <v>*</v>
      </c>
      <c r="C653" s="87" t="str">
        <f>IF(FN_MC!S623="","*",FN_MC!S623)</f>
        <v>-</v>
      </c>
      <c r="D653" s="87" t="str">
        <f>IF(FN_MC!T623="","*",FN_MC!T623)</f>
        <v>-</v>
      </c>
      <c r="E653" s="87" t="str">
        <f>IF(FN_MC!D623="","*",FN_MC!D623)</f>
        <v>*</v>
      </c>
      <c r="F653" s="87" t="str">
        <f>IF(FN_MC!H623="","*",FN_MC!H623)</f>
        <v>*</v>
      </c>
      <c r="G653" s="87" t="str">
        <f>IF(FN_MC!M623="","*",FN_MC!M623)</f>
        <v>-</v>
      </c>
      <c r="H653" s="125" t="str">
        <f>IF(FN_MC!K623="","*",FN_MC!K623)</f>
        <v>*</v>
      </c>
      <c r="I653" s="110" t="str">
        <f>IF(FN_MC!O623="","*",FN_MC!O623)</f>
        <v>*</v>
      </c>
      <c r="J653" s="110" t="str">
        <f>IF(FN_MC!P623="","*",FN_MC!P623)</f>
        <v>*</v>
      </c>
      <c r="K653" s="118" t="str">
        <f>IF(FN_MC!AK623="","*",FN_MC!AK623)</f>
        <v>-</v>
      </c>
      <c r="L653" s="118" t="str">
        <f>IF(FN_MC!AM623="","*",FN_MC!AM623)</f>
        <v>-</v>
      </c>
      <c r="M653" s="118" t="str">
        <f>IF(FN_MC!AP623="","*",FN_MC!AP623)</f>
        <v>-</v>
      </c>
      <c r="N653" s="118" t="str">
        <f>IF(FN_MC!AM623="","*",FN_MC!AM623)</f>
        <v>-</v>
      </c>
      <c r="O653" s="135">
        <f>FN_MC!BH623</f>
        <v>0</v>
      </c>
      <c r="P653" s="78"/>
      <c r="Q653" s="120" t="str">
        <f>IF($A$2=1,IF(FN_MC!BJ623="","*",FN_MC!BJ623),IF(FN_MC!BK623="","*",FN_MC!BK623))</f>
        <v>*</v>
      </c>
    </row>
    <row r="654" spans="1:17" hidden="1">
      <c r="A654" s="85" t="str">
        <f>IF(FN_MC!B624="","*",FN_MC!B624)</f>
        <v>*</v>
      </c>
      <c r="B654" s="86" t="str">
        <f>IF(FN_MC!X624="","*",FN_MC!X624)</f>
        <v>*</v>
      </c>
      <c r="C654" s="87" t="str">
        <f>IF(FN_MC!S624="","*",FN_MC!S624)</f>
        <v>-</v>
      </c>
      <c r="D654" s="87" t="str">
        <f>IF(FN_MC!T624="","*",FN_MC!T624)</f>
        <v>-</v>
      </c>
      <c r="E654" s="87" t="str">
        <f>IF(FN_MC!D624="","*",FN_MC!D624)</f>
        <v>*</v>
      </c>
      <c r="F654" s="87" t="str">
        <f>IF(FN_MC!H624="","*",FN_MC!H624)</f>
        <v>*</v>
      </c>
      <c r="G654" s="87" t="str">
        <f>IF(FN_MC!M624="","*",FN_MC!M624)</f>
        <v>-</v>
      </c>
      <c r="H654" s="125" t="str">
        <f>IF(FN_MC!K624="","*",FN_MC!K624)</f>
        <v>*</v>
      </c>
      <c r="I654" s="110" t="str">
        <f>IF(FN_MC!O624="","*",FN_MC!O624)</f>
        <v>*</v>
      </c>
      <c r="J654" s="110" t="str">
        <f>IF(FN_MC!P624="","*",FN_MC!P624)</f>
        <v>*</v>
      </c>
      <c r="K654" s="118" t="str">
        <f>IF(FN_MC!AK624="","*",FN_MC!AK624)</f>
        <v>-</v>
      </c>
      <c r="L654" s="118" t="str">
        <f>IF(FN_MC!AM624="","*",FN_MC!AM624)</f>
        <v>-</v>
      </c>
      <c r="M654" s="118" t="str">
        <f>IF(FN_MC!AP624="","*",FN_MC!AP624)</f>
        <v>-</v>
      </c>
      <c r="N654" s="118" t="str">
        <f>IF(FN_MC!AM624="","*",FN_MC!AM624)</f>
        <v>-</v>
      </c>
      <c r="O654" s="135">
        <f>FN_MC!BH624</f>
        <v>0</v>
      </c>
      <c r="P654" s="78"/>
      <c r="Q654" s="120" t="str">
        <f>IF($A$2=1,IF(FN_MC!BJ624="","*",FN_MC!BJ624),IF(FN_MC!BK624="","*",FN_MC!BK624))</f>
        <v>*</v>
      </c>
    </row>
    <row r="655" spans="1:17" hidden="1">
      <c r="A655" s="85" t="str">
        <f>IF(FN_MC!B625="","*",FN_MC!B625)</f>
        <v>*</v>
      </c>
      <c r="B655" s="86" t="str">
        <f>IF(FN_MC!X625="","*",FN_MC!X625)</f>
        <v>*</v>
      </c>
      <c r="C655" s="87" t="str">
        <f>IF(FN_MC!S625="","*",FN_MC!S625)</f>
        <v>-</v>
      </c>
      <c r="D655" s="87" t="str">
        <f>IF(FN_MC!T625="","*",FN_MC!T625)</f>
        <v>-</v>
      </c>
      <c r="E655" s="87" t="str">
        <f>IF(FN_MC!D625="","*",FN_MC!D625)</f>
        <v>*</v>
      </c>
      <c r="F655" s="87" t="str">
        <f>IF(FN_MC!H625="","*",FN_MC!H625)</f>
        <v>*</v>
      </c>
      <c r="G655" s="87" t="str">
        <f>IF(FN_MC!M625="","*",FN_MC!M625)</f>
        <v>-</v>
      </c>
      <c r="H655" s="125" t="str">
        <f>IF(FN_MC!K625="","*",FN_MC!K625)</f>
        <v>*</v>
      </c>
      <c r="I655" s="110" t="str">
        <f>IF(FN_MC!O625="","*",FN_MC!O625)</f>
        <v>*</v>
      </c>
      <c r="J655" s="110" t="str">
        <f>IF(FN_MC!P625="","*",FN_MC!P625)</f>
        <v>*</v>
      </c>
      <c r="K655" s="118" t="str">
        <f>IF(FN_MC!AK625="","*",FN_MC!AK625)</f>
        <v>-</v>
      </c>
      <c r="L655" s="118" t="str">
        <f>IF(FN_MC!AM625="","*",FN_MC!AM625)</f>
        <v>-</v>
      </c>
      <c r="M655" s="118" t="str">
        <f>IF(FN_MC!AP625="","*",FN_MC!AP625)</f>
        <v>-</v>
      </c>
      <c r="N655" s="118" t="str">
        <f>IF(FN_MC!AM625="","*",FN_MC!AM625)</f>
        <v>-</v>
      </c>
      <c r="O655" s="135">
        <f>FN_MC!BH625</f>
        <v>0</v>
      </c>
      <c r="P655" s="78"/>
      <c r="Q655" s="120" t="str">
        <f>IF($A$2=1,IF(FN_MC!BJ625="","*",FN_MC!BJ625),IF(FN_MC!BK625="","*",FN_MC!BK625))</f>
        <v>*</v>
      </c>
    </row>
    <row r="656" spans="1:17" hidden="1">
      <c r="A656" s="85" t="str">
        <f>IF(FN_MC!B626="","*",FN_MC!B626)</f>
        <v>*</v>
      </c>
      <c r="B656" s="86" t="str">
        <f>IF(FN_MC!X626="","*",FN_MC!X626)</f>
        <v>*</v>
      </c>
      <c r="C656" s="87" t="str">
        <f>IF(FN_MC!S626="","*",FN_MC!S626)</f>
        <v>-</v>
      </c>
      <c r="D656" s="87" t="str">
        <f>IF(FN_MC!T626="","*",FN_MC!T626)</f>
        <v>-</v>
      </c>
      <c r="E656" s="87" t="str">
        <f>IF(FN_MC!D626="","*",FN_MC!D626)</f>
        <v>*</v>
      </c>
      <c r="F656" s="87" t="str">
        <f>IF(FN_MC!H626="","*",FN_MC!H626)</f>
        <v>*</v>
      </c>
      <c r="G656" s="87" t="str">
        <f>IF(FN_MC!M626="","*",FN_MC!M626)</f>
        <v>-</v>
      </c>
      <c r="H656" s="125" t="str">
        <f>IF(FN_MC!K626="","*",FN_MC!K626)</f>
        <v>*</v>
      </c>
      <c r="I656" s="110" t="str">
        <f>IF(FN_MC!O626="","*",FN_MC!O626)</f>
        <v>*</v>
      </c>
      <c r="J656" s="110" t="str">
        <f>IF(FN_MC!P626="","*",FN_MC!P626)</f>
        <v>*</v>
      </c>
      <c r="K656" s="118" t="str">
        <f>IF(FN_MC!AK626="","*",FN_MC!AK626)</f>
        <v>-</v>
      </c>
      <c r="L656" s="118" t="str">
        <f>IF(FN_MC!AM626="","*",FN_MC!AM626)</f>
        <v>-</v>
      </c>
      <c r="M656" s="118" t="str">
        <f>IF(FN_MC!AP626="","*",FN_MC!AP626)</f>
        <v>-</v>
      </c>
      <c r="N656" s="118" t="str">
        <f>IF(FN_MC!AM626="","*",FN_MC!AM626)</f>
        <v>-</v>
      </c>
      <c r="O656" s="135">
        <f>FN_MC!BH626</f>
        <v>0</v>
      </c>
      <c r="P656" s="78"/>
      <c r="Q656" s="120" t="str">
        <f>IF($A$2=1,IF(FN_MC!BJ626="","*",FN_MC!BJ626),IF(FN_MC!BK626="","*",FN_MC!BK626))</f>
        <v>*</v>
      </c>
    </row>
    <row r="657" spans="1:17" hidden="1">
      <c r="A657" s="85" t="str">
        <f>IF(FN_MC!B627="","*",FN_MC!B627)</f>
        <v>*</v>
      </c>
      <c r="B657" s="86" t="str">
        <f>IF(FN_MC!X627="","*",FN_MC!X627)</f>
        <v>*</v>
      </c>
      <c r="C657" s="87" t="str">
        <f>IF(FN_MC!S627="","*",FN_MC!S627)</f>
        <v>-</v>
      </c>
      <c r="D657" s="87" t="str">
        <f>IF(FN_MC!T627="","*",FN_MC!T627)</f>
        <v>-</v>
      </c>
      <c r="E657" s="87" t="str">
        <f>IF(FN_MC!D627="","*",FN_MC!D627)</f>
        <v>*</v>
      </c>
      <c r="F657" s="87" t="str">
        <f>IF(FN_MC!H627="","*",FN_MC!H627)</f>
        <v>*</v>
      </c>
      <c r="G657" s="87" t="str">
        <f>IF(FN_MC!M627="","*",FN_MC!M627)</f>
        <v>-</v>
      </c>
      <c r="H657" s="125" t="str">
        <f>IF(FN_MC!K627="","*",FN_MC!K627)</f>
        <v>*</v>
      </c>
      <c r="I657" s="110" t="str">
        <f>IF(FN_MC!O627="","*",FN_MC!O627)</f>
        <v>*</v>
      </c>
      <c r="J657" s="110" t="str">
        <f>IF(FN_MC!P627="","*",FN_MC!P627)</f>
        <v>*</v>
      </c>
      <c r="K657" s="118" t="str">
        <f>IF(FN_MC!AK627="","*",FN_MC!AK627)</f>
        <v>-</v>
      </c>
      <c r="L657" s="118" t="str">
        <f>IF(FN_MC!AM627="","*",FN_MC!AM627)</f>
        <v>-</v>
      </c>
      <c r="M657" s="118" t="str">
        <f>IF(FN_MC!AP627="","*",FN_MC!AP627)</f>
        <v>-</v>
      </c>
      <c r="N657" s="118" t="str">
        <f>IF(FN_MC!AM627="","*",FN_MC!AM627)</f>
        <v>-</v>
      </c>
      <c r="O657" s="135">
        <f>FN_MC!BH627</f>
        <v>0</v>
      </c>
      <c r="P657" s="78"/>
      <c r="Q657" s="120" t="str">
        <f>IF($A$2=1,IF(FN_MC!BJ627="","*",FN_MC!BJ627),IF(FN_MC!BK627="","*",FN_MC!BK627))</f>
        <v>*</v>
      </c>
    </row>
    <row r="658" spans="1:17" hidden="1">
      <c r="A658" s="85" t="str">
        <f>IF(FN_MC!B628="","*",FN_MC!B628)</f>
        <v>*</v>
      </c>
      <c r="B658" s="86" t="str">
        <f>IF(FN_MC!X628="","*",FN_MC!X628)</f>
        <v>*</v>
      </c>
      <c r="C658" s="87" t="str">
        <f>IF(FN_MC!S628="","*",FN_MC!S628)</f>
        <v>-</v>
      </c>
      <c r="D658" s="87" t="str">
        <f>IF(FN_MC!T628="","*",FN_MC!T628)</f>
        <v>-</v>
      </c>
      <c r="E658" s="87" t="str">
        <f>IF(FN_MC!D628="","*",FN_MC!D628)</f>
        <v>*</v>
      </c>
      <c r="F658" s="87" t="str">
        <f>IF(FN_MC!H628="","*",FN_MC!H628)</f>
        <v>*</v>
      </c>
      <c r="G658" s="87" t="str">
        <f>IF(FN_MC!M628="","*",FN_MC!M628)</f>
        <v>-</v>
      </c>
      <c r="H658" s="125" t="str">
        <f>IF(FN_MC!K628="","*",FN_MC!K628)</f>
        <v>*</v>
      </c>
      <c r="I658" s="110" t="str">
        <f>IF(FN_MC!O628="","*",FN_MC!O628)</f>
        <v>*</v>
      </c>
      <c r="J658" s="110" t="str">
        <f>IF(FN_MC!P628="","*",FN_MC!P628)</f>
        <v>*</v>
      </c>
      <c r="K658" s="118" t="str">
        <f>IF(FN_MC!AK628="","*",FN_MC!AK628)</f>
        <v>-</v>
      </c>
      <c r="L658" s="118" t="str">
        <f>IF(FN_MC!AM628="","*",FN_MC!AM628)</f>
        <v>-</v>
      </c>
      <c r="M658" s="118" t="str">
        <f>IF(FN_MC!AP628="","*",FN_MC!AP628)</f>
        <v>-</v>
      </c>
      <c r="N658" s="118" t="str">
        <f>IF(FN_MC!AM628="","*",FN_MC!AM628)</f>
        <v>-</v>
      </c>
      <c r="O658" s="135">
        <f>FN_MC!BH628</f>
        <v>0</v>
      </c>
      <c r="P658" s="78"/>
      <c r="Q658" s="120" t="str">
        <f>IF($A$2=1,IF(FN_MC!BJ628="","*",FN_MC!BJ628),IF(FN_MC!BK628="","*",FN_MC!BK628))</f>
        <v>*</v>
      </c>
    </row>
    <row r="659" spans="1:17" hidden="1">
      <c r="A659" s="85" t="str">
        <f>IF(FN_MC!B629="","*",FN_MC!B629)</f>
        <v>*</v>
      </c>
      <c r="B659" s="86" t="str">
        <f>IF(FN_MC!X629="","*",FN_MC!X629)</f>
        <v>*</v>
      </c>
      <c r="C659" s="87" t="str">
        <f>IF(FN_MC!S629="","*",FN_MC!S629)</f>
        <v>-</v>
      </c>
      <c r="D659" s="87" t="str">
        <f>IF(FN_MC!T629="","*",FN_MC!T629)</f>
        <v>-</v>
      </c>
      <c r="E659" s="87" t="str">
        <f>IF(FN_MC!D629="","*",FN_MC!D629)</f>
        <v>*</v>
      </c>
      <c r="F659" s="87" t="str">
        <f>IF(FN_MC!H629="","*",FN_MC!H629)</f>
        <v>*</v>
      </c>
      <c r="G659" s="87" t="str">
        <f>IF(FN_MC!M629="","*",FN_MC!M629)</f>
        <v>-</v>
      </c>
      <c r="H659" s="125" t="str">
        <f>IF(FN_MC!K629="","*",FN_MC!K629)</f>
        <v>*</v>
      </c>
      <c r="I659" s="110" t="str">
        <f>IF(FN_MC!O629="","*",FN_MC!O629)</f>
        <v>*</v>
      </c>
      <c r="J659" s="110" t="str">
        <f>IF(FN_MC!P629="","*",FN_MC!P629)</f>
        <v>*</v>
      </c>
      <c r="K659" s="118" t="str">
        <f>IF(FN_MC!AK629="","*",FN_MC!AK629)</f>
        <v>-</v>
      </c>
      <c r="L659" s="118" t="str">
        <f>IF(FN_MC!AM629="","*",FN_MC!AM629)</f>
        <v>-</v>
      </c>
      <c r="M659" s="118" t="str">
        <f>IF(FN_MC!AP629="","*",FN_MC!AP629)</f>
        <v>-</v>
      </c>
      <c r="N659" s="118" t="str">
        <f>IF(FN_MC!AM629="","*",FN_MC!AM629)</f>
        <v>-</v>
      </c>
      <c r="O659" s="135">
        <f>FN_MC!BH629</f>
        <v>0</v>
      </c>
      <c r="P659" s="78"/>
      <c r="Q659" s="120" t="str">
        <f>IF($A$2=1,IF(FN_MC!BJ629="","*",FN_MC!BJ629),IF(FN_MC!BK629="","*",FN_MC!BK629))</f>
        <v>*</v>
      </c>
    </row>
    <row r="660" spans="1:17" hidden="1">
      <c r="A660" s="85" t="str">
        <f>IF(FN_MC!B630="","*",FN_MC!B630)</f>
        <v>*</v>
      </c>
      <c r="B660" s="86" t="str">
        <f>IF(FN_MC!X630="","*",FN_MC!X630)</f>
        <v>*</v>
      </c>
      <c r="C660" s="87" t="str">
        <f>IF(FN_MC!S630="","*",FN_MC!S630)</f>
        <v>-</v>
      </c>
      <c r="D660" s="87" t="str">
        <f>IF(FN_MC!T630="","*",FN_MC!T630)</f>
        <v>-</v>
      </c>
      <c r="E660" s="87" t="str">
        <f>IF(FN_MC!D630="","*",FN_MC!D630)</f>
        <v>*</v>
      </c>
      <c r="F660" s="87" t="str">
        <f>IF(FN_MC!H630="","*",FN_MC!H630)</f>
        <v>*</v>
      </c>
      <c r="G660" s="87" t="str">
        <f>IF(FN_MC!M630="","*",FN_MC!M630)</f>
        <v>-</v>
      </c>
      <c r="H660" s="125" t="str">
        <f>IF(FN_MC!K630="","*",FN_MC!K630)</f>
        <v>*</v>
      </c>
      <c r="I660" s="110" t="str">
        <f>IF(FN_MC!O630="","*",FN_MC!O630)</f>
        <v>*</v>
      </c>
      <c r="J660" s="110" t="str">
        <f>IF(FN_MC!P630="","*",FN_MC!P630)</f>
        <v>*</v>
      </c>
      <c r="K660" s="118" t="str">
        <f>IF(FN_MC!AK630="","*",FN_MC!AK630)</f>
        <v>-</v>
      </c>
      <c r="L660" s="118" t="str">
        <f>IF(FN_MC!AM630="","*",FN_MC!AM630)</f>
        <v>-</v>
      </c>
      <c r="M660" s="118" t="str">
        <f>IF(FN_MC!AP630="","*",FN_MC!AP630)</f>
        <v>-</v>
      </c>
      <c r="N660" s="118" t="str">
        <f>IF(FN_MC!AM630="","*",FN_MC!AM630)</f>
        <v>-</v>
      </c>
      <c r="O660" s="135">
        <f>FN_MC!BH630</f>
        <v>0</v>
      </c>
      <c r="P660" s="78"/>
      <c r="Q660" s="120" t="str">
        <f>IF($A$2=1,IF(FN_MC!BJ630="","*",FN_MC!BJ630),IF(FN_MC!BK630="","*",FN_MC!BK630))</f>
        <v>*</v>
      </c>
    </row>
    <row r="661" spans="1:17" hidden="1">
      <c r="A661" s="85" t="str">
        <f>IF(FN_MC!B631="","*",FN_MC!B631)</f>
        <v>*</v>
      </c>
      <c r="B661" s="86" t="str">
        <f>IF(FN_MC!X631="","*",FN_MC!X631)</f>
        <v>*</v>
      </c>
      <c r="C661" s="87" t="str">
        <f>IF(FN_MC!S631="","*",FN_MC!S631)</f>
        <v>-</v>
      </c>
      <c r="D661" s="87" t="str">
        <f>IF(FN_MC!T631="","*",FN_MC!T631)</f>
        <v>-</v>
      </c>
      <c r="E661" s="87" t="str">
        <f>IF(FN_MC!D631="","*",FN_MC!D631)</f>
        <v>*</v>
      </c>
      <c r="F661" s="87" t="str">
        <f>IF(FN_MC!H631="","*",FN_MC!H631)</f>
        <v>*</v>
      </c>
      <c r="G661" s="87" t="str">
        <f>IF(FN_MC!M631="","*",FN_MC!M631)</f>
        <v>-</v>
      </c>
      <c r="H661" s="125" t="str">
        <f>IF(FN_MC!K631="","*",FN_MC!K631)</f>
        <v>*</v>
      </c>
      <c r="I661" s="110" t="str">
        <f>IF(FN_MC!O631="","*",FN_MC!O631)</f>
        <v>*</v>
      </c>
      <c r="J661" s="110" t="str">
        <f>IF(FN_MC!P631="","*",FN_MC!P631)</f>
        <v>*</v>
      </c>
      <c r="K661" s="118" t="str">
        <f>IF(FN_MC!AK631="","*",FN_MC!AK631)</f>
        <v>-</v>
      </c>
      <c r="L661" s="118" t="str">
        <f>IF(FN_MC!AM631="","*",FN_MC!AM631)</f>
        <v>-</v>
      </c>
      <c r="M661" s="118" t="str">
        <f>IF(FN_MC!AP631="","*",FN_MC!AP631)</f>
        <v>-</v>
      </c>
      <c r="N661" s="118" t="str">
        <f>IF(FN_MC!AM631="","*",FN_MC!AM631)</f>
        <v>-</v>
      </c>
      <c r="O661" s="135">
        <f>FN_MC!BH631</f>
        <v>0</v>
      </c>
      <c r="P661" s="78"/>
      <c r="Q661" s="120" t="str">
        <f>IF($A$2=1,IF(FN_MC!BJ631="","*",FN_MC!BJ631),IF(FN_MC!BK631="","*",FN_MC!BK631))</f>
        <v>*</v>
      </c>
    </row>
    <row r="662" spans="1:17" hidden="1">
      <c r="A662" s="85" t="str">
        <f>IF(FN_MC!B632="","*",FN_MC!B632)</f>
        <v>*</v>
      </c>
      <c r="B662" s="86" t="str">
        <f>IF(FN_MC!X632="","*",FN_MC!X632)</f>
        <v>*</v>
      </c>
      <c r="C662" s="87" t="str">
        <f>IF(FN_MC!S632="","*",FN_MC!S632)</f>
        <v>-</v>
      </c>
      <c r="D662" s="87" t="str">
        <f>IF(FN_MC!T632="","*",FN_MC!T632)</f>
        <v>-</v>
      </c>
      <c r="E662" s="87" t="str">
        <f>IF(FN_MC!D632="","*",FN_MC!D632)</f>
        <v>*</v>
      </c>
      <c r="F662" s="87" t="str">
        <f>IF(FN_MC!H632="","*",FN_MC!H632)</f>
        <v>*</v>
      </c>
      <c r="G662" s="87" t="str">
        <f>IF(FN_MC!M632="","*",FN_MC!M632)</f>
        <v>-</v>
      </c>
      <c r="H662" s="125" t="str">
        <f>IF(FN_MC!K632="","*",FN_MC!K632)</f>
        <v>*</v>
      </c>
      <c r="I662" s="110" t="str">
        <f>IF(FN_MC!O632="","*",FN_MC!O632)</f>
        <v>*</v>
      </c>
      <c r="J662" s="110" t="str">
        <f>IF(FN_MC!P632="","*",FN_MC!P632)</f>
        <v>*</v>
      </c>
      <c r="K662" s="118" t="str">
        <f>IF(FN_MC!AK632="","*",FN_MC!AK632)</f>
        <v>-</v>
      </c>
      <c r="L662" s="118" t="str">
        <f>IF(FN_MC!AM632="","*",FN_MC!AM632)</f>
        <v>-</v>
      </c>
      <c r="M662" s="118" t="str">
        <f>IF(FN_MC!AP632="","*",FN_MC!AP632)</f>
        <v>-</v>
      </c>
      <c r="N662" s="118" t="str">
        <f>IF(FN_MC!AM632="","*",FN_MC!AM632)</f>
        <v>-</v>
      </c>
      <c r="O662" s="135">
        <f>FN_MC!BH632</f>
        <v>0</v>
      </c>
      <c r="P662" s="78"/>
      <c r="Q662" s="120" t="str">
        <f>IF($A$2=1,IF(FN_MC!BJ632="","*",FN_MC!BJ632),IF(FN_MC!BK632="","*",FN_MC!BK632))</f>
        <v>*</v>
      </c>
    </row>
    <row r="663" spans="1:17" hidden="1">
      <c r="A663" s="85" t="str">
        <f>IF(FN_MC!B633="","*",FN_MC!B633)</f>
        <v>*</v>
      </c>
      <c r="B663" s="86" t="str">
        <f>IF(FN_MC!X633="","*",FN_MC!X633)</f>
        <v>*</v>
      </c>
      <c r="C663" s="87" t="str">
        <f>IF(FN_MC!S633="","*",FN_MC!S633)</f>
        <v>-</v>
      </c>
      <c r="D663" s="87" t="str">
        <f>IF(FN_MC!T633="","*",FN_MC!T633)</f>
        <v>-</v>
      </c>
      <c r="E663" s="87" t="str">
        <f>IF(FN_MC!D633="","*",FN_MC!D633)</f>
        <v>*</v>
      </c>
      <c r="F663" s="87" t="str">
        <f>IF(FN_MC!H633="","*",FN_MC!H633)</f>
        <v>*</v>
      </c>
      <c r="G663" s="87" t="str">
        <f>IF(FN_MC!M633="","*",FN_MC!M633)</f>
        <v>-</v>
      </c>
      <c r="H663" s="125" t="str">
        <f>IF(FN_MC!K633="","*",FN_MC!K633)</f>
        <v>*</v>
      </c>
      <c r="I663" s="110" t="str">
        <f>IF(FN_MC!O633="","*",FN_MC!O633)</f>
        <v>*</v>
      </c>
      <c r="J663" s="110" t="str">
        <f>IF(FN_MC!P633="","*",FN_MC!P633)</f>
        <v>*</v>
      </c>
      <c r="K663" s="118" t="str">
        <f>IF(FN_MC!AK633="","*",FN_MC!AK633)</f>
        <v>-</v>
      </c>
      <c r="L663" s="118" t="str">
        <f>IF(FN_MC!AM633="","*",FN_MC!AM633)</f>
        <v>-</v>
      </c>
      <c r="M663" s="118" t="str">
        <f>IF(FN_MC!AP633="","*",FN_MC!AP633)</f>
        <v>-</v>
      </c>
      <c r="N663" s="118" t="str">
        <f>IF(FN_MC!AM633="","*",FN_MC!AM633)</f>
        <v>-</v>
      </c>
      <c r="O663" s="135">
        <f>FN_MC!BH633</f>
        <v>0</v>
      </c>
      <c r="P663" s="78"/>
      <c r="Q663" s="120" t="str">
        <f>IF($A$2=1,IF(FN_MC!BJ633="","*",FN_MC!BJ633),IF(FN_MC!BK633="","*",FN_MC!BK633))</f>
        <v>*</v>
      </c>
    </row>
    <row r="664" spans="1:17" hidden="1">
      <c r="A664" s="85" t="str">
        <f>IF(FN_MC!B634="","*",FN_MC!B634)</f>
        <v>*</v>
      </c>
      <c r="B664" s="86" t="str">
        <f>IF(FN_MC!X634="","*",FN_MC!X634)</f>
        <v>*</v>
      </c>
      <c r="C664" s="87" t="str">
        <f>IF(FN_MC!S634="","*",FN_MC!S634)</f>
        <v>-</v>
      </c>
      <c r="D664" s="87" t="str">
        <f>IF(FN_MC!T634="","*",FN_MC!T634)</f>
        <v>-</v>
      </c>
      <c r="E664" s="87" t="str">
        <f>IF(FN_MC!D634="","*",FN_MC!D634)</f>
        <v>*</v>
      </c>
      <c r="F664" s="87" t="str">
        <f>IF(FN_MC!H634="","*",FN_MC!H634)</f>
        <v>*</v>
      </c>
      <c r="G664" s="87" t="str">
        <f>IF(FN_MC!M634="","*",FN_MC!M634)</f>
        <v>-</v>
      </c>
      <c r="H664" s="125" t="str">
        <f>IF(FN_MC!K634="","*",FN_MC!K634)</f>
        <v>*</v>
      </c>
      <c r="I664" s="110" t="str">
        <f>IF(FN_MC!O634="","*",FN_MC!O634)</f>
        <v>*</v>
      </c>
      <c r="J664" s="110" t="str">
        <f>IF(FN_MC!P634="","*",FN_MC!P634)</f>
        <v>*</v>
      </c>
      <c r="K664" s="118" t="str">
        <f>IF(FN_MC!AK634="","*",FN_MC!AK634)</f>
        <v>-</v>
      </c>
      <c r="L664" s="118" t="str">
        <f>IF(FN_MC!AM634="","*",FN_MC!AM634)</f>
        <v>-</v>
      </c>
      <c r="M664" s="118" t="str">
        <f>IF(FN_MC!AP634="","*",FN_MC!AP634)</f>
        <v>-</v>
      </c>
      <c r="N664" s="118" t="str">
        <f>IF(FN_MC!AM634="","*",FN_MC!AM634)</f>
        <v>-</v>
      </c>
      <c r="O664" s="135">
        <f>FN_MC!BH634</f>
        <v>0</v>
      </c>
      <c r="P664" s="78"/>
      <c r="Q664" s="120" t="str">
        <f>IF($A$2=1,IF(FN_MC!BJ634="","*",FN_MC!BJ634),IF(FN_MC!BK634="","*",FN_MC!BK634))</f>
        <v>*</v>
      </c>
    </row>
    <row r="665" spans="1:17" hidden="1">
      <c r="A665" s="85" t="str">
        <f>IF(FN_MC!B635="","*",FN_MC!B635)</f>
        <v>*</v>
      </c>
      <c r="B665" s="86" t="str">
        <f>IF(FN_MC!X635="","*",FN_MC!X635)</f>
        <v>*</v>
      </c>
      <c r="C665" s="87" t="str">
        <f>IF(FN_MC!S635="","*",FN_MC!S635)</f>
        <v>-</v>
      </c>
      <c r="D665" s="87" t="str">
        <f>IF(FN_MC!T635="","*",FN_MC!T635)</f>
        <v>-</v>
      </c>
      <c r="E665" s="87" t="str">
        <f>IF(FN_MC!D635="","*",FN_MC!D635)</f>
        <v>*</v>
      </c>
      <c r="F665" s="87" t="str">
        <f>IF(FN_MC!H635="","*",FN_MC!H635)</f>
        <v>*</v>
      </c>
      <c r="G665" s="87" t="str">
        <f>IF(FN_MC!M635="","*",FN_MC!M635)</f>
        <v>-</v>
      </c>
      <c r="H665" s="125" t="str">
        <f>IF(FN_MC!K635="","*",FN_MC!K635)</f>
        <v>*</v>
      </c>
      <c r="I665" s="110" t="str">
        <f>IF(FN_MC!O635="","*",FN_MC!O635)</f>
        <v>*</v>
      </c>
      <c r="J665" s="110" t="str">
        <f>IF(FN_MC!P635="","*",FN_MC!P635)</f>
        <v>*</v>
      </c>
      <c r="K665" s="118" t="str">
        <f>IF(FN_MC!AK635="","*",FN_MC!AK635)</f>
        <v>-</v>
      </c>
      <c r="L665" s="118" t="str">
        <f>IF(FN_MC!AM635="","*",FN_MC!AM635)</f>
        <v>-</v>
      </c>
      <c r="M665" s="118" t="str">
        <f>IF(FN_MC!AP635="","*",FN_MC!AP635)</f>
        <v>-</v>
      </c>
      <c r="N665" s="118" t="str">
        <f>IF(FN_MC!AM635="","*",FN_MC!AM635)</f>
        <v>-</v>
      </c>
      <c r="O665" s="135">
        <f>FN_MC!BH635</f>
        <v>0</v>
      </c>
      <c r="P665" s="78"/>
      <c r="Q665" s="120" t="str">
        <f>IF($A$2=1,IF(FN_MC!BJ635="","*",FN_MC!BJ635),IF(FN_MC!BK635="","*",FN_MC!BK635))</f>
        <v>*</v>
      </c>
    </row>
    <row r="666" spans="1:17" hidden="1">
      <c r="A666" s="85" t="str">
        <f>IF(FN_MC!B636="","*",FN_MC!B636)</f>
        <v>*</v>
      </c>
      <c r="B666" s="86" t="str">
        <f>IF(FN_MC!X636="","*",FN_MC!X636)</f>
        <v>*</v>
      </c>
      <c r="C666" s="87" t="str">
        <f>IF(FN_MC!S636="","*",FN_MC!S636)</f>
        <v>-</v>
      </c>
      <c r="D666" s="87" t="str">
        <f>IF(FN_MC!T636="","*",FN_MC!T636)</f>
        <v>-</v>
      </c>
      <c r="E666" s="87" t="str">
        <f>IF(FN_MC!D636="","*",FN_MC!D636)</f>
        <v>*</v>
      </c>
      <c r="F666" s="87" t="str">
        <f>IF(FN_MC!H636="","*",FN_MC!H636)</f>
        <v>*</v>
      </c>
      <c r="G666" s="87" t="str">
        <f>IF(FN_MC!M636="","*",FN_MC!M636)</f>
        <v>-</v>
      </c>
      <c r="H666" s="125" t="str">
        <f>IF(FN_MC!K636="","*",FN_MC!K636)</f>
        <v>*</v>
      </c>
      <c r="I666" s="110" t="str">
        <f>IF(FN_MC!O636="","*",FN_MC!O636)</f>
        <v>*</v>
      </c>
      <c r="J666" s="110" t="str">
        <f>IF(FN_MC!P636="","*",FN_MC!P636)</f>
        <v>*</v>
      </c>
      <c r="K666" s="118" t="str">
        <f>IF(FN_MC!AK636="","*",FN_MC!AK636)</f>
        <v>-</v>
      </c>
      <c r="L666" s="118" t="str">
        <f>IF(FN_MC!AM636="","*",FN_MC!AM636)</f>
        <v>-</v>
      </c>
      <c r="M666" s="118" t="str">
        <f>IF(FN_MC!AP636="","*",FN_MC!AP636)</f>
        <v>-</v>
      </c>
      <c r="N666" s="118" t="str">
        <f>IF(FN_MC!AM636="","*",FN_MC!AM636)</f>
        <v>-</v>
      </c>
      <c r="O666" s="135">
        <f>FN_MC!BH636</f>
        <v>0</v>
      </c>
      <c r="P666" s="78"/>
      <c r="Q666" s="120" t="str">
        <f>IF($A$2=1,IF(FN_MC!BJ636="","*",FN_MC!BJ636),IF(FN_MC!BK636="","*",FN_MC!BK636))</f>
        <v>*</v>
      </c>
    </row>
    <row r="667" spans="1:17" hidden="1">
      <c r="A667" s="85" t="str">
        <f>IF(FN_MC!B637="","*",FN_MC!B637)</f>
        <v>*</v>
      </c>
      <c r="B667" s="86" t="str">
        <f>IF(FN_MC!X637="","*",FN_MC!X637)</f>
        <v>*</v>
      </c>
      <c r="C667" s="87" t="str">
        <f>IF(FN_MC!S637="","*",FN_MC!S637)</f>
        <v>-</v>
      </c>
      <c r="D667" s="87" t="str">
        <f>IF(FN_MC!T637="","*",FN_MC!T637)</f>
        <v>-</v>
      </c>
      <c r="E667" s="87" t="str">
        <f>IF(FN_MC!D637="","*",FN_MC!D637)</f>
        <v>*</v>
      </c>
      <c r="F667" s="87" t="str">
        <f>IF(FN_MC!H637="","*",FN_MC!H637)</f>
        <v>*</v>
      </c>
      <c r="G667" s="87" t="str">
        <f>IF(FN_MC!M637="","*",FN_MC!M637)</f>
        <v>-</v>
      </c>
      <c r="H667" s="125" t="str">
        <f>IF(FN_MC!K637="","*",FN_MC!K637)</f>
        <v>*</v>
      </c>
      <c r="I667" s="110" t="str">
        <f>IF(FN_MC!O637="","*",FN_MC!O637)</f>
        <v>*</v>
      </c>
      <c r="J667" s="110" t="str">
        <f>IF(FN_MC!P637="","*",FN_MC!P637)</f>
        <v>*</v>
      </c>
      <c r="K667" s="118" t="str">
        <f>IF(FN_MC!AK637="","*",FN_MC!AK637)</f>
        <v>-</v>
      </c>
      <c r="L667" s="118" t="str">
        <f>IF(FN_MC!AM637="","*",FN_MC!AM637)</f>
        <v>-</v>
      </c>
      <c r="M667" s="118" t="str">
        <f>IF(FN_MC!AP637="","*",FN_MC!AP637)</f>
        <v>-</v>
      </c>
      <c r="N667" s="118" t="str">
        <f>IF(FN_MC!AM637="","*",FN_MC!AM637)</f>
        <v>-</v>
      </c>
      <c r="O667" s="135">
        <f>FN_MC!BH637</f>
        <v>0</v>
      </c>
      <c r="P667" s="78"/>
      <c r="Q667" s="120" t="str">
        <f>IF($A$2=1,IF(FN_MC!BJ637="","*",FN_MC!BJ637),IF(FN_MC!BK637="","*",FN_MC!BK637))</f>
        <v>*</v>
      </c>
    </row>
    <row r="668" spans="1:17" hidden="1">
      <c r="A668" s="85" t="str">
        <f>IF(FN_MC!B638="","*",FN_MC!B638)</f>
        <v>*</v>
      </c>
      <c r="B668" s="86" t="str">
        <f>IF(FN_MC!X638="","*",FN_MC!X638)</f>
        <v>*</v>
      </c>
      <c r="C668" s="87" t="str">
        <f>IF(FN_MC!S638="","*",FN_MC!S638)</f>
        <v>-</v>
      </c>
      <c r="D668" s="87" t="str">
        <f>IF(FN_MC!T638="","*",FN_MC!T638)</f>
        <v>-</v>
      </c>
      <c r="E668" s="87" t="str">
        <f>IF(FN_MC!D638="","*",FN_MC!D638)</f>
        <v>*</v>
      </c>
      <c r="F668" s="87" t="str">
        <f>IF(FN_MC!H638="","*",FN_MC!H638)</f>
        <v>*</v>
      </c>
      <c r="G668" s="87" t="str">
        <f>IF(FN_MC!M638="","*",FN_MC!M638)</f>
        <v>-</v>
      </c>
      <c r="H668" s="125" t="str">
        <f>IF(FN_MC!K638="","*",FN_MC!K638)</f>
        <v>*</v>
      </c>
      <c r="I668" s="110" t="str">
        <f>IF(FN_MC!O638="","*",FN_MC!O638)</f>
        <v>*</v>
      </c>
      <c r="J668" s="110" t="str">
        <f>IF(FN_MC!P638="","*",FN_MC!P638)</f>
        <v>*</v>
      </c>
      <c r="K668" s="118" t="str">
        <f>IF(FN_MC!AK638="","*",FN_MC!AK638)</f>
        <v>-</v>
      </c>
      <c r="L668" s="118" t="str">
        <f>IF(FN_MC!AM638="","*",FN_MC!AM638)</f>
        <v>-</v>
      </c>
      <c r="M668" s="118" t="str">
        <f>IF(FN_MC!AP638="","*",FN_MC!AP638)</f>
        <v>-</v>
      </c>
      <c r="N668" s="118" t="str">
        <f>IF(FN_MC!AM638="","*",FN_MC!AM638)</f>
        <v>-</v>
      </c>
      <c r="O668" s="135">
        <f>FN_MC!BH638</f>
        <v>0</v>
      </c>
      <c r="P668" s="78"/>
      <c r="Q668" s="120" t="str">
        <f>IF($A$2=1,IF(FN_MC!BJ638="","*",FN_MC!BJ638),IF(FN_MC!BK638="","*",FN_MC!BK638))</f>
        <v>*</v>
      </c>
    </row>
    <row r="669" spans="1:17" hidden="1">
      <c r="A669" s="85" t="str">
        <f>IF(FN_MC!B639="","*",FN_MC!B639)</f>
        <v>*</v>
      </c>
      <c r="B669" s="86" t="str">
        <f>IF(FN_MC!X639="","*",FN_MC!X639)</f>
        <v>*</v>
      </c>
      <c r="C669" s="87" t="str">
        <f>IF(FN_MC!S639="","*",FN_MC!S639)</f>
        <v>-</v>
      </c>
      <c r="D669" s="87" t="str">
        <f>IF(FN_MC!T639="","*",FN_MC!T639)</f>
        <v>-</v>
      </c>
      <c r="E669" s="87" t="str">
        <f>IF(FN_MC!D639="","*",FN_MC!D639)</f>
        <v>*</v>
      </c>
      <c r="F669" s="87" t="str">
        <f>IF(FN_MC!H639="","*",FN_MC!H639)</f>
        <v>*</v>
      </c>
      <c r="G669" s="87" t="str">
        <f>IF(FN_MC!M639="","*",FN_MC!M639)</f>
        <v>-</v>
      </c>
      <c r="H669" s="125" t="str">
        <f>IF(FN_MC!K639="","*",FN_MC!K639)</f>
        <v>*</v>
      </c>
      <c r="I669" s="110" t="str">
        <f>IF(FN_MC!O639="","*",FN_MC!O639)</f>
        <v>*</v>
      </c>
      <c r="J669" s="110" t="str">
        <f>IF(FN_MC!P639="","*",FN_MC!P639)</f>
        <v>*</v>
      </c>
      <c r="K669" s="118" t="str">
        <f>IF(FN_MC!AK639="","*",FN_MC!AK639)</f>
        <v>-</v>
      </c>
      <c r="L669" s="118" t="str">
        <f>IF(FN_MC!AM639="","*",FN_MC!AM639)</f>
        <v>-</v>
      </c>
      <c r="M669" s="118" t="str">
        <f>IF(FN_MC!AP639="","*",FN_MC!AP639)</f>
        <v>-</v>
      </c>
      <c r="N669" s="118" t="str">
        <f>IF(FN_MC!AM639="","*",FN_MC!AM639)</f>
        <v>-</v>
      </c>
      <c r="O669" s="135">
        <f>FN_MC!BH639</f>
        <v>0</v>
      </c>
      <c r="P669" s="78"/>
      <c r="Q669" s="120" t="str">
        <f>IF($A$2=1,IF(FN_MC!BJ639="","*",FN_MC!BJ639),IF(FN_MC!BK639="","*",FN_MC!BK639))</f>
        <v>*</v>
      </c>
    </row>
    <row r="670" spans="1:17" hidden="1">
      <c r="A670" s="85" t="str">
        <f>IF(FN_MC!B640="","*",FN_MC!B640)</f>
        <v>*</v>
      </c>
      <c r="B670" s="86" t="str">
        <f>IF(FN_MC!X640="","*",FN_MC!X640)</f>
        <v>*</v>
      </c>
      <c r="C670" s="87" t="str">
        <f>IF(FN_MC!S640="","*",FN_MC!S640)</f>
        <v>-</v>
      </c>
      <c r="D670" s="87" t="str">
        <f>IF(FN_MC!T640="","*",FN_MC!T640)</f>
        <v>-</v>
      </c>
      <c r="E670" s="87" t="str">
        <f>IF(FN_MC!D640="","*",FN_MC!D640)</f>
        <v>*</v>
      </c>
      <c r="F670" s="87" t="str">
        <f>IF(FN_MC!H640="","*",FN_MC!H640)</f>
        <v>*</v>
      </c>
      <c r="G670" s="87" t="str">
        <f>IF(FN_MC!M640="","*",FN_MC!M640)</f>
        <v>-</v>
      </c>
      <c r="H670" s="125" t="str">
        <f>IF(FN_MC!K640="","*",FN_MC!K640)</f>
        <v>*</v>
      </c>
      <c r="I670" s="110" t="str">
        <f>IF(FN_MC!O640="","*",FN_MC!O640)</f>
        <v>*</v>
      </c>
      <c r="J670" s="110" t="str">
        <f>IF(FN_MC!P640="","*",FN_MC!P640)</f>
        <v>*</v>
      </c>
      <c r="K670" s="118" t="str">
        <f>IF(FN_MC!AK640="","*",FN_MC!AK640)</f>
        <v>-</v>
      </c>
      <c r="L670" s="118" t="str">
        <f>IF(FN_MC!AM640="","*",FN_MC!AM640)</f>
        <v>-</v>
      </c>
      <c r="M670" s="118" t="str">
        <f>IF(FN_MC!AP640="","*",FN_MC!AP640)</f>
        <v>-</v>
      </c>
      <c r="N670" s="118" t="str">
        <f>IF(FN_MC!AM640="","*",FN_MC!AM640)</f>
        <v>-</v>
      </c>
      <c r="O670" s="135">
        <f>FN_MC!BH640</f>
        <v>0</v>
      </c>
      <c r="P670" s="78"/>
      <c r="Q670" s="120" t="str">
        <f>IF($A$2=1,IF(FN_MC!BJ640="","*",FN_MC!BJ640),IF(FN_MC!BK640="","*",FN_MC!BK640))</f>
        <v>*</v>
      </c>
    </row>
    <row r="671" spans="1:17" hidden="1">
      <c r="A671" s="85" t="str">
        <f>IF(FN_MC!B641="","*",FN_MC!B641)</f>
        <v>*</v>
      </c>
      <c r="B671" s="86" t="str">
        <f>IF(FN_MC!X641="","*",FN_MC!X641)</f>
        <v>*</v>
      </c>
      <c r="C671" s="87" t="str">
        <f>IF(FN_MC!S641="","*",FN_MC!S641)</f>
        <v>-</v>
      </c>
      <c r="D671" s="87" t="str">
        <f>IF(FN_MC!T641="","*",FN_MC!T641)</f>
        <v>-</v>
      </c>
      <c r="E671" s="87" t="str">
        <f>IF(FN_MC!D641="","*",FN_MC!D641)</f>
        <v>*</v>
      </c>
      <c r="F671" s="87" t="str">
        <f>IF(FN_MC!H641="","*",FN_MC!H641)</f>
        <v>*</v>
      </c>
      <c r="G671" s="87" t="str">
        <f>IF(FN_MC!M641="","*",FN_MC!M641)</f>
        <v>-</v>
      </c>
      <c r="H671" s="125" t="str">
        <f>IF(FN_MC!K641="","*",FN_MC!K641)</f>
        <v>*</v>
      </c>
      <c r="I671" s="110" t="str">
        <f>IF(FN_MC!O641="","*",FN_MC!O641)</f>
        <v>*</v>
      </c>
      <c r="J671" s="110" t="str">
        <f>IF(FN_MC!P641="","*",FN_MC!P641)</f>
        <v>*</v>
      </c>
      <c r="K671" s="118" t="str">
        <f>IF(FN_MC!AK641="","*",FN_MC!AK641)</f>
        <v>-</v>
      </c>
      <c r="L671" s="118" t="str">
        <f>IF(FN_MC!AM641="","*",FN_MC!AM641)</f>
        <v>-</v>
      </c>
      <c r="M671" s="118" t="str">
        <f>IF(FN_MC!AP641="","*",FN_MC!AP641)</f>
        <v>-</v>
      </c>
      <c r="N671" s="118" t="str">
        <f>IF(FN_MC!AM641="","*",FN_MC!AM641)</f>
        <v>-</v>
      </c>
      <c r="O671" s="135">
        <f>FN_MC!BH641</f>
        <v>0</v>
      </c>
      <c r="P671" s="78"/>
      <c r="Q671" s="120" t="str">
        <f>IF($A$2=1,IF(FN_MC!BJ641="","*",FN_MC!BJ641),IF(FN_MC!BK641="","*",FN_MC!BK641))</f>
        <v>*</v>
      </c>
    </row>
    <row r="672" spans="1:17" hidden="1">
      <c r="A672" s="85" t="str">
        <f>IF(FN_MC!B642="","*",FN_MC!B642)</f>
        <v>*</v>
      </c>
      <c r="B672" s="86" t="str">
        <f>IF(FN_MC!X642="","*",FN_MC!X642)</f>
        <v>*</v>
      </c>
      <c r="C672" s="87" t="str">
        <f>IF(FN_MC!S642="","*",FN_MC!S642)</f>
        <v>-</v>
      </c>
      <c r="D672" s="87" t="str">
        <f>IF(FN_MC!T642="","*",FN_MC!T642)</f>
        <v>-</v>
      </c>
      <c r="E672" s="87" t="str">
        <f>IF(FN_MC!D642="","*",FN_MC!D642)</f>
        <v>*</v>
      </c>
      <c r="F672" s="87" t="str">
        <f>IF(FN_MC!H642="","*",FN_MC!H642)</f>
        <v>*</v>
      </c>
      <c r="G672" s="87" t="str">
        <f>IF(FN_MC!M642="","*",FN_MC!M642)</f>
        <v>-</v>
      </c>
      <c r="H672" s="125" t="str">
        <f>IF(FN_MC!K642="","*",FN_MC!K642)</f>
        <v>*</v>
      </c>
      <c r="I672" s="110" t="str">
        <f>IF(FN_MC!O642="","*",FN_MC!O642)</f>
        <v>*</v>
      </c>
      <c r="J672" s="110" t="str">
        <f>IF(FN_MC!P642="","*",FN_MC!P642)</f>
        <v>*</v>
      </c>
      <c r="K672" s="118" t="str">
        <f>IF(FN_MC!AK642="","*",FN_MC!AK642)</f>
        <v>-</v>
      </c>
      <c r="L672" s="118" t="str">
        <f>IF(FN_MC!AM642="","*",FN_MC!AM642)</f>
        <v>-</v>
      </c>
      <c r="M672" s="118" t="str">
        <f>IF(FN_MC!AP642="","*",FN_MC!AP642)</f>
        <v>-</v>
      </c>
      <c r="N672" s="118" t="str">
        <f>IF(FN_MC!AM642="","*",FN_MC!AM642)</f>
        <v>-</v>
      </c>
      <c r="O672" s="135">
        <f>FN_MC!BH642</f>
        <v>0</v>
      </c>
      <c r="P672" s="78"/>
      <c r="Q672" s="120" t="str">
        <f>IF($A$2=1,IF(FN_MC!BJ642="","*",FN_MC!BJ642),IF(FN_MC!BK642="","*",FN_MC!BK642))</f>
        <v>*</v>
      </c>
    </row>
    <row r="673" spans="1:17" hidden="1">
      <c r="A673" s="85" t="str">
        <f>IF(FN_MC!B643="","*",FN_MC!B643)</f>
        <v>*</v>
      </c>
      <c r="B673" s="86" t="str">
        <f>IF(FN_MC!X643="","*",FN_MC!X643)</f>
        <v>*</v>
      </c>
      <c r="C673" s="87" t="str">
        <f>IF(FN_MC!S643="","*",FN_MC!S643)</f>
        <v>-</v>
      </c>
      <c r="D673" s="87" t="str">
        <f>IF(FN_MC!T643="","*",FN_MC!T643)</f>
        <v>-</v>
      </c>
      <c r="E673" s="87" t="str">
        <f>IF(FN_MC!D643="","*",FN_MC!D643)</f>
        <v>*</v>
      </c>
      <c r="F673" s="87" t="str">
        <f>IF(FN_MC!H643="","*",FN_MC!H643)</f>
        <v>*</v>
      </c>
      <c r="G673" s="87" t="str">
        <f>IF(FN_MC!M643="","*",FN_MC!M643)</f>
        <v>-</v>
      </c>
      <c r="H673" s="125" t="str">
        <f>IF(FN_MC!K643="","*",FN_MC!K643)</f>
        <v>*</v>
      </c>
      <c r="I673" s="110" t="str">
        <f>IF(FN_MC!O643="","*",FN_MC!O643)</f>
        <v>*</v>
      </c>
      <c r="J673" s="110" t="str">
        <f>IF(FN_MC!P643="","*",FN_MC!P643)</f>
        <v>*</v>
      </c>
      <c r="K673" s="118" t="str">
        <f>IF(FN_MC!AK643="","*",FN_MC!AK643)</f>
        <v>-</v>
      </c>
      <c r="L673" s="118" t="str">
        <f>IF(FN_MC!AM643="","*",FN_MC!AM643)</f>
        <v>-</v>
      </c>
      <c r="M673" s="118" t="str">
        <f>IF(FN_MC!AP643="","*",FN_MC!AP643)</f>
        <v>-</v>
      </c>
      <c r="N673" s="118" t="str">
        <f>IF(FN_MC!AM643="","*",FN_MC!AM643)</f>
        <v>-</v>
      </c>
      <c r="O673" s="135">
        <f>FN_MC!BH643</f>
        <v>0</v>
      </c>
      <c r="P673" s="78"/>
      <c r="Q673" s="120" t="str">
        <f>IF($A$2=1,IF(FN_MC!BJ643="","*",FN_MC!BJ643),IF(FN_MC!BK643="","*",FN_MC!BK643))</f>
        <v>*</v>
      </c>
    </row>
    <row r="674" spans="1:17" hidden="1">
      <c r="A674" s="85" t="str">
        <f>IF(FN_MC!B644="","*",FN_MC!B644)</f>
        <v>*</v>
      </c>
      <c r="B674" s="86" t="str">
        <f>IF(FN_MC!X644="","*",FN_MC!X644)</f>
        <v>*</v>
      </c>
      <c r="C674" s="87" t="str">
        <f>IF(FN_MC!S644="","*",FN_MC!S644)</f>
        <v>-</v>
      </c>
      <c r="D674" s="87" t="str">
        <f>IF(FN_MC!T644="","*",FN_MC!T644)</f>
        <v>-</v>
      </c>
      <c r="E674" s="87" t="str">
        <f>IF(FN_MC!D644="","*",FN_MC!D644)</f>
        <v>*</v>
      </c>
      <c r="F674" s="87" t="str">
        <f>IF(FN_MC!H644="","*",FN_MC!H644)</f>
        <v>*</v>
      </c>
      <c r="G674" s="87" t="str">
        <f>IF(FN_MC!M644="","*",FN_MC!M644)</f>
        <v>-</v>
      </c>
      <c r="H674" s="125" t="str">
        <f>IF(FN_MC!K644="","*",FN_MC!K644)</f>
        <v>*</v>
      </c>
      <c r="I674" s="110" t="str">
        <f>IF(FN_MC!O644="","*",FN_MC!O644)</f>
        <v>*</v>
      </c>
      <c r="J674" s="110" t="str">
        <f>IF(FN_MC!P644="","*",FN_MC!P644)</f>
        <v>*</v>
      </c>
      <c r="K674" s="118" t="str">
        <f>IF(FN_MC!AK644="","*",FN_MC!AK644)</f>
        <v>-</v>
      </c>
      <c r="L674" s="118" t="str">
        <f>IF(FN_MC!AM644="","*",FN_MC!AM644)</f>
        <v>-</v>
      </c>
      <c r="M674" s="118" t="str">
        <f>IF(FN_MC!AP644="","*",FN_MC!AP644)</f>
        <v>-</v>
      </c>
      <c r="N674" s="118" t="str">
        <f>IF(FN_MC!AM644="","*",FN_MC!AM644)</f>
        <v>-</v>
      </c>
      <c r="O674" s="135">
        <f>FN_MC!BH644</f>
        <v>0</v>
      </c>
      <c r="P674" s="78"/>
      <c r="Q674" s="120" t="str">
        <f>IF($A$2=1,IF(FN_MC!BJ644="","*",FN_MC!BJ644),IF(FN_MC!BK644="","*",FN_MC!BK644))</f>
        <v>*</v>
      </c>
    </row>
    <row r="675" spans="1:17" hidden="1">
      <c r="A675" s="85" t="str">
        <f>IF(FN_MC!B645="","*",FN_MC!B645)</f>
        <v>*</v>
      </c>
      <c r="B675" s="86" t="str">
        <f>IF(FN_MC!X645="","*",FN_MC!X645)</f>
        <v>*</v>
      </c>
      <c r="C675" s="87" t="str">
        <f>IF(FN_MC!S645="","*",FN_MC!S645)</f>
        <v>-</v>
      </c>
      <c r="D675" s="87" t="str">
        <f>IF(FN_MC!T645="","*",FN_MC!T645)</f>
        <v>-</v>
      </c>
      <c r="E675" s="87" t="str">
        <f>IF(FN_MC!D645="","*",FN_MC!D645)</f>
        <v>*</v>
      </c>
      <c r="F675" s="87" t="str">
        <f>IF(FN_MC!H645="","*",FN_MC!H645)</f>
        <v>*</v>
      </c>
      <c r="G675" s="87" t="str">
        <f>IF(FN_MC!M645="","*",FN_MC!M645)</f>
        <v>-</v>
      </c>
      <c r="H675" s="125" t="str">
        <f>IF(FN_MC!K645="","*",FN_MC!K645)</f>
        <v>*</v>
      </c>
      <c r="I675" s="110" t="str">
        <f>IF(FN_MC!O645="","*",FN_MC!O645)</f>
        <v>*</v>
      </c>
      <c r="J675" s="110" t="str">
        <f>IF(FN_MC!P645="","*",FN_MC!P645)</f>
        <v>*</v>
      </c>
      <c r="K675" s="118" t="str">
        <f>IF(FN_MC!AK645="","*",FN_MC!AK645)</f>
        <v>-</v>
      </c>
      <c r="L675" s="118" t="str">
        <f>IF(FN_MC!AM645="","*",FN_MC!AM645)</f>
        <v>-</v>
      </c>
      <c r="M675" s="118" t="str">
        <f>IF(FN_MC!AP645="","*",FN_MC!AP645)</f>
        <v>-</v>
      </c>
      <c r="N675" s="118" t="str">
        <f>IF(FN_MC!AM645="","*",FN_MC!AM645)</f>
        <v>-</v>
      </c>
      <c r="O675" s="135">
        <f>FN_MC!BH645</f>
        <v>0</v>
      </c>
      <c r="P675" s="78"/>
      <c r="Q675" s="120" t="str">
        <f>IF($A$2=1,IF(FN_MC!BJ645="","*",FN_MC!BJ645),IF(FN_MC!BK645="","*",FN_MC!BK645))</f>
        <v>*</v>
      </c>
    </row>
    <row r="676" spans="1:17" hidden="1">
      <c r="A676" s="85" t="str">
        <f>IF(FN_MC!B646="","*",FN_MC!B646)</f>
        <v>*</v>
      </c>
      <c r="B676" s="86" t="str">
        <f>IF(FN_MC!X646="","*",FN_MC!X646)</f>
        <v>*</v>
      </c>
      <c r="C676" s="87" t="str">
        <f>IF(FN_MC!S646="","*",FN_MC!S646)</f>
        <v>-</v>
      </c>
      <c r="D676" s="87" t="str">
        <f>IF(FN_MC!T646="","*",FN_MC!T646)</f>
        <v>-</v>
      </c>
      <c r="E676" s="87" t="str">
        <f>IF(FN_MC!D646="","*",FN_MC!D646)</f>
        <v>*</v>
      </c>
      <c r="F676" s="87" t="str">
        <f>IF(FN_MC!H646="","*",FN_MC!H646)</f>
        <v>*</v>
      </c>
      <c r="G676" s="87" t="str">
        <f>IF(FN_MC!M646="","*",FN_MC!M646)</f>
        <v>-</v>
      </c>
      <c r="H676" s="125" t="str">
        <f>IF(FN_MC!K646="","*",FN_MC!K646)</f>
        <v>*</v>
      </c>
      <c r="I676" s="110" t="str">
        <f>IF(FN_MC!O646="","*",FN_MC!O646)</f>
        <v>*</v>
      </c>
      <c r="J676" s="110" t="str">
        <f>IF(FN_MC!P646="","*",FN_MC!P646)</f>
        <v>*</v>
      </c>
      <c r="K676" s="118" t="str">
        <f>IF(FN_MC!AK646="","*",FN_MC!AK646)</f>
        <v>-</v>
      </c>
      <c r="L676" s="118" t="str">
        <f>IF(FN_MC!AM646="","*",FN_MC!AM646)</f>
        <v>-</v>
      </c>
      <c r="M676" s="118" t="str">
        <f>IF(FN_MC!AP646="","*",FN_MC!AP646)</f>
        <v>-</v>
      </c>
      <c r="N676" s="118" t="str">
        <f>IF(FN_MC!AM646="","*",FN_MC!AM646)</f>
        <v>-</v>
      </c>
      <c r="O676" s="135">
        <f>FN_MC!BH646</f>
        <v>0</v>
      </c>
      <c r="P676" s="78"/>
      <c r="Q676" s="120" t="str">
        <f>IF($A$2=1,IF(FN_MC!BJ646="","*",FN_MC!BJ646),IF(FN_MC!BK646="","*",FN_MC!BK646))</f>
        <v>*</v>
      </c>
    </row>
    <row r="677" spans="1:17" hidden="1">
      <c r="A677" s="85" t="str">
        <f>IF(FN_MC!B647="","*",FN_MC!B647)</f>
        <v>*</v>
      </c>
      <c r="B677" s="86" t="str">
        <f>IF(FN_MC!X647="","*",FN_MC!X647)</f>
        <v>*</v>
      </c>
      <c r="C677" s="87" t="str">
        <f>IF(FN_MC!S647="","*",FN_MC!S647)</f>
        <v>-</v>
      </c>
      <c r="D677" s="87" t="str">
        <f>IF(FN_MC!T647="","*",FN_MC!T647)</f>
        <v>-</v>
      </c>
      <c r="E677" s="87" t="str">
        <f>IF(FN_MC!D647="","*",FN_MC!D647)</f>
        <v>*</v>
      </c>
      <c r="F677" s="87" t="str">
        <f>IF(FN_MC!H647="","*",FN_MC!H647)</f>
        <v>*</v>
      </c>
      <c r="G677" s="87" t="str">
        <f>IF(FN_MC!M647="","*",FN_MC!M647)</f>
        <v>-</v>
      </c>
      <c r="H677" s="125" t="str">
        <f>IF(FN_MC!K647="","*",FN_MC!K647)</f>
        <v>*</v>
      </c>
      <c r="I677" s="110" t="str">
        <f>IF(FN_MC!O647="","*",FN_MC!O647)</f>
        <v>*</v>
      </c>
      <c r="J677" s="110" t="str">
        <f>IF(FN_MC!P647="","*",FN_MC!P647)</f>
        <v>*</v>
      </c>
      <c r="K677" s="118" t="str">
        <f>IF(FN_MC!AK647="","*",FN_MC!AK647)</f>
        <v>-</v>
      </c>
      <c r="L677" s="118" t="str">
        <f>IF(FN_MC!AM647="","*",FN_MC!AM647)</f>
        <v>-</v>
      </c>
      <c r="M677" s="118" t="str">
        <f>IF(FN_MC!AP647="","*",FN_MC!AP647)</f>
        <v>-</v>
      </c>
      <c r="N677" s="118" t="str">
        <f>IF(FN_MC!AM647="","*",FN_MC!AM647)</f>
        <v>-</v>
      </c>
      <c r="O677" s="135">
        <f>FN_MC!BH647</f>
        <v>0</v>
      </c>
      <c r="P677" s="78"/>
      <c r="Q677" s="120" t="str">
        <f>IF($A$2=1,IF(FN_MC!BJ647="","*",FN_MC!BJ647),IF(FN_MC!BK647="","*",FN_MC!BK647))</f>
        <v>*</v>
      </c>
    </row>
    <row r="678" spans="1:17" hidden="1">
      <c r="A678" s="85" t="str">
        <f>IF(FN_MC!B648="","*",FN_MC!B648)</f>
        <v>*</v>
      </c>
      <c r="B678" s="86" t="str">
        <f>IF(FN_MC!X648="","*",FN_MC!X648)</f>
        <v>*</v>
      </c>
      <c r="C678" s="87" t="str">
        <f>IF(FN_MC!S648="","*",FN_MC!S648)</f>
        <v>-</v>
      </c>
      <c r="D678" s="87" t="str">
        <f>IF(FN_MC!T648="","*",FN_MC!T648)</f>
        <v>-</v>
      </c>
      <c r="E678" s="87" t="str">
        <f>IF(FN_MC!D648="","*",FN_MC!D648)</f>
        <v>*</v>
      </c>
      <c r="F678" s="87" t="str">
        <f>IF(FN_MC!H648="","*",FN_MC!H648)</f>
        <v>*</v>
      </c>
      <c r="G678" s="87" t="str">
        <f>IF(FN_MC!M648="","*",FN_MC!M648)</f>
        <v>-</v>
      </c>
      <c r="H678" s="125" t="str">
        <f>IF(FN_MC!K648="","*",FN_MC!K648)</f>
        <v>*</v>
      </c>
      <c r="I678" s="110" t="str">
        <f>IF(FN_MC!O648="","*",FN_MC!O648)</f>
        <v>*</v>
      </c>
      <c r="J678" s="110" t="str">
        <f>IF(FN_MC!P648="","*",FN_MC!P648)</f>
        <v>*</v>
      </c>
      <c r="K678" s="118" t="str">
        <f>IF(FN_MC!AK648="","*",FN_MC!AK648)</f>
        <v>-</v>
      </c>
      <c r="L678" s="118" t="str">
        <f>IF(FN_MC!AM648="","*",FN_MC!AM648)</f>
        <v>-</v>
      </c>
      <c r="M678" s="118" t="str">
        <f>IF(FN_MC!AP648="","*",FN_MC!AP648)</f>
        <v>-</v>
      </c>
      <c r="N678" s="118" t="str">
        <f>IF(FN_MC!AM648="","*",FN_MC!AM648)</f>
        <v>-</v>
      </c>
      <c r="O678" s="135">
        <f>FN_MC!BH648</f>
        <v>0</v>
      </c>
      <c r="P678" s="78"/>
      <c r="Q678" s="120" t="str">
        <f>IF($A$2=1,IF(FN_MC!BJ648="","*",FN_MC!BJ648),IF(FN_MC!BK648="","*",FN_MC!BK648))</f>
        <v>*</v>
      </c>
    </row>
    <row r="679" spans="1:17" hidden="1">
      <c r="A679" s="85" t="str">
        <f>IF(FN_MC!B649="","*",FN_MC!B649)</f>
        <v>*</v>
      </c>
      <c r="B679" s="86" t="str">
        <f>IF(FN_MC!X649="","*",FN_MC!X649)</f>
        <v>*</v>
      </c>
      <c r="C679" s="87" t="str">
        <f>IF(FN_MC!S649="","*",FN_MC!S649)</f>
        <v>-</v>
      </c>
      <c r="D679" s="87" t="str">
        <f>IF(FN_MC!T649="","*",FN_MC!T649)</f>
        <v>-</v>
      </c>
      <c r="E679" s="87" t="str">
        <f>IF(FN_MC!D649="","*",FN_MC!D649)</f>
        <v>*</v>
      </c>
      <c r="F679" s="87" t="str">
        <f>IF(FN_MC!H649="","*",FN_MC!H649)</f>
        <v>*</v>
      </c>
      <c r="G679" s="87" t="str">
        <f>IF(FN_MC!M649="","*",FN_MC!M649)</f>
        <v>-</v>
      </c>
      <c r="H679" s="125" t="str">
        <f>IF(FN_MC!K649="","*",FN_MC!K649)</f>
        <v>*</v>
      </c>
      <c r="I679" s="110" t="str">
        <f>IF(FN_MC!O649="","*",FN_MC!O649)</f>
        <v>*</v>
      </c>
      <c r="J679" s="110" t="str">
        <f>IF(FN_MC!P649="","*",FN_MC!P649)</f>
        <v>*</v>
      </c>
      <c r="K679" s="118" t="str">
        <f>IF(FN_MC!AK649="","*",FN_MC!AK649)</f>
        <v>-</v>
      </c>
      <c r="L679" s="118" t="str">
        <f>IF(FN_MC!AM649="","*",FN_MC!AM649)</f>
        <v>-</v>
      </c>
      <c r="M679" s="118" t="str">
        <f>IF(FN_MC!AP649="","*",FN_MC!AP649)</f>
        <v>-</v>
      </c>
      <c r="N679" s="118" t="str">
        <f>IF(FN_MC!AM649="","*",FN_MC!AM649)</f>
        <v>-</v>
      </c>
      <c r="O679" s="135">
        <f>FN_MC!BH649</f>
        <v>0</v>
      </c>
      <c r="P679" s="78"/>
      <c r="Q679" s="120" t="str">
        <f>IF($A$2=1,IF(FN_MC!BJ649="","*",FN_MC!BJ649),IF(FN_MC!BK649="","*",FN_MC!BK649))</f>
        <v>*</v>
      </c>
    </row>
    <row r="680" spans="1:17" hidden="1">
      <c r="A680" s="85" t="str">
        <f>IF(FN_MC!B650="","*",FN_MC!B650)</f>
        <v>*</v>
      </c>
      <c r="B680" s="86" t="str">
        <f>IF(FN_MC!X650="","*",FN_MC!X650)</f>
        <v>*</v>
      </c>
      <c r="C680" s="87" t="str">
        <f>IF(FN_MC!S650="","*",FN_MC!S650)</f>
        <v>-</v>
      </c>
      <c r="D680" s="87" t="str">
        <f>IF(FN_MC!T650="","*",FN_MC!T650)</f>
        <v>-</v>
      </c>
      <c r="E680" s="87" t="str">
        <f>IF(FN_MC!D650="","*",FN_MC!D650)</f>
        <v>*</v>
      </c>
      <c r="F680" s="87" t="str">
        <f>IF(FN_MC!H650="","*",FN_MC!H650)</f>
        <v>*</v>
      </c>
      <c r="G680" s="87" t="str">
        <f>IF(FN_MC!M650="","*",FN_MC!M650)</f>
        <v>-</v>
      </c>
      <c r="H680" s="125" t="str">
        <f>IF(FN_MC!K650="","*",FN_MC!K650)</f>
        <v>*</v>
      </c>
      <c r="I680" s="110" t="str">
        <f>IF(FN_MC!O650="","*",FN_MC!O650)</f>
        <v>*</v>
      </c>
      <c r="J680" s="110" t="str">
        <f>IF(FN_MC!P650="","*",FN_MC!P650)</f>
        <v>*</v>
      </c>
      <c r="K680" s="118" t="str">
        <f>IF(FN_MC!AK650="","*",FN_MC!AK650)</f>
        <v>-</v>
      </c>
      <c r="L680" s="118" t="str">
        <f>IF(FN_MC!AM650="","*",FN_MC!AM650)</f>
        <v>-</v>
      </c>
      <c r="M680" s="118" t="str">
        <f>IF(FN_MC!AP650="","*",FN_MC!AP650)</f>
        <v>-</v>
      </c>
      <c r="N680" s="118" t="str">
        <f>IF(FN_MC!AM650="","*",FN_MC!AM650)</f>
        <v>-</v>
      </c>
      <c r="O680" s="135">
        <f>FN_MC!BH650</f>
        <v>0</v>
      </c>
      <c r="P680" s="78"/>
      <c r="Q680" s="120" t="str">
        <f>IF($A$2=1,IF(FN_MC!BJ650="","*",FN_MC!BJ650),IF(FN_MC!BK650="","*",FN_MC!BK650))</f>
        <v>*</v>
      </c>
    </row>
    <row r="681" spans="1:17" hidden="1">
      <c r="A681" s="85" t="str">
        <f>IF(FN_MC!B651="","*",FN_MC!B651)</f>
        <v>*</v>
      </c>
      <c r="B681" s="86" t="str">
        <f>IF(FN_MC!X651="","*",FN_MC!X651)</f>
        <v>*</v>
      </c>
      <c r="C681" s="87" t="str">
        <f>IF(FN_MC!S651="","*",FN_MC!S651)</f>
        <v>-</v>
      </c>
      <c r="D681" s="87" t="str">
        <f>IF(FN_MC!T651="","*",FN_MC!T651)</f>
        <v>-</v>
      </c>
      <c r="E681" s="87" t="str">
        <f>IF(FN_MC!D651="","*",FN_MC!D651)</f>
        <v>*</v>
      </c>
      <c r="F681" s="87" t="str">
        <f>IF(FN_MC!H651="","*",FN_MC!H651)</f>
        <v>*</v>
      </c>
      <c r="G681" s="87" t="str">
        <f>IF(FN_MC!M651="","*",FN_MC!M651)</f>
        <v>-</v>
      </c>
      <c r="H681" s="125" t="str">
        <f>IF(FN_MC!K651="","*",FN_MC!K651)</f>
        <v>*</v>
      </c>
      <c r="I681" s="110" t="str">
        <f>IF(FN_MC!O651="","*",FN_MC!O651)</f>
        <v>*</v>
      </c>
      <c r="J681" s="110" t="str">
        <f>IF(FN_MC!P651="","*",FN_MC!P651)</f>
        <v>*</v>
      </c>
      <c r="K681" s="118" t="str">
        <f>IF(FN_MC!AK651="","*",FN_MC!AK651)</f>
        <v>-</v>
      </c>
      <c r="L681" s="118" t="str">
        <f>IF(FN_MC!AM651="","*",FN_MC!AM651)</f>
        <v>-</v>
      </c>
      <c r="M681" s="118" t="str">
        <f>IF(FN_MC!AP651="","*",FN_MC!AP651)</f>
        <v>-</v>
      </c>
      <c r="N681" s="118" t="str">
        <f>IF(FN_MC!AM651="","*",FN_MC!AM651)</f>
        <v>-</v>
      </c>
      <c r="O681" s="135">
        <f>FN_MC!BH651</f>
        <v>0</v>
      </c>
      <c r="P681" s="78"/>
      <c r="Q681" s="120" t="str">
        <f>IF($A$2=1,IF(FN_MC!BJ651="","*",FN_MC!BJ651),IF(FN_MC!BK651="","*",FN_MC!BK651))</f>
        <v>*</v>
      </c>
    </row>
    <row r="682" spans="1:17" hidden="1">
      <c r="A682" s="85" t="str">
        <f>IF(FN_MC!B652="","*",FN_MC!B652)</f>
        <v>*</v>
      </c>
      <c r="B682" s="86" t="str">
        <f>IF(FN_MC!X652="","*",FN_MC!X652)</f>
        <v>*</v>
      </c>
      <c r="C682" s="87" t="str">
        <f>IF(FN_MC!S652="","*",FN_MC!S652)</f>
        <v>-</v>
      </c>
      <c r="D682" s="87" t="str">
        <f>IF(FN_MC!T652="","*",FN_MC!T652)</f>
        <v>-</v>
      </c>
      <c r="E682" s="87" t="str">
        <f>IF(FN_MC!D652="","*",FN_MC!D652)</f>
        <v>*</v>
      </c>
      <c r="F682" s="87" t="str">
        <f>IF(FN_MC!H652="","*",FN_MC!H652)</f>
        <v>*</v>
      </c>
      <c r="G682" s="87" t="str">
        <f>IF(FN_MC!M652="","*",FN_MC!M652)</f>
        <v>-</v>
      </c>
      <c r="H682" s="125" t="str">
        <f>IF(FN_MC!K652="","*",FN_MC!K652)</f>
        <v>*</v>
      </c>
      <c r="I682" s="110" t="str">
        <f>IF(FN_MC!O652="","*",FN_MC!O652)</f>
        <v>*</v>
      </c>
      <c r="J682" s="110" t="str">
        <f>IF(FN_MC!P652="","*",FN_MC!P652)</f>
        <v>*</v>
      </c>
      <c r="K682" s="118" t="str">
        <f>IF(FN_MC!AK652="","*",FN_MC!AK652)</f>
        <v>-</v>
      </c>
      <c r="L682" s="118" t="str">
        <f>IF(FN_MC!AM652="","*",FN_MC!AM652)</f>
        <v>-</v>
      </c>
      <c r="M682" s="118" t="str">
        <f>IF(FN_MC!AP652="","*",FN_MC!AP652)</f>
        <v>-</v>
      </c>
      <c r="N682" s="118" t="str">
        <f>IF(FN_MC!AM652="","*",FN_MC!AM652)</f>
        <v>-</v>
      </c>
      <c r="O682" s="135">
        <f>FN_MC!BH652</f>
        <v>0</v>
      </c>
      <c r="P682" s="78"/>
      <c r="Q682" s="120" t="str">
        <f>IF($A$2=1,IF(FN_MC!BJ652="","*",FN_MC!BJ652),IF(FN_MC!BK652="","*",FN_MC!BK652))</f>
        <v>*</v>
      </c>
    </row>
    <row r="683" spans="1:17" hidden="1">
      <c r="A683" s="85" t="str">
        <f>IF(FN_MC!B653="","*",FN_MC!B653)</f>
        <v>*</v>
      </c>
      <c r="B683" s="86" t="str">
        <f>IF(FN_MC!X653="","*",FN_MC!X653)</f>
        <v>*</v>
      </c>
      <c r="C683" s="87" t="str">
        <f>IF(FN_MC!S653="","*",FN_MC!S653)</f>
        <v>-</v>
      </c>
      <c r="D683" s="87" t="str">
        <f>IF(FN_MC!T653="","*",FN_MC!T653)</f>
        <v>-</v>
      </c>
      <c r="E683" s="87" t="str">
        <f>IF(FN_MC!D653="","*",FN_MC!D653)</f>
        <v>*</v>
      </c>
      <c r="F683" s="87" t="str">
        <f>IF(FN_MC!H653="","*",FN_MC!H653)</f>
        <v>*</v>
      </c>
      <c r="G683" s="87" t="str">
        <f>IF(FN_MC!M653="","*",FN_MC!M653)</f>
        <v>-</v>
      </c>
      <c r="H683" s="125" t="str">
        <f>IF(FN_MC!K653="","*",FN_MC!K653)</f>
        <v>*</v>
      </c>
      <c r="I683" s="110" t="str">
        <f>IF(FN_MC!O653="","*",FN_MC!O653)</f>
        <v>*</v>
      </c>
      <c r="J683" s="110" t="str">
        <f>IF(FN_MC!P653="","*",FN_MC!P653)</f>
        <v>*</v>
      </c>
      <c r="K683" s="118" t="str">
        <f>IF(FN_MC!AK653="","*",FN_MC!AK653)</f>
        <v>-</v>
      </c>
      <c r="L683" s="118" t="str">
        <f>IF(FN_MC!AM653="","*",FN_MC!AM653)</f>
        <v>-</v>
      </c>
      <c r="M683" s="118" t="str">
        <f>IF(FN_MC!AP653="","*",FN_MC!AP653)</f>
        <v>-</v>
      </c>
      <c r="N683" s="118" t="str">
        <f>IF(FN_MC!AM653="","*",FN_MC!AM653)</f>
        <v>-</v>
      </c>
      <c r="O683" s="135">
        <f>FN_MC!BH653</f>
        <v>0</v>
      </c>
      <c r="P683" s="78"/>
      <c r="Q683" s="120" t="str">
        <f>IF($A$2=1,IF(FN_MC!BJ653="","*",FN_MC!BJ653),IF(FN_MC!BK653="","*",FN_MC!BK653))</f>
        <v>*</v>
      </c>
    </row>
    <row r="684" spans="1:17" hidden="1">
      <c r="A684" s="85" t="str">
        <f>IF(FN_MC!B654="","*",FN_MC!B654)</f>
        <v>*</v>
      </c>
      <c r="B684" s="86" t="str">
        <f>IF(FN_MC!X654="","*",FN_MC!X654)</f>
        <v>*</v>
      </c>
      <c r="C684" s="87" t="str">
        <f>IF(FN_MC!S654="","*",FN_MC!S654)</f>
        <v>-</v>
      </c>
      <c r="D684" s="87" t="str">
        <f>IF(FN_MC!T654="","*",FN_MC!T654)</f>
        <v>-</v>
      </c>
      <c r="E684" s="87" t="str">
        <f>IF(FN_MC!D654="","*",FN_MC!D654)</f>
        <v>*</v>
      </c>
      <c r="F684" s="87" t="str">
        <f>IF(FN_MC!H654="","*",FN_MC!H654)</f>
        <v>*</v>
      </c>
      <c r="G684" s="87" t="str">
        <f>IF(FN_MC!M654="","*",FN_MC!M654)</f>
        <v>-</v>
      </c>
      <c r="H684" s="125" t="str">
        <f>IF(FN_MC!K654="","*",FN_MC!K654)</f>
        <v>*</v>
      </c>
      <c r="I684" s="110" t="str">
        <f>IF(FN_MC!O654="","*",FN_MC!O654)</f>
        <v>*</v>
      </c>
      <c r="J684" s="110" t="str">
        <f>IF(FN_MC!P654="","*",FN_MC!P654)</f>
        <v>*</v>
      </c>
      <c r="K684" s="118" t="str">
        <f>IF(FN_MC!AK654="","*",FN_MC!AK654)</f>
        <v>-</v>
      </c>
      <c r="L684" s="118" t="str">
        <f>IF(FN_MC!AM654="","*",FN_MC!AM654)</f>
        <v>-</v>
      </c>
      <c r="M684" s="118" t="str">
        <f>IF(FN_MC!AP654="","*",FN_MC!AP654)</f>
        <v>-</v>
      </c>
      <c r="N684" s="118" t="str">
        <f>IF(FN_MC!AM654="","*",FN_MC!AM654)</f>
        <v>-</v>
      </c>
      <c r="O684" s="135">
        <f>FN_MC!BH654</f>
        <v>0</v>
      </c>
      <c r="P684" s="78"/>
      <c r="Q684" s="120" t="str">
        <f>IF($A$2=1,IF(FN_MC!BJ654="","*",FN_MC!BJ654),IF(FN_MC!BK654="","*",FN_MC!BK654))</f>
        <v>*</v>
      </c>
    </row>
    <row r="685" spans="1:17" hidden="1">
      <c r="A685" s="85" t="str">
        <f>IF(FN_MC!B655="","*",FN_MC!B655)</f>
        <v>*</v>
      </c>
      <c r="B685" s="86" t="str">
        <f>IF(FN_MC!X655="","*",FN_MC!X655)</f>
        <v>*</v>
      </c>
      <c r="C685" s="87" t="str">
        <f>IF(FN_MC!S655="","*",FN_MC!S655)</f>
        <v>-</v>
      </c>
      <c r="D685" s="87" t="str">
        <f>IF(FN_MC!T655="","*",FN_MC!T655)</f>
        <v>-</v>
      </c>
      <c r="E685" s="87" t="str">
        <f>IF(FN_MC!D655="","*",FN_MC!D655)</f>
        <v>*</v>
      </c>
      <c r="F685" s="87" t="str">
        <f>IF(FN_MC!H655="","*",FN_MC!H655)</f>
        <v>*</v>
      </c>
      <c r="G685" s="87" t="str">
        <f>IF(FN_MC!M655="","*",FN_MC!M655)</f>
        <v>-</v>
      </c>
      <c r="H685" s="125" t="str">
        <f>IF(FN_MC!K655="","*",FN_MC!K655)</f>
        <v>*</v>
      </c>
      <c r="I685" s="110" t="str">
        <f>IF(FN_MC!O655="","*",FN_MC!O655)</f>
        <v>*</v>
      </c>
      <c r="J685" s="110" t="str">
        <f>IF(FN_MC!P655="","*",FN_MC!P655)</f>
        <v>*</v>
      </c>
      <c r="K685" s="118" t="str">
        <f>IF(FN_MC!AK655="","*",FN_MC!AK655)</f>
        <v>-</v>
      </c>
      <c r="L685" s="118" t="str">
        <f>IF(FN_MC!AM655="","*",FN_MC!AM655)</f>
        <v>-</v>
      </c>
      <c r="M685" s="118" t="str">
        <f>IF(FN_MC!AP655="","*",FN_MC!AP655)</f>
        <v>-</v>
      </c>
      <c r="N685" s="118" t="str">
        <f>IF(FN_MC!AM655="","*",FN_MC!AM655)</f>
        <v>-</v>
      </c>
      <c r="O685" s="135">
        <f>FN_MC!BH655</f>
        <v>0</v>
      </c>
      <c r="P685" s="78"/>
      <c r="Q685" s="120" t="str">
        <f>IF($A$2=1,IF(FN_MC!BJ655="","*",FN_MC!BJ655),IF(FN_MC!BK655="","*",FN_MC!BK655))</f>
        <v>*</v>
      </c>
    </row>
    <row r="686" spans="1:17" hidden="1">
      <c r="A686" s="85" t="str">
        <f>IF(FN_MC!B656="","*",FN_MC!B656)</f>
        <v>*</v>
      </c>
      <c r="B686" s="86" t="str">
        <f>IF(FN_MC!X656="","*",FN_MC!X656)</f>
        <v>*</v>
      </c>
      <c r="C686" s="87" t="str">
        <f>IF(FN_MC!S656="","*",FN_MC!S656)</f>
        <v>-</v>
      </c>
      <c r="D686" s="87" t="str">
        <f>IF(FN_MC!T656="","*",FN_MC!T656)</f>
        <v>-</v>
      </c>
      <c r="E686" s="87" t="str">
        <f>IF(FN_MC!D656="","*",FN_MC!D656)</f>
        <v>*</v>
      </c>
      <c r="F686" s="87" t="str">
        <f>IF(FN_MC!H656="","*",FN_MC!H656)</f>
        <v>*</v>
      </c>
      <c r="G686" s="87" t="str">
        <f>IF(FN_MC!M656="","*",FN_MC!M656)</f>
        <v>-</v>
      </c>
      <c r="H686" s="125" t="str">
        <f>IF(FN_MC!K656="","*",FN_MC!K656)</f>
        <v>*</v>
      </c>
      <c r="I686" s="110" t="str">
        <f>IF(FN_MC!O656="","*",FN_MC!O656)</f>
        <v>*</v>
      </c>
      <c r="J686" s="110" t="str">
        <f>IF(FN_MC!P656="","*",FN_MC!P656)</f>
        <v>*</v>
      </c>
      <c r="K686" s="118" t="str">
        <f>IF(FN_MC!AK656="","*",FN_MC!AK656)</f>
        <v>-</v>
      </c>
      <c r="L686" s="118" t="str">
        <f>IF(FN_MC!AM656="","*",FN_MC!AM656)</f>
        <v>-</v>
      </c>
      <c r="M686" s="118" t="str">
        <f>IF(FN_MC!AP656="","*",FN_MC!AP656)</f>
        <v>-</v>
      </c>
      <c r="N686" s="118" t="str">
        <f>IF(FN_MC!AM656="","*",FN_MC!AM656)</f>
        <v>-</v>
      </c>
      <c r="O686" s="135">
        <f>FN_MC!BH656</f>
        <v>0</v>
      </c>
      <c r="P686" s="78"/>
      <c r="Q686" s="120" t="str">
        <f>IF($A$2=1,IF(FN_MC!BJ656="","*",FN_MC!BJ656),IF(FN_MC!BK656="","*",FN_MC!BK656))</f>
        <v>*</v>
      </c>
    </row>
    <row r="687" spans="1:17" hidden="1">
      <c r="A687" s="85" t="str">
        <f>IF(FN_MC!B657="","*",FN_MC!B657)</f>
        <v>*</v>
      </c>
      <c r="B687" s="86" t="str">
        <f>IF(FN_MC!X657="","*",FN_MC!X657)</f>
        <v>*</v>
      </c>
      <c r="C687" s="87" t="str">
        <f>IF(FN_MC!S657="","*",FN_MC!S657)</f>
        <v>-</v>
      </c>
      <c r="D687" s="87" t="str">
        <f>IF(FN_MC!T657="","*",FN_MC!T657)</f>
        <v>-</v>
      </c>
      <c r="E687" s="87" t="str">
        <f>IF(FN_MC!D657="","*",FN_MC!D657)</f>
        <v>*</v>
      </c>
      <c r="F687" s="87" t="str">
        <f>IF(FN_MC!H657="","*",FN_MC!H657)</f>
        <v>*</v>
      </c>
      <c r="G687" s="87" t="str">
        <f>IF(FN_MC!M657="","*",FN_MC!M657)</f>
        <v>-</v>
      </c>
      <c r="H687" s="125" t="str">
        <f>IF(FN_MC!K657="","*",FN_MC!K657)</f>
        <v>*</v>
      </c>
      <c r="I687" s="110" t="str">
        <f>IF(FN_MC!O657="","*",FN_MC!O657)</f>
        <v>*</v>
      </c>
      <c r="J687" s="110" t="str">
        <f>IF(FN_MC!P657="","*",FN_MC!P657)</f>
        <v>*</v>
      </c>
      <c r="K687" s="118" t="str">
        <f>IF(FN_MC!AK657="","*",FN_MC!AK657)</f>
        <v>-</v>
      </c>
      <c r="L687" s="118" t="str">
        <f>IF(FN_MC!AM657="","*",FN_MC!AM657)</f>
        <v>-</v>
      </c>
      <c r="M687" s="118" t="str">
        <f>IF(FN_MC!AP657="","*",FN_MC!AP657)</f>
        <v>-</v>
      </c>
      <c r="N687" s="118" t="str">
        <f>IF(FN_MC!AM657="","*",FN_MC!AM657)</f>
        <v>-</v>
      </c>
      <c r="O687" s="135">
        <f>FN_MC!BH657</f>
        <v>0</v>
      </c>
      <c r="P687" s="78"/>
      <c r="Q687" s="120" t="str">
        <f>IF($A$2=1,IF(FN_MC!BJ657="","*",FN_MC!BJ657),IF(FN_MC!BK657="","*",FN_MC!BK657))</f>
        <v>*</v>
      </c>
    </row>
    <row r="688" spans="1:17" hidden="1">
      <c r="A688" s="85" t="str">
        <f>IF(FN_MC!B658="","*",FN_MC!B658)</f>
        <v>*</v>
      </c>
      <c r="B688" s="86" t="str">
        <f>IF(FN_MC!X658="","*",FN_MC!X658)</f>
        <v>*</v>
      </c>
      <c r="C688" s="87" t="str">
        <f>IF(FN_MC!S658="","*",FN_MC!S658)</f>
        <v>-</v>
      </c>
      <c r="D688" s="87" t="str">
        <f>IF(FN_MC!T658="","*",FN_MC!T658)</f>
        <v>-</v>
      </c>
      <c r="E688" s="87" t="str">
        <f>IF(FN_MC!D658="","*",FN_MC!D658)</f>
        <v>*</v>
      </c>
      <c r="F688" s="87" t="str">
        <f>IF(FN_MC!H658="","*",FN_MC!H658)</f>
        <v>*</v>
      </c>
      <c r="G688" s="87" t="str">
        <f>IF(FN_MC!M658="","*",FN_MC!M658)</f>
        <v>-</v>
      </c>
      <c r="H688" s="125" t="str">
        <f>IF(FN_MC!K658="","*",FN_MC!K658)</f>
        <v>*</v>
      </c>
      <c r="I688" s="110" t="str">
        <f>IF(FN_MC!O658="","*",FN_MC!O658)</f>
        <v>*</v>
      </c>
      <c r="J688" s="110" t="str">
        <f>IF(FN_MC!P658="","*",FN_MC!P658)</f>
        <v>*</v>
      </c>
      <c r="K688" s="118" t="str">
        <f>IF(FN_MC!AK658="","*",FN_MC!AK658)</f>
        <v>-</v>
      </c>
      <c r="L688" s="118" t="str">
        <f>IF(FN_MC!AM658="","*",FN_MC!AM658)</f>
        <v>-</v>
      </c>
      <c r="M688" s="118" t="str">
        <f>IF(FN_MC!AP658="","*",FN_MC!AP658)</f>
        <v>-</v>
      </c>
      <c r="N688" s="118" t="str">
        <f>IF(FN_MC!AM658="","*",FN_MC!AM658)</f>
        <v>-</v>
      </c>
      <c r="O688" s="135">
        <f>FN_MC!BH658</f>
        <v>0</v>
      </c>
      <c r="P688" s="78"/>
      <c r="Q688" s="120" t="str">
        <f>IF($A$2=1,IF(FN_MC!BJ658="","*",FN_MC!BJ658),IF(FN_MC!BK658="","*",FN_MC!BK658))</f>
        <v>*</v>
      </c>
    </row>
    <row r="689" spans="1:17" hidden="1">
      <c r="A689" s="85" t="str">
        <f>IF(FN_MC!B659="","*",FN_MC!B659)</f>
        <v>*</v>
      </c>
      <c r="B689" s="86" t="str">
        <f>IF(FN_MC!X659="","*",FN_MC!X659)</f>
        <v>*</v>
      </c>
      <c r="C689" s="87" t="str">
        <f>IF(FN_MC!S659="","*",FN_MC!S659)</f>
        <v>-</v>
      </c>
      <c r="D689" s="87" t="str">
        <f>IF(FN_MC!T659="","*",FN_MC!T659)</f>
        <v>-</v>
      </c>
      <c r="E689" s="87" t="str">
        <f>IF(FN_MC!D659="","*",FN_MC!D659)</f>
        <v>*</v>
      </c>
      <c r="F689" s="87" t="str">
        <f>IF(FN_MC!H659="","*",FN_MC!H659)</f>
        <v>*</v>
      </c>
      <c r="G689" s="87" t="str">
        <f>IF(FN_MC!M659="","*",FN_MC!M659)</f>
        <v>-</v>
      </c>
      <c r="H689" s="125" t="str">
        <f>IF(FN_MC!K659="","*",FN_MC!K659)</f>
        <v>*</v>
      </c>
      <c r="I689" s="110" t="str">
        <f>IF(FN_MC!O659="","*",FN_MC!O659)</f>
        <v>*</v>
      </c>
      <c r="J689" s="110" t="str">
        <f>IF(FN_MC!P659="","*",FN_MC!P659)</f>
        <v>*</v>
      </c>
      <c r="K689" s="118" t="str">
        <f>IF(FN_MC!AK659="","*",FN_MC!AK659)</f>
        <v>-</v>
      </c>
      <c r="L689" s="118" t="str">
        <f>IF(FN_MC!AM659="","*",FN_MC!AM659)</f>
        <v>-</v>
      </c>
      <c r="M689" s="118" t="str">
        <f>IF(FN_MC!AP659="","*",FN_MC!AP659)</f>
        <v>-</v>
      </c>
      <c r="N689" s="118" t="str">
        <f>IF(FN_MC!AM659="","*",FN_MC!AM659)</f>
        <v>-</v>
      </c>
      <c r="O689" s="135">
        <f>FN_MC!BH659</f>
        <v>0</v>
      </c>
      <c r="P689" s="78"/>
      <c r="Q689" s="120" t="str">
        <f>IF($A$2=1,IF(FN_MC!BJ659="","*",FN_MC!BJ659),IF(FN_MC!BK659="","*",FN_MC!BK659))</f>
        <v>*</v>
      </c>
    </row>
    <row r="690" spans="1:17" hidden="1">
      <c r="A690" s="85" t="str">
        <f>IF(FN_MC!B660="","*",FN_MC!B660)</f>
        <v>*</v>
      </c>
      <c r="B690" s="86" t="str">
        <f>IF(FN_MC!X660="","*",FN_MC!X660)</f>
        <v>*</v>
      </c>
      <c r="C690" s="87" t="str">
        <f>IF(FN_MC!S660="","*",FN_MC!S660)</f>
        <v>-</v>
      </c>
      <c r="D690" s="87" t="str">
        <f>IF(FN_MC!T660="","*",FN_MC!T660)</f>
        <v>-</v>
      </c>
      <c r="E690" s="87" t="str">
        <f>IF(FN_MC!D660="","*",FN_MC!D660)</f>
        <v>*</v>
      </c>
      <c r="F690" s="87" t="str">
        <f>IF(FN_MC!H660="","*",FN_MC!H660)</f>
        <v>*</v>
      </c>
      <c r="G690" s="87" t="str">
        <f>IF(FN_MC!M660="","*",FN_MC!M660)</f>
        <v>-</v>
      </c>
      <c r="H690" s="125" t="str">
        <f>IF(FN_MC!K660="","*",FN_MC!K660)</f>
        <v>*</v>
      </c>
      <c r="I690" s="110" t="str">
        <f>IF(FN_MC!O660="","*",FN_MC!O660)</f>
        <v>*</v>
      </c>
      <c r="J690" s="110" t="str">
        <f>IF(FN_MC!P660="","*",FN_MC!P660)</f>
        <v>*</v>
      </c>
      <c r="K690" s="118" t="str">
        <f>IF(FN_MC!AK660="","*",FN_MC!AK660)</f>
        <v>-</v>
      </c>
      <c r="L690" s="118" t="str">
        <f>IF(FN_MC!AM660="","*",FN_MC!AM660)</f>
        <v>-</v>
      </c>
      <c r="M690" s="118" t="str">
        <f>IF(FN_MC!AP660="","*",FN_MC!AP660)</f>
        <v>-</v>
      </c>
      <c r="N690" s="118" t="str">
        <f>IF(FN_MC!AM660="","*",FN_MC!AM660)</f>
        <v>-</v>
      </c>
      <c r="O690" s="135">
        <f>FN_MC!BH660</f>
        <v>0</v>
      </c>
      <c r="P690" s="78"/>
      <c r="Q690" s="120" t="str">
        <f>IF($A$2=1,IF(FN_MC!BJ660="","*",FN_MC!BJ660),IF(FN_MC!BK660="","*",FN_MC!BK660))</f>
        <v>*</v>
      </c>
    </row>
    <row r="691" spans="1:17" hidden="1">
      <c r="A691" s="85" t="str">
        <f>IF(FN_MC!B661="","*",FN_MC!B661)</f>
        <v>*</v>
      </c>
      <c r="B691" s="86" t="str">
        <f>IF(FN_MC!X661="","*",FN_MC!X661)</f>
        <v>*</v>
      </c>
      <c r="C691" s="87" t="str">
        <f>IF(FN_MC!S661="","*",FN_MC!S661)</f>
        <v>-</v>
      </c>
      <c r="D691" s="87" t="str">
        <f>IF(FN_MC!T661="","*",FN_MC!T661)</f>
        <v>-</v>
      </c>
      <c r="E691" s="87" t="str">
        <f>IF(FN_MC!D661="","*",FN_MC!D661)</f>
        <v>*</v>
      </c>
      <c r="F691" s="87" t="str">
        <f>IF(FN_MC!H661="","*",FN_MC!H661)</f>
        <v>*</v>
      </c>
      <c r="G691" s="87" t="str">
        <f>IF(FN_MC!M661="","*",FN_MC!M661)</f>
        <v>-</v>
      </c>
      <c r="H691" s="125" t="str">
        <f>IF(FN_MC!K661="","*",FN_MC!K661)</f>
        <v>*</v>
      </c>
      <c r="I691" s="110" t="str">
        <f>IF(FN_MC!O661="","*",FN_MC!O661)</f>
        <v>*</v>
      </c>
      <c r="J691" s="110" t="str">
        <f>IF(FN_MC!P661="","*",FN_MC!P661)</f>
        <v>*</v>
      </c>
      <c r="K691" s="118" t="str">
        <f>IF(FN_MC!AK661="","*",FN_MC!AK661)</f>
        <v>-</v>
      </c>
      <c r="L691" s="118" t="str">
        <f>IF(FN_MC!AM661="","*",FN_MC!AM661)</f>
        <v>-</v>
      </c>
      <c r="M691" s="118" t="str">
        <f>IF(FN_MC!AP661="","*",FN_MC!AP661)</f>
        <v>-</v>
      </c>
      <c r="N691" s="118" t="str">
        <f>IF(FN_MC!AM661="","*",FN_MC!AM661)</f>
        <v>-</v>
      </c>
      <c r="O691" s="135">
        <f>FN_MC!BH661</f>
        <v>0</v>
      </c>
      <c r="P691" s="78"/>
      <c r="Q691" s="120" t="str">
        <f>IF($A$2=1,IF(FN_MC!BJ661="","*",FN_MC!BJ661),IF(FN_MC!BK661="","*",FN_MC!BK661))</f>
        <v>*</v>
      </c>
    </row>
    <row r="692" spans="1:17" hidden="1">
      <c r="A692" s="85" t="str">
        <f>IF(FN_MC!B662="","*",FN_MC!B662)</f>
        <v>*</v>
      </c>
      <c r="B692" s="86" t="str">
        <f>IF(FN_MC!X662="","*",FN_MC!X662)</f>
        <v>*</v>
      </c>
      <c r="C692" s="87" t="str">
        <f>IF(FN_MC!S662="","*",FN_MC!S662)</f>
        <v>-</v>
      </c>
      <c r="D692" s="87" t="str">
        <f>IF(FN_MC!T662="","*",FN_MC!T662)</f>
        <v>-</v>
      </c>
      <c r="E692" s="87" t="str">
        <f>IF(FN_MC!D662="","*",FN_MC!D662)</f>
        <v>*</v>
      </c>
      <c r="F692" s="87" t="str">
        <f>IF(FN_MC!H662="","*",FN_MC!H662)</f>
        <v>*</v>
      </c>
      <c r="G692" s="87" t="str">
        <f>IF(FN_MC!M662="","*",FN_MC!M662)</f>
        <v>-</v>
      </c>
      <c r="H692" s="125" t="str">
        <f>IF(FN_MC!K662="","*",FN_MC!K662)</f>
        <v>*</v>
      </c>
      <c r="I692" s="110" t="str">
        <f>IF(FN_MC!O662="","*",FN_MC!O662)</f>
        <v>*</v>
      </c>
      <c r="J692" s="110" t="str">
        <f>IF(FN_MC!P662="","*",FN_MC!P662)</f>
        <v>*</v>
      </c>
      <c r="K692" s="118" t="str">
        <f>IF(FN_MC!AK662="","*",FN_MC!AK662)</f>
        <v>-</v>
      </c>
      <c r="L692" s="118" t="str">
        <f>IF(FN_MC!AM662="","*",FN_MC!AM662)</f>
        <v>-</v>
      </c>
      <c r="M692" s="118" t="str">
        <f>IF(FN_MC!AP662="","*",FN_MC!AP662)</f>
        <v>-</v>
      </c>
      <c r="N692" s="118" t="str">
        <f>IF(FN_MC!AM662="","*",FN_MC!AM662)</f>
        <v>-</v>
      </c>
      <c r="O692" s="135">
        <f>FN_MC!BH662</f>
        <v>0</v>
      </c>
      <c r="P692" s="78"/>
      <c r="Q692" s="120" t="str">
        <f>IF($A$2=1,IF(FN_MC!BJ662="","*",FN_MC!BJ662),IF(FN_MC!BK662="","*",FN_MC!BK662))</f>
        <v>*</v>
      </c>
    </row>
    <row r="693" spans="1:17" hidden="1">
      <c r="A693" s="85" t="str">
        <f>IF(FN_MC!B663="","*",FN_MC!B663)</f>
        <v>*</v>
      </c>
      <c r="B693" s="86" t="str">
        <f>IF(FN_MC!X663="","*",FN_MC!X663)</f>
        <v>*</v>
      </c>
      <c r="C693" s="87" t="str">
        <f>IF(FN_MC!S663="","*",FN_MC!S663)</f>
        <v>-</v>
      </c>
      <c r="D693" s="87" t="str">
        <f>IF(FN_MC!T663="","*",FN_MC!T663)</f>
        <v>-</v>
      </c>
      <c r="E693" s="87" t="str">
        <f>IF(FN_MC!D663="","*",FN_MC!D663)</f>
        <v>*</v>
      </c>
      <c r="F693" s="87" t="str">
        <f>IF(FN_MC!H663="","*",FN_MC!H663)</f>
        <v>*</v>
      </c>
      <c r="G693" s="87" t="str">
        <f>IF(FN_MC!M663="","*",FN_MC!M663)</f>
        <v>-</v>
      </c>
      <c r="H693" s="125" t="str">
        <f>IF(FN_MC!K663="","*",FN_MC!K663)</f>
        <v>*</v>
      </c>
      <c r="I693" s="110" t="str">
        <f>IF(FN_MC!O663="","*",FN_MC!O663)</f>
        <v>*</v>
      </c>
      <c r="J693" s="110" t="str">
        <f>IF(FN_MC!P663="","*",FN_MC!P663)</f>
        <v>*</v>
      </c>
      <c r="K693" s="118" t="str">
        <f>IF(FN_MC!AK663="","*",FN_MC!AK663)</f>
        <v>-</v>
      </c>
      <c r="L693" s="118" t="str">
        <f>IF(FN_MC!AM663="","*",FN_MC!AM663)</f>
        <v>-</v>
      </c>
      <c r="M693" s="118" t="str">
        <f>IF(FN_MC!AP663="","*",FN_MC!AP663)</f>
        <v>-</v>
      </c>
      <c r="N693" s="118" t="str">
        <f>IF(FN_MC!AM663="","*",FN_MC!AM663)</f>
        <v>-</v>
      </c>
      <c r="O693" s="135">
        <f>FN_MC!BH663</f>
        <v>0</v>
      </c>
      <c r="P693" s="78"/>
      <c r="Q693" s="120" t="str">
        <f>IF($A$2=1,IF(FN_MC!BJ663="","*",FN_MC!BJ663),IF(FN_MC!BK663="","*",FN_MC!BK663))</f>
        <v>*</v>
      </c>
    </row>
    <row r="694" spans="1:17" hidden="1">
      <c r="A694" s="85" t="str">
        <f>IF(FN_MC!B664="","*",FN_MC!B664)</f>
        <v>*</v>
      </c>
      <c r="B694" s="86" t="str">
        <f>IF(FN_MC!X664="","*",FN_MC!X664)</f>
        <v>*</v>
      </c>
      <c r="C694" s="87" t="str">
        <f>IF(FN_MC!S664="","*",FN_MC!S664)</f>
        <v>-</v>
      </c>
      <c r="D694" s="87" t="str">
        <f>IF(FN_MC!T664="","*",FN_MC!T664)</f>
        <v>-</v>
      </c>
      <c r="E694" s="87" t="str">
        <f>IF(FN_MC!D664="","*",FN_MC!D664)</f>
        <v>*</v>
      </c>
      <c r="F694" s="87" t="str">
        <f>IF(FN_MC!H664="","*",FN_MC!H664)</f>
        <v>*</v>
      </c>
      <c r="G694" s="87" t="str">
        <f>IF(FN_MC!M664="","*",FN_MC!M664)</f>
        <v>-</v>
      </c>
      <c r="H694" s="125" t="str">
        <f>IF(FN_MC!K664="","*",FN_MC!K664)</f>
        <v>*</v>
      </c>
      <c r="I694" s="110" t="str">
        <f>IF(FN_MC!O664="","*",FN_MC!O664)</f>
        <v>*</v>
      </c>
      <c r="J694" s="110" t="str">
        <f>IF(FN_MC!P664="","*",FN_MC!P664)</f>
        <v>*</v>
      </c>
      <c r="K694" s="118" t="str">
        <f>IF(FN_MC!AK664="","*",FN_MC!AK664)</f>
        <v>-</v>
      </c>
      <c r="L694" s="118" t="str">
        <f>IF(FN_MC!AM664="","*",FN_MC!AM664)</f>
        <v>-</v>
      </c>
      <c r="M694" s="118" t="str">
        <f>IF(FN_MC!AP664="","*",FN_MC!AP664)</f>
        <v>-</v>
      </c>
      <c r="N694" s="118" t="str">
        <f>IF(FN_MC!AM664="","*",FN_MC!AM664)</f>
        <v>-</v>
      </c>
      <c r="O694" s="135">
        <f>FN_MC!BH664</f>
        <v>0</v>
      </c>
      <c r="P694" s="78"/>
      <c r="Q694" s="120" t="str">
        <f>IF($A$2=1,IF(FN_MC!BJ664="","*",FN_MC!BJ664),IF(FN_MC!BK664="","*",FN_MC!BK664))</f>
        <v>*</v>
      </c>
    </row>
    <row r="695" spans="1:17" hidden="1">
      <c r="A695" s="85" t="str">
        <f>IF(FN_MC!B665="","*",FN_MC!B665)</f>
        <v>*</v>
      </c>
      <c r="B695" s="86" t="str">
        <f>IF(FN_MC!X665="","*",FN_MC!X665)</f>
        <v>*</v>
      </c>
      <c r="C695" s="87" t="str">
        <f>IF(FN_MC!S665="","*",FN_MC!S665)</f>
        <v>-</v>
      </c>
      <c r="D695" s="87" t="str">
        <f>IF(FN_MC!T665="","*",FN_MC!T665)</f>
        <v>-</v>
      </c>
      <c r="E695" s="87" t="str">
        <f>IF(FN_MC!D665="","*",FN_MC!D665)</f>
        <v>*</v>
      </c>
      <c r="F695" s="87" t="str">
        <f>IF(FN_MC!H665="","*",FN_MC!H665)</f>
        <v>*</v>
      </c>
      <c r="G695" s="87" t="str">
        <f>IF(FN_MC!M665="","*",FN_MC!M665)</f>
        <v>-</v>
      </c>
      <c r="H695" s="125" t="str">
        <f>IF(FN_MC!K665="","*",FN_MC!K665)</f>
        <v>*</v>
      </c>
      <c r="I695" s="110" t="str">
        <f>IF(FN_MC!O665="","*",FN_MC!O665)</f>
        <v>*</v>
      </c>
      <c r="J695" s="110" t="str">
        <f>IF(FN_MC!P665="","*",FN_MC!P665)</f>
        <v>*</v>
      </c>
      <c r="K695" s="118" t="str">
        <f>IF(FN_MC!AK665="","*",FN_MC!AK665)</f>
        <v>-</v>
      </c>
      <c r="L695" s="118" t="str">
        <f>IF(FN_MC!AM665="","*",FN_MC!AM665)</f>
        <v>-</v>
      </c>
      <c r="M695" s="118" t="str">
        <f>IF(FN_MC!AP665="","*",FN_MC!AP665)</f>
        <v>-</v>
      </c>
      <c r="N695" s="118" t="str">
        <f>IF(FN_MC!AM665="","*",FN_MC!AM665)</f>
        <v>-</v>
      </c>
      <c r="O695" s="135">
        <f>FN_MC!BH665</f>
        <v>0</v>
      </c>
      <c r="P695" s="78"/>
      <c r="Q695" s="120" t="str">
        <f>IF($A$2=1,IF(FN_MC!BJ665="","*",FN_MC!BJ665),IF(FN_MC!BK665="","*",FN_MC!BK665))</f>
        <v>*</v>
      </c>
    </row>
    <row r="696" spans="1:17" hidden="1">
      <c r="A696" s="85" t="str">
        <f>IF(FN_MC!B666="","*",FN_MC!B666)</f>
        <v>*</v>
      </c>
      <c r="B696" s="86" t="str">
        <f>IF(FN_MC!X666="","*",FN_MC!X666)</f>
        <v>*</v>
      </c>
      <c r="C696" s="87" t="str">
        <f>IF(FN_MC!S666="","*",FN_MC!S666)</f>
        <v>-</v>
      </c>
      <c r="D696" s="87" t="str">
        <f>IF(FN_MC!T666="","*",FN_MC!T666)</f>
        <v>-</v>
      </c>
      <c r="E696" s="87" t="str">
        <f>IF(FN_MC!D666="","*",FN_MC!D666)</f>
        <v>*</v>
      </c>
      <c r="F696" s="87" t="str">
        <f>IF(FN_MC!H666="","*",FN_MC!H666)</f>
        <v>*</v>
      </c>
      <c r="G696" s="87" t="str">
        <f>IF(FN_MC!M666="","*",FN_MC!M666)</f>
        <v>-</v>
      </c>
      <c r="H696" s="125" t="str">
        <f>IF(FN_MC!K666="","*",FN_MC!K666)</f>
        <v>*</v>
      </c>
      <c r="I696" s="110" t="str">
        <f>IF(FN_MC!O666="","*",FN_MC!O666)</f>
        <v>*</v>
      </c>
      <c r="J696" s="110" t="str">
        <f>IF(FN_MC!P666="","*",FN_MC!P666)</f>
        <v>*</v>
      </c>
      <c r="K696" s="118" t="str">
        <f>IF(FN_MC!AK666="","*",FN_MC!AK666)</f>
        <v>-</v>
      </c>
      <c r="L696" s="118" t="str">
        <f>IF(FN_MC!AM666="","*",FN_MC!AM666)</f>
        <v>-</v>
      </c>
      <c r="M696" s="118" t="str">
        <f>IF(FN_MC!AP666="","*",FN_MC!AP666)</f>
        <v>-</v>
      </c>
      <c r="N696" s="118" t="str">
        <f>IF(FN_MC!AM666="","*",FN_MC!AM666)</f>
        <v>-</v>
      </c>
      <c r="O696" s="135">
        <f>FN_MC!BH666</f>
        <v>0</v>
      </c>
      <c r="P696" s="78"/>
      <c r="Q696" s="120" t="str">
        <f>IF($A$2=1,IF(FN_MC!BJ666="","*",FN_MC!BJ666),IF(FN_MC!BK666="","*",FN_MC!BK666))</f>
        <v>*</v>
      </c>
    </row>
    <row r="697" spans="1:17" hidden="1">
      <c r="A697" s="85" t="str">
        <f>IF(FN_MC!B667="","*",FN_MC!B667)</f>
        <v>*</v>
      </c>
      <c r="B697" s="86" t="str">
        <f>IF(FN_MC!X667="","*",FN_MC!X667)</f>
        <v>*</v>
      </c>
      <c r="C697" s="87" t="str">
        <f>IF(FN_MC!S667="","*",FN_MC!S667)</f>
        <v>-</v>
      </c>
      <c r="D697" s="87" t="str">
        <f>IF(FN_MC!T667="","*",FN_MC!T667)</f>
        <v>-</v>
      </c>
      <c r="E697" s="87" t="str">
        <f>IF(FN_MC!D667="","*",FN_MC!D667)</f>
        <v>*</v>
      </c>
      <c r="F697" s="87" t="str">
        <f>IF(FN_MC!H667="","*",FN_MC!H667)</f>
        <v>*</v>
      </c>
      <c r="G697" s="87" t="str">
        <f>IF(FN_MC!M667="","*",FN_MC!M667)</f>
        <v>-</v>
      </c>
      <c r="H697" s="125" t="str">
        <f>IF(FN_MC!K667="","*",FN_MC!K667)</f>
        <v>*</v>
      </c>
      <c r="I697" s="110" t="str">
        <f>IF(FN_MC!O667="","*",FN_MC!O667)</f>
        <v>*</v>
      </c>
      <c r="J697" s="110" t="str">
        <f>IF(FN_MC!P667="","*",FN_MC!P667)</f>
        <v>*</v>
      </c>
      <c r="K697" s="118" t="str">
        <f>IF(FN_MC!AK667="","*",FN_MC!AK667)</f>
        <v>-</v>
      </c>
      <c r="L697" s="118" t="str">
        <f>IF(FN_MC!AM667="","*",FN_MC!AM667)</f>
        <v>-</v>
      </c>
      <c r="M697" s="118" t="str">
        <f>IF(FN_MC!AP667="","*",FN_MC!AP667)</f>
        <v>-</v>
      </c>
      <c r="N697" s="118" t="str">
        <f>IF(FN_MC!AM667="","*",FN_MC!AM667)</f>
        <v>-</v>
      </c>
      <c r="O697" s="135">
        <f>FN_MC!BH667</f>
        <v>0</v>
      </c>
      <c r="P697" s="78"/>
      <c r="Q697" s="120" t="str">
        <f>IF($A$2=1,IF(FN_MC!BJ667="","*",FN_MC!BJ667),IF(FN_MC!BK667="","*",FN_MC!BK667))</f>
        <v>*</v>
      </c>
    </row>
    <row r="698" spans="1:17" hidden="1">
      <c r="A698" s="85" t="str">
        <f>IF(FN_MC!B668="","*",FN_MC!B668)</f>
        <v>*</v>
      </c>
      <c r="B698" s="86" t="str">
        <f>IF(FN_MC!X668="","*",FN_MC!X668)</f>
        <v>*</v>
      </c>
      <c r="C698" s="87" t="str">
        <f>IF(FN_MC!S668="","*",FN_MC!S668)</f>
        <v>-</v>
      </c>
      <c r="D698" s="87" t="str">
        <f>IF(FN_MC!T668="","*",FN_MC!T668)</f>
        <v>-</v>
      </c>
      <c r="E698" s="87" t="str">
        <f>IF(FN_MC!D668="","*",FN_MC!D668)</f>
        <v>*</v>
      </c>
      <c r="F698" s="87" t="str">
        <f>IF(FN_MC!H668="","*",FN_MC!H668)</f>
        <v>*</v>
      </c>
      <c r="G698" s="87" t="str">
        <f>IF(FN_MC!M668="","*",FN_MC!M668)</f>
        <v>-</v>
      </c>
      <c r="H698" s="125" t="str">
        <f>IF(FN_MC!K668="","*",FN_MC!K668)</f>
        <v>*</v>
      </c>
      <c r="I698" s="110" t="str">
        <f>IF(FN_MC!O668="","*",FN_MC!O668)</f>
        <v>*</v>
      </c>
      <c r="J698" s="110" t="str">
        <f>IF(FN_MC!P668="","*",FN_MC!P668)</f>
        <v>*</v>
      </c>
      <c r="K698" s="118" t="str">
        <f>IF(FN_MC!AK668="","*",FN_MC!AK668)</f>
        <v>-</v>
      </c>
      <c r="L698" s="118" t="str">
        <f>IF(FN_MC!AM668="","*",FN_MC!AM668)</f>
        <v>-</v>
      </c>
      <c r="M698" s="118" t="str">
        <f>IF(FN_MC!AP668="","*",FN_MC!AP668)</f>
        <v>-</v>
      </c>
      <c r="N698" s="118" t="str">
        <f>IF(FN_MC!AM668="","*",FN_MC!AM668)</f>
        <v>-</v>
      </c>
      <c r="O698" s="135">
        <f>FN_MC!BH668</f>
        <v>0</v>
      </c>
      <c r="P698" s="78"/>
      <c r="Q698" s="120" t="str">
        <f>IF($A$2=1,IF(FN_MC!BJ668="","*",FN_MC!BJ668),IF(FN_MC!BK668="","*",FN_MC!BK668))</f>
        <v>*</v>
      </c>
    </row>
    <row r="699" spans="1:17" hidden="1">
      <c r="A699" s="85" t="str">
        <f>IF(FN_MC!B669="","*",FN_MC!B669)</f>
        <v>*</v>
      </c>
      <c r="B699" s="86" t="str">
        <f>IF(FN_MC!X669="","*",FN_MC!X669)</f>
        <v>*</v>
      </c>
      <c r="C699" s="87" t="str">
        <f>IF(FN_MC!S669="","*",FN_MC!S669)</f>
        <v>-</v>
      </c>
      <c r="D699" s="87" t="str">
        <f>IF(FN_MC!T669="","*",FN_MC!T669)</f>
        <v>-</v>
      </c>
      <c r="E699" s="87" t="str">
        <f>IF(FN_MC!D669="","*",FN_MC!D669)</f>
        <v>*</v>
      </c>
      <c r="F699" s="87" t="str">
        <f>IF(FN_MC!H669="","*",FN_MC!H669)</f>
        <v>*</v>
      </c>
      <c r="G699" s="87" t="str">
        <f>IF(FN_MC!M669="","*",FN_MC!M669)</f>
        <v>-</v>
      </c>
      <c r="H699" s="125" t="str">
        <f>IF(FN_MC!K669="","*",FN_MC!K669)</f>
        <v>*</v>
      </c>
      <c r="I699" s="110" t="str">
        <f>IF(FN_MC!O669="","*",FN_MC!O669)</f>
        <v>*</v>
      </c>
      <c r="J699" s="110" t="str">
        <f>IF(FN_MC!P669="","*",FN_MC!P669)</f>
        <v>*</v>
      </c>
      <c r="K699" s="118" t="str">
        <f>IF(FN_MC!AK669="","*",FN_MC!AK669)</f>
        <v>-</v>
      </c>
      <c r="L699" s="118" t="str">
        <f>IF(FN_MC!AM669="","*",FN_MC!AM669)</f>
        <v>-</v>
      </c>
      <c r="M699" s="118" t="str">
        <f>IF(FN_MC!AP669="","*",FN_MC!AP669)</f>
        <v>-</v>
      </c>
      <c r="N699" s="118" t="str">
        <f>IF(FN_MC!AM669="","*",FN_MC!AM669)</f>
        <v>-</v>
      </c>
      <c r="O699" s="135">
        <f>FN_MC!BH669</f>
        <v>0</v>
      </c>
      <c r="P699" s="78"/>
      <c r="Q699" s="120" t="str">
        <f>IF($A$2=1,IF(FN_MC!BJ669="","*",FN_MC!BJ669),IF(FN_MC!BK669="","*",FN_MC!BK669))</f>
        <v>*</v>
      </c>
    </row>
    <row r="700" spans="1:17" hidden="1">
      <c r="A700" s="85" t="str">
        <f>IF(FN_MC!B670="","*",FN_MC!B670)</f>
        <v>*</v>
      </c>
      <c r="B700" s="86" t="str">
        <f>IF(FN_MC!X670="","*",FN_MC!X670)</f>
        <v>*</v>
      </c>
      <c r="C700" s="87" t="str">
        <f>IF(FN_MC!S670="","*",FN_MC!S670)</f>
        <v>-</v>
      </c>
      <c r="D700" s="87" t="str">
        <f>IF(FN_MC!T670="","*",FN_MC!T670)</f>
        <v>-</v>
      </c>
      <c r="E700" s="87" t="str">
        <f>IF(FN_MC!D670="","*",FN_MC!D670)</f>
        <v>*</v>
      </c>
      <c r="F700" s="87" t="str">
        <f>IF(FN_MC!H670="","*",FN_MC!H670)</f>
        <v>*</v>
      </c>
      <c r="G700" s="87" t="str">
        <f>IF(FN_MC!M670="","*",FN_MC!M670)</f>
        <v>-</v>
      </c>
      <c r="H700" s="125" t="str">
        <f>IF(FN_MC!K670="","*",FN_MC!K670)</f>
        <v>*</v>
      </c>
      <c r="I700" s="110" t="str">
        <f>IF(FN_MC!O670="","*",FN_MC!O670)</f>
        <v>*</v>
      </c>
      <c r="J700" s="110" t="str">
        <f>IF(FN_MC!P670="","*",FN_MC!P670)</f>
        <v>*</v>
      </c>
      <c r="K700" s="118" t="str">
        <f>IF(FN_MC!AK670="","*",FN_MC!AK670)</f>
        <v>-</v>
      </c>
      <c r="L700" s="118" t="str">
        <f>IF(FN_MC!AM670="","*",FN_MC!AM670)</f>
        <v>-</v>
      </c>
      <c r="M700" s="118" t="str">
        <f>IF(FN_MC!AP670="","*",FN_MC!AP670)</f>
        <v>-</v>
      </c>
      <c r="N700" s="118" t="str">
        <f>IF(FN_MC!AM670="","*",FN_MC!AM670)</f>
        <v>-</v>
      </c>
      <c r="O700" s="135">
        <f>FN_MC!BH670</f>
        <v>0</v>
      </c>
      <c r="P700" s="78"/>
      <c r="Q700" s="120" t="str">
        <f>IF($A$2=1,IF(FN_MC!BJ670="","*",FN_MC!BJ670),IF(FN_MC!BK670="","*",FN_MC!BK670))</f>
        <v>*</v>
      </c>
    </row>
    <row r="701" spans="1:17" hidden="1">
      <c r="A701" s="85" t="str">
        <f>IF(FN_MC!B671="","*",FN_MC!B671)</f>
        <v>*</v>
      </c>
      <c r="B701" s="86" t="str">
        <f>IF(FN_MC!X671="","*",FN_MC!X671)</f>
        <v>*</v>
      </c>
      <c r="C701" s="87" t="str">
        <f>IF(FN_MC!S671="","*",FN_MC!S671)</f>
        <v>-</v>
      </c>
      <c r="D701" s="87" t="str">
        <f>IF(FN_MC!T671="","*",FN_MC!T671)</f>
        <v>-</v>
      </c>
      <c r="E701" s="87" t="str">
        <f>IF(FN_MC!D671="","*",FN_MC!D671)</f>
        <v>*</v>
      </c>
      <c r="F701" s="87" t="str">
        <f>IF(FN_MC!H671="","*",FN_MC!H671)</f>
        <v>*</v>
      </c>
      <c r="G701" s="87" t="str">
        <f>IF(FN_MC!M671="","*",FN_MC!M671)</f>
        <v>-</v>
      </c>
      <c r="H701" s="125" t="str">
        <f>IF(FN_MC!K671="","*",FN_MC!K671)</f>
        <v>*</v>
      </c>
      <c r="I701" s="110" t="str">
        <f>IF(FN_MC!O671="","*",FN_MC!O671)</f>
        <v>*</v>
      </c>
      <c r="J701" s="110" t="str">
        <f>IF(FN_MC!P671="","*",FN_MC!P671)</f>
        <v>*</v>
      </c>
      <c r="K701" s="118" t="str">
        <f>IF(FN_MC!AK671="","*",FN_MC!AK671)</f>
        <v>-</v>
      </c>
      <c r="L701" s="118" t="str">
        <f>IF(FN_MC!AM671="","*",FN_MC!AM671)</f>
        <v>-</v>
      </c>
      <c r="M701" s="118" t="str">
        <f>IF(FN_MC!AP671="","*",FN_MC!AP671)</f>
        <v>-</v>
      </c>
      <c r="N701" s="118" t="str">
        <f>IF(FN_MC!AM671="","*",FN_MC!AM671)</f>
        <v>-</v>
      </c>
      <c r="O701" s="135">
        <f>FN_MC!BH671</f>
        <v>0</v>
      </c>
      <c r="P701" s="78"/>
      <c r="Q701" s="120" t="str">
        <f>IF($A$2=1,IF(FN_MC!BJ671="","*",FN_MC!BJ671),IF(FN_MC!BK671="","*",FN_MC!BK671))</f>
        <v>*</v>
      </c>
    </row>
    <row r="702" spans="1:17" hidden="1">
      <c r="A702" s="85" t="str">
        <f>IF(FN_MC!B672="","*",FN_MC!B672)</f>
        <v>*</v>
      </c>
      <c r="B702" s="86" t="str">
        <f>IF(FN_MC!X672="","*",FN_MC!X672)</f>
        <v>*</v>
      </c>
      <c r="C702" s="87" t="str">
        <f>IF(FN_MC!S672="","*",FN_MC!S672)</f>
        <v>-</v>
      </c>
      <c r="D702" s="87" t="str">
        <f>IF(FN_MC!T672="","*",FN_MC!T672)</f>
        <v>-</v>
      </c>
      <c r="E702" s="87" t="str">
        <f>IF(FN_MC!D672="","*",FN_MC!D672)</f>
        <v>*</v>
      </c>
      <c r="F702" s="87" t="str">
        <f>IF(FN_MC!H672="","*",FN_MC!H672)</f>
        <v>*</v>
      </c>
      <c r="G702" s="87" t="str">
        <f>IF(FN_MC!M672="","*",FN_MC!M672)</f>
        <v>-</v>
      </c>
      <c r="H702" s="125" t="str">
        <f>IF(FN_MC!K672="","*",FN_MC!K672)</f>
        <v>*</v>
      </c>
      <c r="I702" s="110" t="str">
        <f>IF(FN_MC!O672="","*",FN_MC!O672)</f>
        <v>*</v>
      </c>
      <c r="J702" s="110" t="str">
        <f>IF(FN_MC!P672="","*",FN_MC!P672)</f>
        <v>*</v>
      </c>
      <c r="K702" s="118" t="str">
        <f>IF(FN_MC!AK672="","*",FN_MC!AK672)</f>
        <v>-</v>
      </c>
      <c r="L702" s="118" t="str">
        <f>IF(FN_MC!AM672="","*",FN_MC!AM672)</f>
        <v>-</v>
      </c>
      <c r="M702" s="118" t="str">
        <f>IF(FN_MC!AP672="","*",FN_MC!AP672)</f>
        <v>-</v>
      </c>
      <c r="N702" s="118" t="str">
        <f>IF(FN_MC!AM672="","*",FN_MC!AM672)</f>
        <v>-</v>
      </c>
      <c r="O702" s="135">
        <f>FN_MC!BH672</f>
        <v>0</v>
      </c>
      <c r="P702" s="78"/>
      <c r="Q702" s="120" t="str">
        <f>IF($A$2=1,IF(FN_MC!BJ672="","*",FN_MC!BJ672),IF(FN_MC!BK672="","*",FN_MC!BK672))</f>
        <v>*</v>
      </c>
    </row>
    <row r="703" spans="1:17" hidden="1">
      <c r="A703" s="85" t="str">
        <f>IF(FN_MC!B673="","*",FN_MC!B673)</f>
        <v>*</v>
      </c>
      <c r="B703" s="86" t="str">
        <f>IF(FN_MC!X673="","*",FN_MC!X673)</f>
        <v>*</v>
      </c>
      <c r="C703" s="87" t="str">
        <f>IF(FN_MC!S673="","*",FN_MC!S673)</f>
        <v>-</v>
      </c>
      <c r="D703" s="87" t="str">
        <f>IF(FN_MC!T673="","*",FN_MC!T673)</f>
        <v>-</v>
      </c>
      <c r="E703" s="87" t="str">
        <f>IF(FN_MC!D673="","*",FN_MC!D673)</f>
        <v>*</v>
      </c>
      <c r="F703" s="87" t="str">
        <f>IF(FN_MC!H673="","*",FN_MC!H673)</f>
        <v>*</v>
      </c>
      <c r="G703" s="87" t="str">
        <f>IF(FN_MC!M673="","*",FN_MC!M673)</f>
        <v>-</v>
      </c>
      <c r="H703" s="125" t="str">
        <f>IF(FN_MC!K673="","*",FN_MC!K673)</f>
        <v>*</v>
      </c>
      <c r="I703" s="110" t="str">
        <f>IF(FN_MC!O673="","*",FN_MC!O673)</f>
        <v>*</v>
      </c>
      <c r="J703" s="110" t="str">
        <f>IF(FN_MC!P673="","*",FN_MC!P673)</f>
        <v>*</v>
      </c>
      <c r="K703" s="118" t="str">
        <f>IF(FN_MC!AK673="","*",FN_MC!AK673)</f>
        <v>-</v>
      </c>
      <c r="L703" s="118" t="str">
        <f>IF(FN_MC!AM673="","*",FN_MC!AM673)</f>
        <v>-</v>
      </c>
      <c r="M703" s="118" t="str">
        <f>IF(FN_MC!AP673="","*",FN_MC!AP673)</f>
        <v>-</v>
      </c>
      <c r="N703" s="118" t="str">
        <f>IF(FN_MC!AM673="","*",FN_MC!AM673)</f>
        <v>-</v>
      </c>
      <c r="O703" s="135">
        <f>FN_MC!BH673</f>
        <v>0</v>
      </c>
      <c r="P703" s="78"/>
      <c r="Q703" s="120" t="str">
        <f>IF($A$2=1,IF(FN_MC!BJ673="","*",FN_MC!BJ673),IF(FN_MC!BK673="","*",FN_MC!BK673))</f>
        <v>*</v>
      </c>
    </row>
    <row r="704" spans="1:17" hidden="1">
      <c r="A704" s="85" t="str">
        <f>IF(FN_MC!B674="","*",FN_MC!B674)</f>
        <v>*</v>
      </c>
      <c r="B704" s="86" t="str">
        <f>IF(FN_MC!X674="","*",FN_MC!X674)</f>
        <v>*</v>
      </c>
      <c r="C704" s="87" t="str">
        <f>IF(FN_MC!S674="","*",FN_MC!S674)</f>
        <v>-</v>
      </c>
      <c r="D704" s="87" t="str">
        <f>IF(FN_MC!T674="","*",FN_MC!T674)</f>
        <v>-</v>
      </c>
      <c r="E704" s="87" t="str">
        <f>IF(FN_MC!D674="","*",FN_MC!D674)</f>
        <v>*</v>
      </c>
      <c r="F704" s="87" t="str">
        <f>IF(FN_MC!H674="","*",FN_MC!H674)</f>
        <v>*</v>
      </c>
      <c r="G704" s="87" t="str">
        <f>IF(FN_MC!M674="","*",FN_MC!M674)</f>
        <v>-</v>
      </c>
      <c r="H704" s="125" t="str">
        <f>IF(FN_MC!K674="","*",FN_MC!K674)</f>
        <v>*</v>
      </c>
      <c r="I704" s="110" t="str">
        <f>IF(FN_MC!O674="","*",FN_MC!O674)</f>
        <v>*</v>
      </c>
      <c r="J704" s="110" t="str">
        <f>IF(FN_MC!P674="","*",FN_MC!P674)</f>
        <v>*</v>
      </c>
      <c r="K704" s="118" t="str">
        <f>IF(FN_MC!AK674="","*",FN_MC!AK674)</f>
        <v>-</v>
      </c>
      <c r="L704" s="118" t="str">
        <f>IF(FN_MC!AM674="","*",FN_MC!AM674)</f>
        <v>-</v>
      </c>
      <c r="M704" s="118" t="str">
        <f>IF(FN_MC!AP674="","*",FN_MC!AP674)</f>
        <v>-</v>
      </c>
      <c r="N704" s="118" t="str">
        <f>IF(FN_MC!AM674="","*",FN_MC!AM674)</f>
        <v>-</v>
      </c>
      <c r="O704" s="135">
        <f>FN_MC!BH674</f>
        <v>0</v>
      </c>
      <c r="P704" s="78"/>
      <c r="Q704" s="120" t="str">
        <f>IF($A$2=1,IF(FN_MC!BJ674="","*",FN_MC!BJ674),IF(FN_MC!BK674="","*",FN_MC!BK674))</f>
        <v>*</v>
      </c>
    </row>
    <row r="705" spans="1:17" hidden="1">
      <c r="A705" s="85" t="str">
        <f>IF(FN_MC!B675="","*",FN_MC!B675)</f>
        <v>*</v>
      </c>
      <c r="B705" s="86" t="str">
        <f>IF(FN_MC!X675="","*",FN_MC!X675)</f>
        <v>*</v>
      </c>
      <c r="C705" s="87" t="str">
        <f>IF(FN_MC!S675="","*",FN_MC!S675)</f>
        <v>-</v>
      </c>
      <c r="D705" s="87" t="str">
        <f>IF(FN_MC!T675="","*",FN_MC!T675)</f>
        <v>-</v>
      </c>
      <c r="E705" s="87" t="str">
        <f>IF(FN_MC!D675="","*",FN_MC!D675)</f>
        <v>*</v>
      </c>
      <c r="F705" s="87" t="str">
        <f>IF(FN_MC!H675="","*",FN_MC!H675)</f>
        <v>*</v>
      </c>
      <c r="G705" s="87" t="str">
        <f>IF(FN_MC!M675="","*",FN_MC!M675)</f>
        <v>-</v>
      </c>
      <c r="H705" s="125" t="str">
        <f>IF(FN_MC!K675="","*",FN_MC!K675)</f>
        <v>*</v>
      </c>
      <c r="I705" s="110" t="str">
        <f>IF(FN_MC!O675="","*",FN_MC!O675)</f>
        <v>*</v>
      </c>
      <c r="J705" s="110" t="str">
        <f>IF(FN_MC!P675="","*",FN_MC!P675)</f>
        <v>*</v>
      </c>
      <c r="K705" s="118" t="str">
        <f>IF(FN_MC!AK675="","*",FN_MC!AK675)</f>
        <v>-</v>
      </c>
      <c r="L705" s="118" t="str">
        <f>IF(FN_MC!AM675="","*",FN_MC!AM675)</f>
        <v>-</v>
      </c>
      <c r="M705" s="118" t="str">
        <f>IF(FN_MC!AP675="","*",FN_MC!AP675)</f>
        <v>-</v>
      </c>
      <c r="N705" s="118" t="str">
        <f>IF(FN_MC!AM675="","*",FN_MC!AM675)</f>
        <v>-</v>
      </c>
      <c r="O705" s="135">
        <f>FN_MC!BH675</f>
        <v>0</v>
      </c>
      <c r="P705" s="78"/>
      <c r="Q705" s="120" t="str">
        <f>IF($A$2=1,IF(FN_MC!BJ675="","*",FN_MC!BJ675),IF(FN_MC!BK675="","*",FN_MC!BK675))</f>
        <v>*</v>
      </c>
    </row>
    <row r="706" spans="1:17" hidden="1">
      <c r="A706" s="85" t="str">
        <f>IF(FN_MC!B676="","*",FN_MC!B676)</f>
        <v>*</v>
      </c>
      <c r="B706" s="86" t="str">
        <f>IF(FN_MC!X676="","*",FN_MC!X676)</f>
        <v>*</v>
      </c>
      <c r="C706" s="87" t="str">
        <f>IF(FN_MC!S676="","*",FN_MC!S676)</f>
        <v>-</v>
      </c>
      <c r="D706" s="87" t="str">
        <f>IF(FN_MC!T676="","*",FN_MC!T676)</f>
        <v>-</v>
      </c>
      <c r="E706" s="87" t="str">
        <f>IF(FN_MC!D676="","*",FN_MC!D676)</f>
        <v>*</v>
      </c>
      <c r="F706" s="87" t="str">
        <f>IF(FN_MC!H676="","*",FN_MC!H676)</f>
        <v>*</v>
      </c>
      <c r="G706" s="87" t="str">
        <f>IF(FN_MC!M676="","*",FN_MC!M676)</f>
        <v>-</v>
      </c>
      <c r="H706" s="125" t="str">
        <f>IF(FN_MC!K676="","*",FN_MC!K676)</f>
        <v>*</v>
      </c>
      <c r="I706" s="110" t="str">
        <f>IF(FN_MC!O676="","*",FN_MC!O676)</f>
        <v>*</v>
      </c>
      <c r="J706" s="110" t="str">
        <f>IF(FN_MC!P676="","*",FN_MC!P676)</f>
        <v>*</v>
      </c>
      <c r="K706" s="118" t="str">
        <f>IF(FN_MC!AK676="","*",FN_MC!AK676)</f>
        <v>-</v>
      </c>
      <c r="L706" s="118" t="str">
        <f>IF(FN_MC!AM676="","*",FN_MC!AM676)</f>
        <v>-</v>
      </c>
      <c r="M706" s="118" t="str">
        <f>IF(FN_MC!AP676="","*",FN_MC!AP676)</f>
        <v>-</v>
      </c>
      <c r="N706" s="118" t="str">
        <f>IF(FN_MC!AM676="","*",FN_MC!AM676)</f>
        <v>-</v>
      </c>
      <c r="O706" s="135">
        <f>FN_MC!BH676</f>
        <v>0</v>
      </c>
      <c r="P706" s="78"/>
      <c r="Q706" s="120" t="str">
        <f>IF($A$2=1,IF(FN_MC!BJ676="","*",FN_MC!BJ676),IF(FN_MC!BK676="","*",FN_MC!BK676))</f>
        <v>*</v>
      </c>
    </row>
    <row r="707" spans="1:17" hidden="1">
      <c r="A707" s="85" t="str">
        <f>IF(FN_MC!B677="","*",FN_MC!B677)</f>
        <v>*</v>
      </c>
      <c r="B707" s="86" t="str">
        <f>IF(FN_MC!X677="","*",FN_MC!X677)</f>
        <v>*</v>
      </c>
      <c r="C707" s="87" t="str">
        <f>IF(FN_MC!S677="","*",FN_MC!S677)</f>
        <v>-</v>
      </c>
      <c r="D707" s="87" t="str">
        <f>IF(FN_MC!T677="","*",FN_MC!T677)</f>
        <v>-</v>
      </c>
      <c r="E707" s="87" t="str">
        <f>IF(FN_MC!D677="","*",FN_MC!D677)</f>
        <v>*</v>
      </c>
      <c r="F707" s="87" t="str">
        <f>IF(FN_MC!H677="","*",FN_MC!H677)</f>
        <v>*</v>
      </c>
      <c r="G707" s="87" t="str">
        <f>IF(FN_MC!M677="","*",FN_MC!M677)</f>
        <v>-</v>
      </c>
      <c r="H707" s="125" t="str">
        <f>IF(FN_MC!K677="","*",FN_MC!K677)</f>
        <v>*</v>
      </c>
      <c r="I707" s="110" t="str">
        <f>IF(FN_MC!O677="","*",FN_MC!O677)</f>
        <v>*</v>
      </c>
      <c r="J707" s="110" t="str">
        <f>IF(FN_MC!P677="","*",FN_MC!P677)</f>
        <v>*</v>
      </c>
      <c r="K707" s="118" t="str">
        <f>IF(FN_MC!AK677="","*",FN_MC!AK677)</f>
        <v>-</v>
      </c>
      <c r="L707" s="118" t="str">
        <f>IF(FN_MC!AM677="","*",FN_MC!AM677)</f>
        <v>-</v>
      </c>
      <c r="M707" s="118" t="str">
        <f>IF(FN_MC!AP677="","*",FN_MC!AP677)</f>
        <v>-</v>
      </c>
      <c r="N707" s="118" t="str">
        <f>IF(FN_MC!AM677="","*",FN_MC!AM677)</f>
        <v>-</v>
      </c>
      <c r="O707" s="135">
        <f>FN_MC!BH677</f>
        <v>0</v>
      </c>
      <c r="P707" s="78"/>
      <c r="Q707" s="120" t="str">
        <f>IF($A$2=1,IF(FN_MC!BJ677="","*",FN_MC!BJ677),IF(FN_MC!BK677="","*",FN_MC!BK677))</f>
        <v>*</v>
      </c>
    </row>
    <row r="708" spans="1:17" hidden="1">
      <c r="A708" s="85" t="str">
        <f>IF(FN_MC!B678="","*",FN_MC!B678)</f>
        <v>*</v>
      </c>
      <c r="B708" s="86" t="str">
        <f>IF(FN_MC!X678="","*",FN_MC!X678)</f>
        <v>*</v>
      </c>
      <c r="C708" s="87" t="str">
        <f>IF(FN_MC!S678="","*",FN_MC!S678)</f>
        <v>-</v>
      </c>
      <c r="D708" s="87" t="str">
        <f>IF(FN_MC!T678="","*",FN_MC!T678)</f>
        <v>-</v>
      </c>
      <c r="E708" s="87" t="str">
        <f>IF(FN_MC!D678="","*",FN_MC!D678)</f>
        <v>*</v>
      </c>
      <c r="F708" s="87" t="str">
        <f>IF(FN_MC!H678="","*",FN_MC!H678)</f>
        <v>*</v>
      </c>
      <c r="G708" s="87" t="str">
        <f>IF(FN_MC!M678="","*",FN_MC!M678)</f>
        <v>-</v>
      </c>
      <c r="H708" s="125" t="str">
        <f>IF(FN_MC!K678="","*",FN_MC!K678)</f>
        <v>*</v>
      </c>
      <c r="I708" s="110" t="str">
        <f>IF(FN_MC!O678="","*",FN_MC!O678)</f>
        <v>*</v>
      </c>
      <c r="J708" s="110" t="str">
        <f>IF(FN_MC!P678="","*",FN_MC!P678)</f>
        <v>*</v>
      </c>
      <c r="K708" s="118" t="str">
        <f>IF(FN_MC!AK678="","*",FN_MC!AK678)</f>
        <v>-</v>
      </c>
      <c r="L708" s="118" t="str">
        <f>IF(FN_MC!AM678="","*",FN_MC!AM678)</f>
        <v>-</v>
      </c>
      <c r="M708" s="118" t="str">
        <f>IF(FN_MC!AP678="","*",FN_MC!AP678)</f>
        <v>-</v>
      </c>
      <c r="N708" s="118" t="str">
        <f>IF(FN_MC!AM678="","*",FN_MC!AM678)</f>
        <v>-</v>
      </c>
      <c r="O708" s="135">
        <f>FN_MC!BH678</f>
        <v>0</v>
      </c>
      <c r="P708" s="78"/>
      <c r="Q708" s="120" t="str">
        <f>IF($A$2=1,IF(FN_MC!BJ678="","*",FN_MC!BJ678),IF(FN_MC!BK678="","*",FN_MC!BK678))</f>
        <v>*</v>
      </c>
    </row>
    <row r="709" spans="1:17" hidden="1">
      <c r="A709" s="85" t="str">
        <f>IF(FN_MC!B679="","*",FN_MC!B679)</f>
        <v>*</v>
      </c>
      <c r="B709" s="86" t="str">
        <f>IF(FN_MC!X679="","*",FN_MC!X679)</f>
        <v>*</v>
      </c>
      <c r="C709" s="87" t="str">
        <f>IF(FN_MC!S679="","*",FN_MC!S679)</f>
        <v>-</v>
      </c>
      <c r="D709" s="87" t="str">
        <f>IF(FN_MC!T679="","*",FN_MC!T679)</f>
        <v>-</v>
      </c>
      <c r="E709" s="87" t="str">
        <f>IF(FN_MC!D679="","*",FN_MC!D679)</f>
        <v>*</v>
      </c>
      <c r="F709" s="87" t="str">
        <f>IF(FN_MC!H679="","*",FN_MC!H679)</f>
        <v>*</v>
      </c>
      <c r="G709" s="87" t="str">
        <f>IF(FN_MC!M679="","*",FN_MC!M679)</f>
        <v>-</v>
      </c>
      <c r="H709" s="125" t="str">
        <f>IF(FN_MC!K679="","*",FN_MC!K679)</f>
        <v>*</v>
      </c>
      <c r="I709" s="110" t="str">
        <f>IF(FN_MC!O679="","*",FN_MC!O679)</f>
        <v>*</v>
      </c>
      <c r="J709" s="110" t="str">
        <f>IF(FN_MC!P679="","*",FN_MC!P679)</f>
        <v>*</v>
      </c>
      <c r="K709" s="118" t="str">
        <f>IF(FN_MC!AK679="","*",FN_MC!AK679)</f>
        <v>-</v>
      </c>
      <c r="L709" s="118" t="str">
        <f>IF(FN_MC!AM679="","*",FN_MC!AM679)</f>
        <v>-</v>
      </c>
      <c r="M709" s="118" t="str">
        <f>IF(FN_MC!AP679="","*",FN_MC!AP679)</f>
        <v>-</v>
      </c>
      <c r="N709" s="118" t="str">
        <f>IF(FN_MC!AM679="","*",FN_MC!AM679)</f>
        <v>-</v>
      </c>
      <c r="O709" s="135">
        <f>FN_MC!BH679</f>
        <v>0</v>
      </c>
      <c r="P709" s="78"/>
      <c r="Q709" s="120" t="str">
        <f>IF($A$2=1,IF(FN_MC!BJ679="","*",FN_MC!BJ679),IF(FN_MC!BK679="","*",FN_MC!BK679))</f>
        <v>*</v>
      </c>
    </row>
    <row r="710" spans="1:17" hidden="1">
      <c r="A710" s="85" t="str">
        <f>IF(FN_MC!B680="","*",FN_MC!B680)</f>
        <v>*</v>
      </c>
      <c r="B710" s="86" t="str">
        <f>IF(FN_MC!X680="","*",FN_MC!X680)</f>
        <v>*</v>
      </c>
      <c r="C710" s="87" t="str">
        <f>IF(FN_MC!S680="","*",FN_MC!S680)</f>
        <v>-</v>
      </c>
      <c r="D710" s="87" t="str">
        <f>IF(FN_MC!T680="","*",FN_MC!T680)</f>
        <v>-</v>
      </c>
      <c r="E710" s="87" t="str">
        <f>IF(FN_MC!D680="","*",FN_MC!D680)</f>
        <v>*</v>
      </c>
      <c r="F710" s="87" t="str">
        <f>IF(FN_MC!H680="","*",FN_MC!H680)</f>
        <v>*</v>
      </c>
      <c r="G710" s="87" t="str">
        <f>IF(FN_MC!M680="","*",FN_MC!M680)</f>
        <v>-</v>
      </c>
      <c r="H710" s="125" t="str">
        <f>IF(FN_MC!K680="","*",FN_MC!K680)</f>
        <v>*</v>
      </c>
      <c r="I710" s="110" t="str">
        <f>IF(FN_MC!O680="","*",FN_MC!O680)</f>
        <v>*</v>
      </c>
      <c r="J710" s="110" t="str">
        <f>IF(FN_MC!P680="","*",FN_MC!P680)</f>
        <v>*</v>
      </c>
      <c r="K710" s="118" t="str">
        <f>IF(FN_MC!AK680="","*",FN_MC!AK680)</f>
        <v>-</v>
      </c>
      <c r="L710" s="118" t="str">
        <f>IF(FN_MC!AM680="","*",FN_MC!AM680)</f>
        <v>-</v>
      </c>
      <c r="M710" s="118" t="str">
        <f>IF(FN_MC!AP680="","*",FN_MC!AP680)</f>
        <v>-</v>
      </c>
      <c r="N710" s="118" t="str">
        <f>IF(FN_MC!AM680="","*",FN_MC!AM680)</f>
        <v>-</v>
      </c>
      <c r="O710" s="135">
        <f>FN_MC!BH680</f>
        <v>0</v>
      </c>
      <c r="P710" s="78"/>
      <c r="Q710" s="120" t="str">
        <f>IF($A$2=1,IF(FN_MC!BJ680="","*",FN_MC!BJ680),IF(FN_MC!BK680="","*",FN_MC!BK680))</f>
        <v>*</v>
      </c>
    </row>
    <row r="711" spans="1:17" hidden="1">
      <c r="A711" s="85" t="str">
        <f>IF(FN_MC!B681="","*",FN_MC!B681)</f>
        <v>*</v>
      </c>
      <c r="B711" s="86" t="str">
        <f>IF(FN_MC!X681="","*",FN_MC!X681)</f>
        <v>*</v>
      </c>
      <c r="C711" s="87" t="str">
        <f>IF(FN_MC!S681="","*",FN_MC!S681)</f>
        <v>-</v>
      </c>
      <c r="D711" s="87" t="str">
        <f>IF(FN_MC!T681="","*",FN_MC!T681)</f>
        <v>-</v>
      </c>
      <c r="E711" s="87" t="str">
        <f>IF(FN_MC!D681="","*",FN_MC!D681)</f>
        <v>*</v>
      </c>
      <c r="F711" s="87" t="str">
        <f>IF(FN_MC!H681="","*",FN_MC!H681)</f>
        <v>*</v>
      </c>
      <c r="G711" s="87" t="str">
        <f>IF(FN_MC!M681="","*",FN_MC!M681)</f>
        <v>-</v>
      </c>
      <c r="H711" s="125" t="str">
        <f>IF(FN_MC!K681="","*",FN_MC!K681)</f>
        <v>*</v>
      </c>
      <c r="I711" s="110" t="str">
        <f>IF(FN_MC!O681="","*",FN_MC!O681)</f>
        <v>*</v>
      </c>
      <c r="J711" s="110" t="str">
        <f>IF(FN_MC!P681="","*",FN_MC!P681)</f>
        <v>*</v>
      </c>
      <c r="K711" s="118" t="str">
        <f>IF(FN_MC!AK681="","*",FN_MC!AK681)</f>
        <v>-</v>
      </c>
      <c r="L711" s="118" t="str">
        <f>IF(FN_MC!AM681="","*",FN_MC!AM681)</f>
        <v>-</v>
      </c>
      <c r="M711" s="118" t="str">
        <f>IF(FN_MC!AP681="","*",FN_MC!AP681)</f>
        <v>-</v>
      </c>
      <c r="N711" s="118" t="str">
        <f>IF(FN_MC!AM681="","*",FN_MC!AM681)</f>
        <v>-</v>
      </c>
      <c r="O711" s="135">
        <f>FN_MC!BH681</f>
        <v>0</v>
      </c>
      <c r="P711" s="78"/>
      <c r="Q711" s="120" t="str">
        <f>IF($A$2=1,IF(FN_MC!BJ681="","*",FN_MC!BJ681),IF(FN_MC!BK681="","*",FN_MC!BK681))</f>
        <v>*</v>
      </c>
    </row>
    <row r="712" spans="1:17" hidden="1">
      <c r="A712" s="85" t="str">
        <f>IF(FN_MC!B682="","*",FN_MC!B682)</f>
        <v>*</v>
      </c>
      <c r="B712" s="86" t="str">
        <f>IF(FN_MC!X682="","*",FN_MC!X682)</f>
        <v>*</v>
      </c>
      <c r="C712" s="87" t="str">
        <f>IF(FN_MC!S682="","*",FN_MC!S682)</f>
        <v>-</v>
      </c>
      <c r="D712" s="87" t="str">
        <f>IF(FN_MC!T682="","*",FN_MC!T682)</f>
        <v>-</v>
      </c>
      <c r="E712" s="87" t="str">
        <f>IF(FN_MC!D682="","*",FN_MC!D682)</f>
        <v>*</v>
      </c>
      <c r="F712" s="87" t="str">
        <f>IF(FN_MC!H682="","*",FN_MC!H682)</f>
        <v>*</v>
      </c>
      <c r="G712" s="87" t="str">
        <f>IF(FN_MC!M682="","*",FN_MC!M682)</f>
        <v>-</v>
      </c>
      <c r="H712" s="125" t="str">
        <f>IF(FN_MC!K682="","*",FN_MC!K682)</f>
        <v>*</v>
      </c>
      <c r="I712" s="110" t="str">
        <f>IF(FN_MC!O682="","*",FN_MC!O682)</f>
        <v>*</v>
      </c>
      <c r="J712" s="110" t="str">
        <f>IF(FN_MC!P682="","*",FN_MC!P682)</f>
        <v>*</v>
      </c>
      <c r="K712" s="118" t="str">
        <f>IF(FN_MC!AK682="","*",FN_MC!AK682)</f>
        <v>-</v>
      </c>
      <c r="L712" s="118" t="str">
        <f>IF(FN_MC!AM682="","*",FN_MC!AM682)</f>
        <v>-</v>
      </c>
      <c r="M712" s="118" t="str">
        <f>IF(FN_MC!AP682="","*",FN_MC!AP682)</f>
        <v>-</v>
      </c>
      <c r="N712" s="118" t="str">
        <f>IF(FN_MC!AM682="","*",FN_MC!AM682)</f>
        <v>-</v>
      </c>
      <c r="O712" s="135">
        <f>FN_MC!BH682</f>
        <v>0</v>
      </c>
      <c r="P712" s="78"/>
      <c r="Q712" s="120" t="str">
        <f>IF($A$2=1,IF(FN_MC!BJ682="","*",FN_MC!BJ682),IF(FN_MC!BK682="","*",FN_MC!BK682))</f>
        <v>*</v>
      </c>
    </row>
    <row r="713" spans="1:17" hidden="1">
      <c r="A713" s="85" t="str">
        <f>IF(FN_MC!B683="","*",FN_MC!B683)</f>
        <v>*</v>
      </c>
      <c r="B713" s="86" t="str">
        <f>IF(FN_MC!X683="","*",FN_MC!X683)</f>
        <v>*</v>
      </c>
      <c r="C713" s="87" t="str">
        <f>IF(FN_MC!S683="","*",FN_MC!S683)</f>
        <v>-</v>
      </c>
      <c r="D713" s="87" t="str">
        <f>IF(FN_MC!T683="","*",FN_MC!T683)</f>
        <v>-</v>
      </c>
      <c r="E713" s="87" t="str">
        <f>IF(FN_MC!D683="","*",FN_MC!D683)</f>
        <v>*</v>
      </c>
      <c r="F713" s="87" t="str">
        <f>IF(FN_MC!H683="","*",FN_MC!H683)</f>
        <v>*</v>
      </c>
      <c r="G713" s="87" t="str">
        <f>IF(FN_MC!M683="","*",FN_MC!M683)</f>
        <v>-</v>
      </c>
      <c r="H713" s="125" t="str">
        <f>IF(FN_MC!K683="","*",FN_MC!K683)</f>
        <v>*</v>
      </c>
      <c r="I713" s="110" t="str">
        <f>IF(FN_MC!O683="","*",FN_MC!O683)</f>
        <v>*</v>
      </c>
      <c r="J713" s="110" t="str">
        <f>IF(FN_MC!P683="","*",FN_MC!P683)</f>
        <v>*</v>
      </c>
      <c r="K713" s="118" t="str">
        <f>IF(FN_MC!AK683="","*",FN_MC!AK683)</f>
        <v>-</v>
      </c>
      <c r="L713" s="118" t="str">
        <f>IF(FN_MC!AM683="","*",FN_MC!AM683)</f>
        <v>-</v>
      </c>
      <c r="M713" s="118" t="str">
        <f>IF(FN_MC!AP683="","*",FN_MC!AP683)</f>
        <v>-</v>
      </c>
      <c r="N713" s="118" t="str">
        <f>IF(FN_MC!AM683="","*",FN_MC!AM683)</f>
        <v>-</v>
      </c>
      <c r="O713" s="135">
        <f>FN_MC!BH683</f>
        <v>0</v>
      </c>
      <c r="P713" s="78"/>
      <c r="Q713" s="120" t="str">
        <f>IF($A$2=1,IF(FN_MC!BJ683="","*",FN_MC!BJ683),IF(FN_MC!BK683="","*",FN_MC!BK683))</f>
        <v>*</v>
      </c>
    </row>
    <row r="714" spans="1:17" hidden="1">
      <c r="A714" s="85" t="str">
        <f>IF(FN_MC!B684="","*",FN_MC!B684)</f>
        <v>*</v>
      </c>
      <c r="B714" s="86" t="str">
        <f>IF(FN_MC!X684="","*",FN_MC!X684)</f>
        <v>*</v>
      </c>
      <c r="C714" s="87" t="str">
        <f>IF(FN_MC!S684="","*",FN_MC!S684)</f>
        <v>-</v>
      </c>
      <c r="D714" s="87" t="str">
        <f>IF(FN_MC!T684="","*",FN_MC!T684)</f>
        <v>-</v>
      </c>
      <c r="E714" s="87" t="str">
        <f>IF(FN_MC!D684="","*",FN_MC!D684)</f>
        <v>*</v>
      </c>
      <c r="F714" s="87" t="str">
        <f>IF(FN_MC!H684="","*",FN_MC!H684)</f>
        <v>*</v>
      </c>
      <c r="G714" s="87" t="str">
        <f>IF(FN_MC!M684="","*",FN_MC!M684)</f>
        <v>-</v>
      </c>
      <c r="H714" s="125" t="str">
        <f>IF(FN_MC!K684="","*",FN_MC!K684)</f>
        <v>*</v>
      </c>
      <c r="I714" s="110" t="str">
        <f>IF(FN_MC!O684="","*",FN_MC!O684)</f>
        <v>*</v>
      </c>
      <c r="J714" s="110" t="str">
        <f>IF(FN_MC!P684="","*",FN_MC!P684)</f>
        <v>*</v>
      </c>
      <c r="K714" s="118" t="str">
        <f>IF(FN_MC!AK684="","*",FN_MC!AK684)</f>
        <v>-</v>
      </c>
      <c r="L714" s="118" t="str">
        <f>IF(FN_MC!AM684="","*",FN_MC!AM684)</f>
        <v>-</v>
      </c>
      <c r="M714" s="118" t="str">
        <f>IF(FN_MC!AP684="","*",FN_MC!AP684)</f>
        <v>-</v>
      </c>
      <c r="N714" s="118" t="str">
        <f>IF(FN_MC!AM684="","*",FN_MC!AM684)</f>
        <v>-</v>
      </c>
      <c r="O714" s="135">
        <f>FN_MC!BH684</f>
        <v>0</v>
      </c>
      <c r="P714" s="78"/>
      <c r="Q714" s="120" t="str">
        <f>IF($A$2=1,IF(FN_MC!BJ684="","*",FN_MC!BJ684),IF(FN_MC!BK684="","*",FN_MC!BK684))</f>
        <v>*</v>
      </c>
    </row>
    <row r="715" spans="1:17" hidden="1">
      <c r="A715" s="85" t="str">
        <f>IF(FN_MC!B685="","*",FN_MC!B685)</f>
        <v>*</v>
      </c>
      <c r="B715" s="86" t="str">
        <f>IF(FN_MC!X685="","*",FN_MC!X685)</f>
        <v>*</v>
      </c>
      <c r="C715" s="87" t="str">
        <f>IF(FN_MC!S685="","*",FN_MC!S685)</f>
        <v>-</v>
      </c>
      <c r="D715" s="87" t="str">
        <f>IF(FN_MC!T685="","*",FN_MC!T685)</f>
        <v>-</v>
      </c>
      <c r="E715" s="87" t="str">
        <f>IF(FN_MC!D685="","*",FN_MC!D685)</f>
        <v>*</v>
      </c>
      <c r="F715" s="87" t="str">
        <f>IF(FN_MC!H685="","*",FN_MC!H685)</f>
        <v>*</v>
      </c>
      <c r="G715" s="87" t="str">
        <f>IF(FN_MC!M685="","*",FN_MC!M685)</f>
        <v>-</v>
      </c>
      <c r="H715" s="125" t="str">
        <f>IF(FN_MC!K685="","*",FN_MC!K685)</f>
        <v>*</v>
      </c>
      <c r="I715" s="110" t="str">
        <f>IF(FN_MC!O685="","*",FN_MC!O685)</f>
        <v>*</v>
      </c>
      <c r="J715" s="110" t="str">
        <f>IF(FN_MC!P685="","*",FN_MC!P685)</f>
        <v>*</v>
      </c>
      <c r="K715" s="118" t="str">
        <f>IF(FN_MC!AK685="","*",FN_MC!AK685)</f>
        <v>-</v>
      </c>
      <c r="L715" s="118" t="str">
        <f>IF(FN_MC!AM685="","*",FN_MC!AM685)</f>
        <v>-</v>
      </c>
      <c r="M715" s="118" t="str">
        <f>IF(FN_MC!AP685="","*",FN_MC!AP685)</f>
        <v>-</v>
      </c>
      <c r="N715" s="118" t="str">
        <f>IF(FN_MC!AM685="","*",FN_MC!AM685)</f>
        <v>-</v>
      </c>
      <c r="O715" s="135">
        <f>FN_MC!BH685</f>
        <v>0</v>
      </c>
      <c r="P715" s="78"/>
      <c r="Q715" s="120" t="str">
        <f>IF($A$2=1,IF(FN_MC!BJ685="","*",FN_MC!BJ685),IF(FN_MC!BK685="","*",FN_MC!BK685))</f>
        <v>*</v>
      </c>
    </row>
    <row r="716" spans="1:17" hidden="1">
      <c r="A716" s="85" t="str">
        <f>IF(FN_MC!B686="","*",FN_MC!B686)</f>
        <v>*</v>
      </c>
      <c r="B716" s="86" t="str">
        <f>IF(FN_MC!X686="","*",FN_MC!X686)</f>
        <v>*</v>
      </c>
      <c r="C716" s="87" t="str">
        <f>IF(FN_MC!S686="","*",FN_MC!S686)</f>
        <v>-</v>
      </c>
      <c r="D716" s="87" t="str">
        <f>IF(FN_MC!T686="","*",FN_MC!T686)</f>
        <v>-</v>
      </c>
      <c r="E716" s="87" t="str">
        <f>IF(FN_MC!D686="","*",FN_MC!D686)</f>
        <v>*</v>
      </c>
      <c r="F716" s="87" t="str">
        <f>IF(FN_MC!H686="","*",FN_MC!H686)</f>
        <v>*</v>
      </c>
      <c r="G716" s="87" t="str">
        <f>IF(FN_MC!M686="","*",FN_MC!M686)</f>
        <v>-</v>
      </c>
      <c r="H716" s="125" t="str">
        <f>IF(FN_MC!K686="","*",FN_MC!K686)</f>
        <v>*</v>
      </c>
      <c r="I716" s="110" t="str">
        <f>IF(FN_MC!O686="","*",FN_MC!O686)</f>
        <v>*</v>
      </c>
      <c r="J716" s="110" t="str">
        <f>IF(FN_MC!P686="","*",FN_MC!P686)</f>
        <v>*</v>
      </c>
      <c r="K716" s="118" t="str">
        <f>IF(FN_MC!AK686="","*",FN_MC!AK686)</f>
        <v>-</v>
      </c>
      <c r="L716" s="118" t="str">
        <f>IF(FN_MC!AM686="","*",FN_MC!AM686)</f>
        <v>-</v>
      </c>
      <c r="M716" s="118" t="str">
        <f>IF(FN_MC!AP686="","*",FN_MC!AP686)</f>
        <v>-</v>
      </c>
      <c r="N716" s="118" t="str">
        <f>IF(FN_MC!AM686="","*",FN_MC!AM686)</f>
        <v>-</v>
      </c>
      <c r="O716" s="135">
        <f>FN_MC!BH686</f>
        <v>0</v>
      </c>
      <c r="P716" s="78"/>
      <c r="Q716" s="120" t="str">
        <f>IF($A$2=1,IF(FN_MC!BJ686="","*",FN_MC!BJ686),IF(FN_MC!BK686="","*",FN_MC!BK686))</f>
        <v>*</v>
      </c>
    </row>
    <row r="717" spans="1:17" hidden="1">
      <c r="A717" s="85" t="str">
        <f>IF(FN_MC!B687="","*",FN_MC!B687)</f>
        <v>*</v>
      </c>
      <c r="B717" s="86" t="str">
        <f>IF(FN_MC!X687="","*",FN_MC!X687)</f>
        <v>*</v>
      </c>
      <c r="C717" s="87" t="str">
        <f>IF(FN_MC!S687="","*",FN_MC!S687)</f>
        <v>-</v>
      </c>
      <c r="D717" s="87" t="str">
        <f>IF(FN_MC!T687="","*",FN_MC!T687)</f>
        <v>-</v>
      </c>
      <c r="E717" s="87" t="str">
        <f>IF(FN_MC!D687="","*",FN_MC!D687)</f>
        <v>*</v>
      </c>
      <c r="F717" s="87" t="str">
        <f>IF(FN_MC!H687="","*",FN_MC!H687)</f>
        <v>*</v>
      </c>
      <c r="G717" s="87" t="str">
        <f>IF(FN_MC!M687="","*",FN_MC!M687)</f>
        <v>-</v>
      </c>
      <c r="H717" s="125" t="str">
        <f>IF(FN_MC!K687="","*",FN_MC!K687)</f>
        <v>*</v>
      </c>
      <c r="I717" s="110" t="str">
        <f>IF(FN_MC!O687="","*",FN_MC!O687)</f>
        <v>*</v>
      </c>
      <c r="J717" s="110" t="str">
        <f>IF(FN_MC!P687="","*",FN_MC!P687)</f>
        <v>*</v>
      </c>
      <c r="K717" s="118" t="str">
        <f>IF(FN_MC!AK687="","*",FN_MC!AK687)</f>
        <v>-</v>
      </c>
      <c r="L717" s="118" t="str">
        <f>IF(FN_MC!AM687="","*",FN_MC!AM687)</f>
        <v>-</v>
      </c>
      <c r="M717" s="118" t="str">
        <f>IF(FN_MC!AP687="","*",FN_MC!AP687)</f>
        <v>-</v>
      </c>
      <c r="N717" s="118" t="str">
        <f>IF(FN_MC!AM687="","*",FN_MC!AM687)</f>
        <v>-</v>
      </c>
      <c r="O717" s="135">
        <f>FN_MC!BH687</f>
        <v>0</v>
      </c>
      <c r="P717" s="78"/>
      <c r="Q717" s="120" t="str">
        <f>IF($A$2=1,IF(FN_MC!BJ687="","*",FN_MC!BJ687),IF(FN_MC!BK687="","*",FN_MC!BK687))</f>
        <v>*</v>
      </c>
    </row>
    <row r="718" spans="1:17" hidden="1">
      <c r="A718" s="85" t="str">
        <f>IF(FN_MC!B688="","*",FN_MC!B688)</f>
        <v>*</v>
      </c>
      <c r="B718" s="86" t="str">
        <f>IF(FN_MC!X688="","*",FN_MC!X688)</f>
        <v>*</v>
      </c>
      <c r="C718" s="87" t="str">
        <f>IF(FN_MC!S688="","*",FN_MC!S688)</f>
        <v>-</v>
      </c>
      <c r="D718" s="87" t="str">
        <f>IF(FN_MC!T688="","*",FN_MC!T688)</f>
        <v>-</v>
      </c>
      <c r="E718" s="87" t="str">
        <f>IF(FN_MC!D688="","*",FN_MC!D688)</f>
        <v>*</v>
      </c>
      <c r="F718" s="87" t="str">
        <f>IF(FN_MC!H688="","*",FN_MC!H688)</f>
        <v>*</v>
      </c>
      <c r="G718" s="87" t="str">
        <f>IF(FN_MC!M688="","*",FN_MC!M688)</f>
        <v>-</v>
      </c>
      <c r="H718" s="125" t="str">
        <f>IF(FN_MC!K688="","*",FN_MC!K688)</f>
        <v>*</v>
      </c>
      <c r="I718" s="110" t="str">
        <f>IF(FN_MC!O688="","*",FN_MC!O688)</f>
        <v>*</v>
      </c>
      <c r="J718" s="110" t="str">
        <f>IF(FN_MC!P688="","*",FN_MC!P688)</f>
        <v>*</v>
      </c>
      <c r="K718" s="118" t="str">
        <f>IF(FN_MC!AK688="","*",FN_MC!AK688)</f>
        <v>-</v>
      </c>
      <c r="L718" s="118" t="str">
        <f>IF(FN_MC!AM688="","*",FN_MC!AM688)</f>
        <v>-</v>
      </c>
      <c r="M718" s="118" t="str">
        <f>IF(FN_MC!AP688="","*",FN_MC!AP688)</f>
        <v>-</v>
      </c>
      <c r="N718" s="118" t="str">
        <f>IF(FN_MC!AM688="","*",FN_MC!AM688)</f>
        <v>-</v>
      </c>
      <c r="O718" s="135">
        <f>FN_MC!BH688</f>
        <v>0</v>
      </c>
      <c r="P718" s="78"/>
      <c r="Q718" s="120" t="str">
        <f>IF($A$2=1,IF(FN_MC!BJ688="","*",FN_MC!BJ688),IF(FN_MC!BK688="","*",FN_MC!BK688))</f>
        <v>*</v>
      </c>
    </row>
    <row r="719" spans="1:17" hidden="1">
      <c r="A719" s="85" t="str">
        <f>IF(FN_MC!B689="","*",FN_MC!B689)</f>
        <v>*</v>
      </c>
      <c r="B719" s="86" t="str">
        <f>IF(FN_MC!X689="","*",FN_MC!X689)</f>
        <v>*</v>
      </c>
      <c r="C719" s="87" t="str">
        <f>IF(FN_MC!S689="","*",FN_MC!S689)</f>
        <v>-</v>
      </c>
      <c r="D719" s="87" t="str">
        <f>IF(FN_MC!T689="","*",FN_MC!T689)</f>
        <v>-</v>
      </c>
      <c r="E719" s="87" t="str">
        <f>IF(FN_MC!D689="","*",FN_MC!D689)</f>
        <v>*</v>
      </c>
      <c r="F719" s="87" t="str">
        <f>IF(FN_MC!H689="","*",FN_MC!H689)</f>
        <v>*</v>
      </c>
      <c r="G719" s="87" t="str">
        <f>IF(FN_MC!M689="","*",FN_MC!M689)</f>
        <v>-</v>
      </c>
      <c r="H719" s="125" t="str">
        <f>IF(FN_MC!K689="","*",FN_MC!K689)</f>
        <v>*</v>
      </c>
      <c r="I719" s="110" t="str">
        <f>IF(FN_MC!O689="","*",FN_MC!O689)</f>
        <v>*</v>
      </c>
      <c r="J719" s="110" t="str">
        <f>IF(FN_MC!P689="","*",FN_MC!P689)</f>
        <v>*</v>
      </c>
      <c r="K719" s="118" t="str">
        <f>IF(FN_MC!AK689="","*",FN_MC!AK689)</f>
        <v>-</v>
      </c>
      <c r="L719" s="118" t="str">
        <f>IF(FN_MC!AM689="","*",FN_MC!AM689)</f>
        <v>-</v>
      </c>
      <c r="M719" s="118" t="str">
        <f>IF(FN_MC!AP689="","*",FN_MC!AP689)</f>
        <v>-</v>
      </c>
      <c r="N719" s="118" t="str">
        <f>IF(FN_MC!AM689="","*",FN_MC!AM689)</f>
        <v>-</v>
      </c>
      <c r="O719" s="135">
        <f>FN_MC!BH689</f>
        <v>0</v>
      </c>
      <c r="P719" s="78"/>
      <c r="Q719" s="120" t="str">
        <f>IF($A$2=1,IF(FN_MC!BJ689="","*",FN_MC!BJ689),IF(FN_MC!BK689="","*",FN_MC!BK689))</f>
        <v>*</v>
      </c>
    </row>
    <row r="720" spans="1:17" hidden="1">
      <c r="A720" s="85" t="str">
        <f>IF(FN_MC!B690="","*",FN_MC!B690)</f>
        <v>*</v>
      </c>
      <c r="B720" s="86" t="str">
        <f>IF(FN_MC!X690="","*",FN_MC!X690)</f>
        <v>*</v>
      </c>
      <c r="C720" s="87" t="str">
        <f>IF(FN_MC!S690="","*",FN_MC!S690)</f>
        <v>-</v>
      </c>
      <c r="D720" s="87" t="str">
        <f>IF(FN_MC!T690="","*",FN_MC!T690)</f>
        <v>-</v>
      </c>
      <c r="E720" s="87" t="str">
        <f>IF(FN_MC!D690="","*",FN_MC!D690)</f>
        <v>*</v>
      </c>
      <c r="F720" s="87" t="str">
        <f>IF(FN_MC!H690="","*",FN_MC!H690)</f>
        <v>*</v>
      </c>
      <c r="G720" s="87" t="str">
        <f>IF(FN_MC!M690="","*",FN_MC!M690)</f>
        <v>-</v>
      </c>
      <c r="H720" s="125" t="str">
        <f>IF(FN_MC!K690="","*",FN_MC!K690)</f>
        <v>*</v>
      </c>
      <c r="I720" s="110" t="str">
        <f>IF(FN_MC!O690="","*",FN_MC!O690)</f>
        <v>*</v>
      </c>
      <c r="J720" s="110" t="str">
        <f>IF(FN_MC!P690="","*",FN_MC!P690)</f>
        <v>*</v>
      </c>
      <c r="K720" s="118" t="str">
        <f>IF(FN_MC!AK690="","*",FN_MC!AK690)</f>
        <v>-</v>
      </c>
      <c r="L720" s="118" t="str">
        <f>IF(FN_MC!AM690="","*",FN_MC!AM690)</f>
        <v>-</v>
      </c>
      <c r="M720" s="118" t="str">
        <f>IF(FN_MC!AP690="","*",FN_MC!AP690)</f>
        <v>-</v>
      </c>
      <c r="N720" s="118" t="str">
        <f>IF(FN_MC!AM690="","*",FN_MC!AM690)</f>
        <v>-</v>
      </c>
      <c r="O720" s="135">
        <f>FN_MC!BH690</f>
        <v>0</v>
      </c>
      <c r="P720" s="78"/>
      <c r="Q720" s="120" t="str">
        <f>IF($A$2=1,IF(FN_MC!BJ690="","*",FN_MC!BJ690),IF(FN_MC!BK690="","*",FN_MC!BK690))</f>
        <v>*</v>
      </c>
    </row>
    <row r="721" spans="1:17" hidden="1">
      <c r="A721" s="85" t="str">
        <f>IF(FN_MC!B691="","*",FN_MC!B691)</f>
        <v>*</v>
      </c>
      <c r="B721" s="86" t="str">
        <f>IF(FN_MC!X691="","*",FN_MC!X691)</f>
        <v>*</v>
      </c>
      <c r="C721" s="87" t="str">
        <f>IF(FN_MC!S691="","*",FN_MC!S691)</f>
        <v>-</v>
      </c>
      <c r="D721" s="87" t="str">
        <f>IF(FN_MC!T691="","*",FN_MC!T691)</f>
        <v>-</v>
      </c>
      <c r="E721" s="87" t="str">
        <f>IF(FN_MC!D691="","*",FN_MC!D691)</f>
        <v>*</v>
      </c>
      <c r="F721" s="87" t="str">
        <f>IF(FN_MC!H691="","*",FN_MC!H691)</f>
        <v>*</v>
      </c>
      <c r="G721" s="87" t="str">
        <f>IF(FN_MC!M691="","*",FN_MC!M691)</f>
        <v>-</v>
      </c>
      <c r="H721" s="125" t="str">
        <f>IF(FN_MC!K691="","*",FN_MC!K691)</f>
        <v>*</v>
      </c>
      <c r="I721" s="110" t="str">
        <f>IF(FN_MC!O691="","*",FN_MC!O691)</f>
        <v>*</v>
      </c>
      <c r="J721" s="110" t="str">
        <f>IF(FN_MC!P691="","*",FN_MC!P691)</f>
        <v>*</v>
      </c>
      <c r="K721" s="118" t="str">
        <f>IF(FN_MC!AK691="","*",FN_MC!AK691)</f>
        <v>-</v>
      </c>
      <c r="L721" s="118" t="str">
        <f>IF(FN_MC!AM691="","*",FN_MC!AM691)</f>
        <v>-</v>
      </c>
      <c r="M721" s="118" t="str">
        <f>IF(FN_MC!AP691="","*",FN_MC!AP691)</f>
        <v>-</v>
      </c>
      <c r="N721" s="118" t="str">
        <f>IF(FN_MC!AM691="","*",FN_MC!AM691)</f>
        <v>-</v>
      </c>
      <c r="O721" s="135">
        <f>FN_MC!BH691</f>
        <v>0</v>
      </c>
      <c r="P721" s="78"/>
      <c r="Q721" s="120" t="str">
        <f>IF($A$2=1,IF(FN_MC!BJ691="","*",FN_MC!BJ691),IF(FN_MC!BK691="","*",FN_MC!BK691))</f>
        <v>*</v>
      </c>
    </row>
    <row r="722" spans="1:17" hidden="1">
      <c r="A722" s="85" t="str">
        <f>IF(FN_MC!B692="","*",FN_MC!B692)</f>
        <v>*</v>
      </c>
      <c r="B722" s="86" t="str">
        <f>IF(FN_MC!X692="","*",FN_MC!X692)</f>
        <v>*</v>
      </c>
      <c r="C722" s="87" t="str">
        <f>IF(FN_MC!S692="","*",FN_MC!S692)</f>
        <v>-</v>
      </c>
      <c r="D722" s="87" t="str">
        <f>IF(FN_MC!T692="","*",FN_MC!T692)</f>
        <v>-</v>
      </c>
      <c r="E722" s="87" t="str">
        <f>IF(FN_MC!D692="","*",FN_MC!D692)</f>
        <v>*</v>
      </c>
      <c r="F722" s="87" t="str">
        <f>IF(FN_MC!H692="","*",FN_MC!H692)</f>
        <v>*</v>
      </c>
      <c r="G722" s="87" t="str">
        <f>IF(FN_MC!M692="","*",FN_MC!M692)</f>
        <v>-</v>
      </c>
      <c r="H722" s="125" t="str">
        <f>IF(FN_MC!K692="","*",FN_MC!K692)</f>
        <v>*</v>
      </c>
      <c r="I722" s="110" t="str">
        <f>IF(FN_MC!O692="","*",FN_MC!O692)</f>
        <v>*</v>
      </c>
      <c r="J722" s="110" t="str">
        <f>IF(FN_MC!P692="","*",FN_MC!P692)</f>
        <v>*</v>
      </c>
      <c r="K722" s="118" t="str">
        <f>IF(FN_MC!AK692="","*",FN_MC!AK692)</f>
        <v>-</v>
      </c>
      <c r="L722" s="118" t="str">
        <f>IF(FN_MC!AM692="","*",FN_MC!AM692)</f>
        <v>-</v>
      </c>
      <c r="M722" s="118" t="str">
        <f>IF(FN_MC!AP692="","*",FN_MC!AP692)</f>
        <v>-</v>
      </c>
      <c r="N722" s="118" t="str">
        <f>IF(FN_MC!AM692="","*",FN_MC!AM692)</f>
        <v>-</v>
      </c>
      <c r="O722" s="135">
        <f>FN_MC!BH692</f>
        <v>0</v>
      </c>
      <c r="P722" s="78"/>
      <c r="Q722" s="120" t="str">
        <f>IF($A$2=1,IF(FN_MC!BJ692="","*",FN_MC!BJ692),IF(FN_MC!BK692="","*",FN_MC!BK692))</f>
        <v>*</v>
      </c>
    </row>
    <row r="723" spans="1:17" hidden="1">
      <c r="A723" s="85" t="str">
        <f>IF(FN_MC!B693="","*",FN_MC!B693)</f>
        <v>*</v>
      </c>
      <c r="B723" s="86" t="str">
        <f>IF(FN_MC!X693="","*",FN_MC!X693)</f>
        <v>*</v>
      </c>
      <c r="C723" s="87" t="str">
        <f>IF(FN_MC!S693="","*",FN_MC!S693)</f>
        <v>-</v>
      </c>
      <c r="D723" s="87" t="str">
        <f>IF(FN_MC!T693="","*",FN_MC!T693)</f>
        <v>-</v>
      </c>
      <c r="E723" s="87" t="str">
        <f>IF(FN_MC!D693="","*",FN_MC!D693)</f>
        <v>*</v>
      </c>
      <c r="F723" s="87" t="str">
        <f>IF(FN_MC!H693="","*",FN_MC!H693)</f>
        <v>*</v>
      </c>
      <c r="G723" s="87" t="str">
        <f>IF(FN_MC!M693="","*",FN_MC!M693)</f>
        <v>-</v>
      </c>
      <c r="H723" s="125" t="str">
        <f>IF(FN_MC!K693="","*",FN_MC!K693)</f>
        <v>*</v>
      </c>
      <c r="I723" s="110" t="str">
        <f>IF(FN_MC!O693="","*",FN_MC!O693)</f>
        <v>*</v>
      </c>
      <c r="J723" s="110" t="str">
        <f>IF(FN_MC!P693="","*",FN_MC!P693)</f>
        <v>*</v>
      </c>
      <c r="K723" s="118" t="str">
        <f>IF(FN_MC!AK693="","*",FN_MC!AK693)</f>
        <v>-</v>
      </c>
      <c r="L723" s="118" t="str">
        <f>IF(FN_MC!AM693="","*",FN_MC!AM693)</f>
        <v>-</v>
      </c>
      <c r="M723" s="118" t="str">
        <f>IF(FN_MC!AP693="","*",FN_MC!AP693)</f>
        <v>-</v>
      </c>
      <c r="N723" s="118" t="str">
        <f>IF(FN_MC!AM693="","*",FN_MC!AM693)</f>
        <v>-</v>
      </c>
      <c r="O723" s="135">
        <f>FN_MC!BH693</f>
        <v>0</v>
      </c>
      <c r="P723" s="78"/>
      <c r="Q723" s="120" t="str">
        <f>IF($A$2=1,IF(FN_MC!BJ693="","*",FN_MC!BJ693),IF(FN_MC!BK693="","*",FN_MC!BK693))</f>
        <v>*</v>
      </c>
    </row>
    <row r="724" spans="1:17" hidden="1">
      <c r="A724" s="85" t="str">
        <f>IF(FN_MC!B694="","*",FN_MC!B694)</f>
        <v>*</v>
      </c>
      <c r="B724" s="86" t="str">
        <f>IF(FN_MC!X694="","*",FN_MC!X694)</f>
        <v>*</v>
      </c>
      <c r="C724" s="87" t="str">
        <f>IF(FN_MC!S694="","*",FN_MC!S694)</f>
        <v>-</v>
      </c>
      <c r="D724" s="87" t="str">
        <f>IF(FN_MC!T694="","*",FN_MC!T694)</f>
        <v>-</v>
      </c>
      <c r="E724" s="87" t="str">
        <f>IF(FN_MC!D694="","*",FN_MC!D694)</f>
        <v>*</v>
      </c>
      <c r="F724" s="87" t="str">
        <f>IF(FN_MC!H694="","*",FN_MC!H694)</f>
        <v>*</v>
      </c>
      <c r="G724" s="87" t="str">
        <f>IF(FN_MC!M694="","*",FN_MC!M694)</f>
        <v>-</v>
      </c>
      <c r="H724" s="125" t="str">
        <f>IF(FN_MC!K694="","*",FN_MC!K694)</f>
        <v>*</v>
      </c>
      <c r="I724" s="110" t="str">
        <f>IF(FN_MC!O694="","*",FN_MC!O694)</f>
        <v>*</v>
      </c>
      <c r="J724" s="110" t="str">
        <f>IF(FN_MC!P694="","*",FN_MC!P694)</f>
        <v>*</v>
      </c>
      <c r="K724" s="118" t="str">
        <f>IF(FN_MC!AK694="","*",FN_MC!AK694)</f>
        <v>-</v>
      </c>
      <c r="L724" s="118" t="str">
        <f>IF(FN_MC!AM694="","*",FN_MC!AM694)</f>
        <v>-</v>
      </c>
      <c r="M724" s="118" t="str">
        <f>IF(FN_MC!AP694="","*",FN_MC!AP694)</f>
        <v>-</v>
      </c>
      <c r="N724" s="118" t="str">
        <f>IF(FN_MC!AM694="","*",FN_MC!AM694)</f>
        <v>-</v>
      </c>
      <c r="O724" s="135">
        <f>FN_MC!BH694</f>
        <v>0</v>
      </c>
      <c r="P724" s="78"/>
      <c r="Q724" s="120" t="str">
        <f>IF($A$2=1,IF(FN_MC!BJ694="","*",FN_MC!BJ694),IF(FN_MC!BK694="","*",FN_MC!BK694))</f>
        <v>*</v>
      </c>
    </row>
    <row r="725" spans="1:17" hidden="1">
      <c r="A725" s="85" t="str">
        <f>IF(FN_MC!B695="","*",FN_MC!B695)</f>
        <v>*</v>
      </c>
      <c r="B725" s="86" t="str">
        <f>IF(FN_MC!X695="","*",FN_MC!X695)</f>
        <v>*</v>
      </c>
      <c r="C725" s="87" t="str">
        <f>IF(FN_MC!S695="","*",FN_MC!S695)</f>
        <v>-</v>
      </c>
      <c r="D725" s="87" t="str">
        <f>IF(FN_MC!T695="","*",FN_MC!T695)</f>
        <v>-</v>
      </c>
      <c r="E725" s="87" t="str">
        <f>IF(FN_MC!D695="","*",FN_MC!D695)</f>
        <v>*</v>
      </c>
      <c r="F725" s="87" t="str">
        <f>IF(FN_MC!H695="","*",FN_MC!H695)</f>
        <v>*</v>
      </c>
      <c r="G725" s="87" t="str">
        <f>IF(FN_MC!M695="","*",FN_MC!M695)</f>
        <v>-</v>
      </c>
      <c r="H725" s="125" t="str">
        <f>IF(FN_MC!K695="","*",FN_MC!K695)</f>
        <v>*</v>
      </c>
      <c r="I725" s="110" t="str">
        <f>IF(FN_MC!O695="","*",FN_MC!O695)</f>
        <v>*</v>
      </c>
      <c r="J725" s="110" t="str">
        <f>IF(FN_MC!P695="","*",FN_MC!P695)</f>
        <v>*</v>
      </c>
      <c r="K725" s="118" t="str">
        <f>IF(FN_MC!AK695="","*",FN_MC!AK695)</f>
        <v>-</v>
      </c>
      <c r="L725" s="118" t="str">
        <f>IF(FN_MC!AM695="","*",FN_MC!AM695)</f>
        <v>-</v>
      </c>
      <c r="M725" s="118" t="str">
        <f>IF(FN_MC!AP695="","*",FN_MC!AP695)</f>
        <v>-</v>
      </c>
      <c r="N725" s="118" t="str">
        <f>IF(FN_MC!AM695="","*",FN_MC!AM695)</f>
        <v>-</v>
      </c>
      <c r="O725" s="135">
        <f>FN_MC!BH695</f>
        <v>0</v>
      </c>
      <c r="P725" s="78"/>
      <c r="Q725" s="120" t="str">
        <f>IF($A$2=1,IF(FN_MC!BJ695="","*",FN_MC!BJ695),IF(FN_MC!BK695="","*",FN_MC!BK695))</f>
        <v>*</v>
      </c>
    </row>
    <row r="726" spans="1:17" hidden="1">
      <c r="A726" s="85" t="str">
        <f>IF(FN_MC!B696="","*",FN_MC!B696)</f>
        <v>*</v>
      </c>
      <c r="B726" s="86" t="str">
        <f>IF(FN_MC!X696="","*",FN_MC!X696)</f>
        <v>*</v>
      </c>
      <c r="C726" s="87" t="str">
        <f>IF(FN_MC!S696="","*",FN_MC!S696)</f>
        <v>-</v>
      </c>
      <c r="D726" s="87" t="str">
        <f>IF(FN_MC!T696="","*",FN_MC!T696)</f>
        <v>-</v>
      </c>
      <c r="E726" s="87" t="str">
        <f>IF(FN_MC!D696="","*",FN_MC!D696)</f>
        <v>*</v>
      </c>
      <c r="F726" s="87" t="str">
        <f>IF(FN_MC!H696="","*",FN_MC!H696)</f>
        <v>*</v>
      </c>
      <c r="G726" s="87" t="str">
        <f>IF(FN_MC!M696="","*",FN_MC!M696)</f>
        <v>-</v>
      </c>
      <c r="H726" s="125" t="str">
        <f>IF(FN_MC!K696="","*",FN_MC!K696)</f>
        <v>*</v>
      </c>
      <c r="I726" s="110" t="str">
        <f>IF(FN_MC!O696="","*",FN_MC!O696)</f>
        <v>*</v>
      </c>
      <c r="J726" s="110" t="str">
        <f>IF(FN_MC!P696="","*",FN_MC!P696)</f>
        <v>*</v>
      </c>
      <c r="K726" s="118" t="str">
        <f>IF(FN_MC!AK696="","*",FN_MC!AK696)</f>
        <v>-</v>
      </c>
      <c r="L726" s="118" t="str">
        <f>IF(FN_MC!AM696="","*",FN_MC!AM696)</f>
        <v>-</v>
      </c>
      <c r="M726" s="118" t="str">
        <f>IF(FN_MC!AP696="","*",FN_MC!AP696)</f>
        <v>-</v>
      </c>
      <c r="N726" s="118" t="str">
        <f>IF(FN_MC!AM696="","*",FN_MC!AM696)</f>
        <v>-</v>
      </c>
      <c r="O726" s="135">
        <f>FN_MC!BH696</f>
        <v>0</v>
      </c>
      <c r="P726" s="78"/>
      <c r="Q726" s="120" t="str">
        <f>IF($A$2=1,IF(FN_MC!BJ696="","*",FN_MC!BJ696),IF(FN_MC!BK696="","*",FN_MC!BK696))</f>
        <v>*</v>
      </c>
    </row>
    <row r="727" spans="1:17" hidden="1">
      <c r="A727" s="85" t="str">
        <f>IF(FN_MC!B697="","*",FN_MC!B697)</f>
        <v>*</v>
      </c>
      <c r="B727" s="86" t="str">
        <f>IF(FN_MC!X697="","*",FN_MC!X697)</f>
        <v>*</v>
      </c>
      <c r="C727" s="87" t="str">
        <f>IF(FN_MC!S697="","*",FN_MC!S697)</f>
        <v>-</v>
      </c>
      <c r="D727" s="87" t="str">
        <f>IF(FN_MC!T697="","*",FN_MC!T697)</f>
        <v>-</v>
      </c>
      <c r="E727" s="87" t="str">
        <f>IF(FN_MC!D697="","*",FN_MC!D697)</f>
        <v>*</v>
      </c>
      <c r="F727" s="87" t="str">
        <f>IF(FN_MC!H697="","*",FN_MC!H697)</f>
        <v>*</v>
      </c>
      <c r="G727" s="87" t="str">
        <f>IF(FN_MC!M697="","*",FN_MC!M697)</f>
        <v>-</v>
      </c>
      <c r="H727" s="125" t="str">
        <f>IF(FN_MC!K697="","*",FN_MC!K697)</f>
        <v>*</v>
      </c>
      <c r="I727" s="110" t="str">
        <f>IF(FN_MC!O697="","*",FN_MC!O697)</f>
        <v>*</v>
      </c>
      <c r="J727" s="110" t="str">
        <f>IF(FN_MC!P697="","*",FN_MC!P697)</f>
        <v>*</v>
      </c>
      <c r="K727" s="118" t="str">
        <f>IF(FN_MC!AK697="","*",FN_MC!AK697)</f>
        <v>-</v>
      </c>
      <c r="L727" s="118" t="str">
        <f>IF(FN_MC!AM697="","*",FN_MC!AM697)</f>
        <v>-</v>
      </c>
      <c r="M727" s="118" t="str">
        <f>IF(FN_MC!AP697="","*",FN_MC!AP697)</f>
        <v>-</v>
      </c>
      <c r="N727" s="118" t="str">
        <f>IF(FN_MC!AM697="","*",FN_MC!AM697)</f>
        <v>-</v>
      </c>
      <c r="O727" s="135">
        <f>FN_MC!BH697</f>
        <v>0</v>
      </c>
      <c r="P727" s="78"/>
      <c r="Q727" s="120" t="str">
        <f>IF($A$2=1,IF(FN_MC!BJ697="","*",FN_MC!BJ697),IF(FN_MC!BK697="","*",FN_MC!BK697))</f>
        <v>*</v>
      </c>
    </row>
    <row r="728" spans="1:17" hidden="1">
      <c r="A728" s="85" t="str">
        <f>IF(FN_MC!B698="","*",FN_MC!B698)</f>
        <v>*</v>
      </c>
      <c r="B728" s="86" t="str">
        <f>IF(FN_MC!X698="","*",FN_MC!X698)</f>
        <v>*</v>
      </c>
      <c r="C728" s="87" t="str">
        <f>IF(FN_MC!S698="","*",FN_MC!S698)</f>
        <v>-</v>
      </c>
      <c r="D728" s="87" t="str">
        <f>IF(FN_MC!T698="","*",FN_MC!T698)</f>
        <v>-</v>
      </c>
      <c r="E728" s="87" t="str">
        <f>IF(FN_MC!D698="","*",FN_MC!D698)</f>
        <v>*</v>
      </c>
      <c r="F728" s="87" t="str">
        <f>IF(FN_MC!H698="","*",FN_MC!H698)</f>
        <v>*</v>
      </c>
      <c r="G728" s="87" t="str">
        <f>IF(FN_MC!M698="","*",FN_MC!M698)</f>
        <v>-</v>
      </c>
      <c r="H728" s="125" t="str">
        <f>IF(FN_MC!K698="","*",FN_MC!K698)</f>
        <v>*</v>
      </c>
      <c r="I728" s="110" t="str">
        <f>IF(FN_MC!O698="","*",FN_MC!O698)</f>
        <v>*</v>
      </c>
      <c r="J728" s="110" t="str">
        <f>IF(FN_MC!P698="","*",FN_MC!P698)</f>
        <v>*</v>
      </c>
      <c r="K728" s="118" t="str">
        <f>IF(FN_MC!AK698="","*",FN_MC!AK698)</f>
        <v>-</v>
      </c>
      <c r="L728" s="118" t="str">
        <f>IF(FN_MC!AM698="","*",FN_MC!AM698)</f>
        <v>-</v>
      </c>
      <c r="M728" s="118" t="str">
        <f>IF(FN_MC!AP698="","*",FN_MC!AP698)</f>
        <v>-</v>
      </c>
      <c r="N728" s="118" t="str">
        <f>IF(FN_MC!AM698="","*",FN_MC!AM698)</f>
        <v>-</v>
      </c>
      <c r="O728" s="135">
        <f>FN_MC!BH698</f>
        <v>0</v>
      </c>
      <c r="P728" s="78"/>
      <c r="Q728" s="120" t="str">
        <f>IF($A$2=1,IF(FN_MC!BJ698="","*",FN_MC!BJ698),IF(FN_MC!BK698="","*",FN_MC!BK698))</f>
        <v>*</v>
      </c>
    </row>
    <row r="729" spans="1:17" hidden="1">
      <c r="A729" s="85" t="str">
        <f>IF(FN_MC!B699="","*",FN_MC!B699)</f>
        <v>*</v>
      </c>
      <c r="B729" s="86" t="str">
        <f>IF(FN_MC!X699="","*",FN_MC!X699)</f>
        <v>*</v>
      </c>
      <c r="C729" s="87" t="str">
        <f>IF(FN_MC!S699="","*",FN_MC!S699)</f>
        <v>-</v>
      </c>
      <c r="D729" s="87" t="str">
        <f>IF(FN_MC!T699="","*",FN_MC!T699)</f>
        <v>-</v>
      </c>
      <c r="E729" s="87" t="str">
        <f>IF(FN_MC!D699="","*",FN_MC!D699)</f>
        <v>*</v>
      </c>
      <c r="F729" s="87" t="str">
        <f>IF(FN_MC!H699="","*",FN_MC!H699)</f>
        <v>*</v>
      </c>
      <c r="G729" s="87" t="str">
        <f>IF(FN_MC!M699="","*",FN_MC!M699)</f>
        <v>-</v>
      </c>
      <c r="H729" s="125" t="str">
        <f>IF(FN_MC!K699="","*",FN_MC!K699)</f>
        <v>*</v>
      </c>
      <c r="I729" s="110" t="str">
        <f>IF(FN_MC!O699="","*",FN_MC!O699)</f>
        <v>*</v>
      </c>
      <c r="J729" s="110" t="str">
        <f>IF(FN_MC!P699="","*",FN_MC!P699)</f>
        <v>*</v>
      </c>
      <c r="K729" s="118" t="str">
        <f>IF(FN_MC!AK699="","*",FN_MC!AK699)</f>
        <v>-</v>
      </c>
      <c r="L729" s="118" t="str">
        <f>IF(FN_MC!AM699="","*",FN_MC!AM699)</f>
        <v>-</v>
      </c>
      <c r="M729" s="118" t="str">
        <f>IF(FN_MC!AP699="","*",FN_MC!AP699)</f>
        <v>-</v>
      </c>
      <c r="N729" s="118" t="str">
        <f>IF(FN_MC!AM699="","*",FN_MC!AM699)</f>
        <v>-</v>
      </c>
      <c r="O729" s="135">
        <f>FN_MC!BH699</f>
        <v>0</v>
      </c>
      <c r="P729" s="78"/>
      <c r="Q729" s="120" t="str">
        <f>IF($A$2=1,IF(FN_MC!BJ699="","*",FN_MC!BJ699),IF(FN_MC!BK699="","*",FN_MC!BK699))</f>
        <v>*</v>
      </c>
    </row>
    <row r="730" spans="1:17" hidden="1">
      <c r="A730" s="85" t="str">
        <f>IF(FN_MC!B700="","*",FN_MC!B700)</f>
        <v>*</v>
      </c>
      <c r="B730" s="86" t="str">
        <f>IF(FN_MC!X700="","*",FN_MC!X700)</f>
        <v>*</v>
      </c>
      <c r="C730" s="87" t="str">
        <f>IF(FN_MC!S700="","*",FN_MC!S700)</f>
        <v>-</v>
      </c>
      <c r="D730" s="87" t="str">
        <f>IF(FN_MC!T700="","*",FN_MC!T700)</f>
        <v>-</v>
      </c>
      <c r="E730" s="87" t="str">
        <f>IF(FN_MC!D700="","*",FN_MC!D700)</f>
        <v>*</v>
      </c>
      <c r="F730" s="87" t="str">
        <f>IF(FN_MC!H700="","*",FN_MC!H700)</f>
        <v>*</v>
      </c>
      <c r="G730" s="87" t="str">
        <f>IF(FN_MC!M700="","*",FN_MC!M700)</f>
        <v>-</v>
      </c>
      <c r="H730" s="125" t="str">
        <f>IF(FN_MC!K700="","*",FN_MC!K700)</f>
        <v>*</v>
      </c>
      <c r="I730" s="110" t="str">
        <f>IF(FN_MC!O700="","*",FN_MC!O700)</f>
        <v>*</v>
      </c>
      <c r="J730" s="110" t="str">
        <f>IF(FN_MC!P700="","*",FN_MC!P700)</f>
        <v>*</v>
      </c>
      <c r="K730" s="118" t="str">
        <f>IF(FN_MC!AK700="","*",FN_MC!AK700)</f>
        <v>-</v>
      </c>
      <c r="L730" s="118" t="str">
        <f>IF(FN_MC!AM700="","*",FN_MC!AM700)</f>
        <v>-</v>
      </c>
      <c r="M730" s="118" t="str">
        <f>IF(FN_MC!AP700="","*",FN_MC!AP700)</f>
        <v>-</v>
      </c>
      <c r="N730" s="118" t="str">
        <f>IF(FN_MC!AM700="","*",FN_MC!AM700)</f>
        <v>-</v>
      </c>
      <c r="O730" s="135">
        <f>FN_MC!BH700</f>
        <v>0</v>
      </c>
      <c r="P730" s="78"/>
      <c r="Q730" s="120" t="str">
        <f>IF($A$2=1,IF(FN_MC!BJ700="","*",FN_MC!BJ700),IF(FN_MC!BK700="","*",FN_MC!BK700))</f>
        <v>*</v>
      </c>
    </row>
    <row r="731" spans="1:17" hidden="1">
      <c r="A731" s="85" t="str">
        <f>IF(FN_MC!B701="","*",FN_MC!B701)</f>
        <v>*</v>
      </c>
      <c r="B731" s="86" t="str">
        <f>IF(FN_MC!X701="","*",FN_MC!X701)</f>
        <v>*</v>
      </c>
      <c r="C731" s="87" t="str">
        <f>IF(FN_MC!S701="","*",FN_MC!S701)</f>
        <v>-</v>
      </c>
      <c r="D731" s="87" t="str">
        <f>IF(FN_MC!T701="","*",FN_MC!T701)</f>
        <v>-</v>
      </c>
      <c r="E731" s="87" t="str">
        <f>IF(FN_MC!D701="","*",FN_MC!D701)</f>
        <v>*</v>
      </c>
      <c r="F731" s="87" t="str">
        <f>IF(FN_MC!H701="","*",FN_MC!H701)</f>
        <v>*</v>
      </c>
      <c r="G731" s="87" t="str">
        <f>IF(FN_MC!M701="","*",FN_MC!M701)</f>
        <v>-</v>
      </c>
      <c r="H731" s="125" t="str">
        <f>IF(FN_MC!K701="","*",FN_MC!K701)</f>
        <v>*</v>
      </c>
      <c r="I731" s="110" t="str">
        <f>IF(FN_MC!O701="","*",FN_MC!O701)</f>
        <v>*</v>
      </c>
      <c r="J731" s="110" t="str">
        <f>IF(FN_MC!P701="","*",FN_MC!P701)</f>
        <v>*</v>
      </c>
      <c r="K731" s="118" t="str">
        <f>IF(FN_MC!AK701="","*",FN_MC!AK701)</f>
        <v>-</v>
      </c>
      <c r="L731" s="118" t="str">
        <f>IF(FN_MC!AM701="","*",FN_MC!AM701)</f>
        <v>-</v>
      </c>
      <c r="M731" s="118" t="str">
        <f>IF(FN_MC!AP701="","*",FN_MC!AP701)</f>
        <v>-</v>
      </c>
      <c r="N731" s="118" t="str">
        <f>IF(FN_MC!AM701="","*",FN_MC!AM701)</f>
        <v>-</v>
      </c>
      <c r="O731" s="135">
        <f>FN_MC!BH701</f>
        <v>0</v>
      </c>
      <c r="P731" s="78"/>
      <c r="Q731" s="120" t="str">
        <f>IF($A$2=1,IF(FN_MC!BJ701="","*",FN_MC!BJ701),IF(FN_MC!BK701="","*",FN_MC!BK701))</f>
        <v>*</v>
      </c>
    </row>
    <row r="732" spans="1:17" hidden="1">
      <c r="A732" s="85" t="str">
        <f>IF(FN_MC!B702="","*",FN_MC!B702)</f>
        <v>*</v>
      </c>
      <c r="B732" s="86" t="str">
        <f>IF(FN_MC!X702="","*",FN_MC!X702)</f>
        <v>*</v>
      </c>
      <c r="C732" s="87" t="str">
        <f>IF(FN_MC!S702="","*",FN_MC!S702)</f>
        <v>-</v>
      </c>
      <c r="D732" s="87" t="str">
        <f>IF(FN_MC!T702="","*",FN_MC!T702)</f>
        <v>-</v>
      </c>
      <c r="E732" s="87" t="str">
        <f>IF(FN_MC!D702="","*",FN_MC!D702)</f>
        <v>*</v>
      </c>
      <c r="F732" s="87" t="str">
        <f>IF(FN_MC!H702="","*",FN_MC!H702)</f>
        <v>*</v>
      </c>
      <c r="G732" s="87" t="str">
        <f>IF(FN_MC!M702="","*",FN_MC!M702)</f>
        <v>-</v>
      </c>
      <c r="H732" s="125" t="str">
        <f>IF(FN_MC!K702="","*",FN_MC!K702)</f>
        <v>*</v>
      </c>
      <c r="I732" s="110" t="str">
        <f>IF(FN_MC!O702="","*",FN_MC!O702)</f>
        <v>*</v>
      </c>
      <c r="J732" s="110" t="str">
        <f>IF(FN_MC!P702="","*",FN_MC!P702)</f>
        <v>*</v>
      </c>
      <c r="K732" s="118" t="str">
        <f>IF(FN_MC!AK702="","*",FN_MC!AK702)</f>
        <v>-</v>
      </c>
      <c r="L732" s="118" t="str">
        <f>IF(FN_MC!AM702="","*",FN_MC!AM702)</f>
        <v>-</v>
      </c>
      <c r="M732" s="118" t="str">
        <f>IF(FN_MC!AP702="","*",FN_MC!AP702)</f>
        <v>-</v>
      </c>
      <c r="N732" s="118" t="str">
        <f>IF(FN_MC!AM702="","*",FN_MC!AM702)</f>
        <v>-</v>
      </c>
      <c r="O732" s="135">
        <f>FN_MC!BH702</f>
        <v>0</v>
      </c>
      <c r="P732" s="78"/>
      <c r="Q732" s="120" t="str">
        <f>IF($A$2=1,IF(FN_MC!BJ702="","*",FN_MC!BJ702),IF(FN_MC!BK702="","*",FN_MC!BK702))</f>
        <v>*</v>
      </c>
    </row>
    <row r="733" spans="1:17" hidden="1">
      <c r="A733" s="85" t="str">
        <f>IF(FN_MC!B703="","*",FN_MC!B703)</f>
        <v>*</v>
      </c>
      <c r="B733" s="86" t="str">
        <f>IF(FN_MC!X703="","*",FN_MC!X703)</f>
        <v>*</v>
      </c>
      <c r="C733" s="87" t="str">
        <f>IF(FN_MC!S703="","*",FN_MC!S703)</f>
        <v>-</v>
      </c>
      <c r="D733" s="87" t="str">
        <f>IF(FN_MC!T703="","*",FN_MC!T703)</f>
        <v>-</v>
      </c>
      <c r="E733" s="87" t="str">
        <f>IF(FN_MC!D703="","*",FN_MC!D703)</f>
        <v>*</v>
      </c>
      <c r="F733" s="87" t="str">
        <f>IF(FN_MC!H703="","*",FN_MC!H703)</f>
        <v>*</v>
      </c>
      <c r="G733" s="87" t="str">
        <f>IF(FN_MC!M703="","*",FN_MC!M703)</f>
        <v>-</v>
      </c>
      <c r="H733" s="125" t="str">
        <f>IF(FN_MC!K703="","*",FN_MC!K703)</f>
        <v>*</v>
      </c>
      <c r="I733" s="110" t="str">
        <f>IF(FN_MC!O703="","*",FN_MC!O703)</f>
        <v>*</v>
      </c>
      <c r="J733" s="110" t="str">
        <f>IF(FN_MC!P703="","*",FN_MC!P703)</f>
        <v>*</v>
      </c>
      <c r="K733" s="118" t="str">
        <f>IF(FN_MC!AK703="","*",FN_MC!AK703)</f>
        <v>-</v>
      </c>
      <c r="L733" s="118" t="str">
        <f>IF(FN_MC!AM703="","*",FN_MC!AM703)</f>
        <v>-</v>
      </c>
      <c r="M733" s="118" t="str">
        <f>IF(FN_MC!AP703="","*",FN_MC!AP703)</f>
        <v>-</v>
      </c>
      <c r="N733" s="118" t="str">
        <f>IF(FN_MC!AM703="","*",FN_MC!AM703)</f>
        <v>-</v>
      </c>
      <c r="O733" s="135">
        <f>FN_MC!BH703</f>
        <v>0</v>
      </c>
      <c r="P733" s="78"/>
      <c r="Q733" s="120" t="str">
        <f>IF($A$2=1,IF(FN_MC!BJ703="","*",FN_MC!BJ703),IF(FN_MC!BK703="","*",FN_MC!BK703))</f>
        <v>*</v>
      </c>
    </row>
    <row r="734" spans="1:17" hidden="1">
      <c r="A734" s="85" t="str">
        <f>IF(FN_MC!B704="","*",FN_MC!B704)</f>
        <v>*</v>
      </c>
      <c r="B734" s="86" t="str">
        <f>IF(FN_MC!X704="","*",FN_MC!X704)</f>
        <v>*</v>
      </c>
      <c r="C734" s="87" t="str">
        <f>IF(FN_MC!S704="","*",FN_MC!S704)</f>
        <v>-</v>
      </c>
      <c r="D734" s="87" t="str">
        <f>IF(FN_MC!T704="","*",FN_MC!T704)</f>
        <v>-</v>
      </c>
      <c r="E734" s="87" t="str">
        <f>IF(FN_MC!D704="","*",FN_MC!D704)</f>
        <v>*</v>
      </c>
      <c r="F734" s="87" t="str">
        <f>IF(FN_MC!H704="","*",FN_MC!H704)</f>
        <v>*</v>
      </c>
      <c r="G734" s="87" t="str">
        <f>IF(FN_MC!M704="","*",FN_MC!M704)</f>
        <v>-</v>
      </c>
      <c r="H734" s="125" t="str">
        <f>IF(FN_MC!K704="","*",FN_MC!K704)</f>
        <v>*</v>
      </c>
      <c r="I734" s="110" t="str">
        <f>IF(FN_MC!O704="","*",FN_MC!O704)</f>
        <v>*</v>
      </c>
      <c r="J734" s="110" t="str">
        <f>IF(FN_MC!P704="","*",FN_MC!P704)</f>
        <v>*</v>
      </c>
      <c r="K734" s="118" t="str">
        <f>IF(FN_MC!AK704="","*",FN_MC!AK704)</f>
        <v>-</v>
      </c>
      <c r="L734" s="118" t="str">
        <f>IF(FN_MC!AM704="","*",FN_MC!AM704)</f>
        <v>-</v>
      </c>
      <c r="M734" s="118" t="str">
        <f>IF(FN_MC!AP704="","*",FN_MC!AP704)</f>
        <v>-</v>
      </c>
      <c r="N734" s="118" t="str">
        <f>IF(FN_MC!AM704="","*",FN_MC!AM704)</f>
        <v>-</v>
      </c>
      <c r="O734" s="135">
        <f>FN_MC!BH704</f>
        <v>0</v>
      </c>
      <c r="P734" s="78"/>
      <c r="Q734" s="120" t="str">
        <f>IF($A$2=1,IF(FN_MC!BJ704="","*",FN_MC!BJ704),IF(FN_MC!BK704="","*",FN_MC!BK704))</f>
        <v>*</v>
      </c>
    </row>
    <row r="735" spans="1:17" hidden="1">
      <c r="A735" s="85" t="str">
        <f>IF(FN_MC!B705="","*",FN_MC!B705)</f>
        <v>*</v>
      </c>
      <c r="B735" s="86" t="str">
        <f>IF(FN_MC!X705="","*",FN_MC!X705)</f>
        <v>*</v>
      </c>
      <c r="C735" s="87" t="str">
        <f>IF(FN_MC!S705="","*",FN_MC!S705)</f>
        <v>-</v>
      </c>
      <c r="D735" s="87" t="str">
        <f>IF(FN_MC!T705="","*",FN_MC!T705)</f>
        <v>-</v>
      </c>
      <c r="E735" s="87" t="str">
        <f>IF(FN_MC!D705="","*",FN_MC!D705)</f>
        <v>*</v>
      </c>
      <c r="F735" s="87" t="str">
        <f>IF(FN_MC!H705="","*",FN_MC!H705)</f>
        <v>*</v>
      </c>
      <c r="G735" s="87" t="str">
        <f>IF(FN_MC!M705="","*",FN_MC!M705)</f>
        <v>-</v>
      </c>
      <c r="H735" s="125" t="str">
        <f>IF(FN_MC!K705="","*",FN_MC!K705)</f>
        <v>*</v>
      </c>
      <c r="I735" s="110" t="str">
        <f>IF(FN_MC!O705="","*",FN_MC!O705)</f>
        <v>*</v>
      </c>
      <c r="J735" s="110" t="str">
        <f>IF(FN_MC!P705="","*",FN_MC!P705)</f>
        <v>*</v>
      </c>
      <c r="K735" s="118" t="str">
        <f>IF(FN_MC!AK705="","*",FN_MC!AK705)</f>
        <v>-</v>
      </c>
      <c r="L735" s="118" t="str">
        <f>IF(FN_MC!AM705="","*",FN_MC!AM705)</f>
        <v>-</v>
      </c>
      <c r="M735" s="118" t="str">
        <f>IF(FN_MC!AP705="","*",FN_MC!AP705)</f>
        <v>-</v>
      </c>
      <c r="N735" s="118" t="str">
        <f>IF(FN_MC!AM705="","*",FN_MC!AM705)</f>
        <v>-</v>
      </c>
      <c r="O735" s="135">
        <f>FN_MC!BH705</f>
        <v>0</v>
      </c>
      <c r="P735" s="78"/>
      <c r="Q735" s="120" t="str">
        <f>IF($A$2=1,IF(FN_MC!BJ705="","*",FN_MC!BJ705),IF(FN_MC!BK705="","*",FN_MC!BK705))</f>
        <v>*</v>
      </c>
    </row>
    <row r="736" spans="1:17" hidden="1">
      <c r="A736" s="85" t="str">
        <f>IF(FN_MC!B706="","*",FN_MC!B706)</f>
        <v>*</v>
      </c>
      <c r="B736" s="86" t="str">
        <f>IF(FN_MC!X706="","*",FN_MC!X706)</f>
        <v>*</v>
      </c>
      <c r="C736" s="87" t="str">
        <f>IF(FN_MC!S706="","*",FN_MC!S706)</f>
        <v>-</v>
      </c>
      <c r="D736" s="87" t="str">
        <f>IF(FN_MC!T706="","*",FN_MC!T706)</f>
        <v>-</v>
      </c>
      <c r="E736" s="87" t="str">
        <f>IF(FN_MC!D706="","*",FN_MC!D706)</f>
        <v>*</v>
      </c>
      <c r="F736" s="87" t="str">
        <f>IF(FN_MC!H706="","*",FN_MC!H706)</f>
        <v>*</v>
      </c>
      <c r="G736" s="87" t="str">
        <f>IF(FN_MC!M706="","*",FN_MC!M706)</f>
        <v>-</v>
      </c>
      <c r="H736" s="125" t="str">
        <f>IF(FN_MC!K706="","*",FN_MC!K706)</f>
        <v>*</v>
      </c>
      <c r="I736" s="110" t="str">
        <f>IF(FN_MC!O706="","*",FN_MC!O706)</f>
        <v>*</v>
      </c>
      <c r="J736" s="110" t="str">
        <f>IF(FN_MC!P706="","*",FN_MC!P706)</f>
        <v>*</v>
      </c>
      <c r="K736" s="118" t="str">
        <f>IF(FN_MC!AK706="","*",FN_MC!AK706)</f>
        <v>-</v>
      </c>
      <c r="L736" s="118" t="str">
        <f>IF(FN_MC!AM706="","*",FN_MC!AM706)</f>
        <v>-</v>
      </c>
      <c r="M736" s="118" t="str">
        <f>IF(FN_MC!AP706="","*",FN_MC!AP706)</f>
        <v>-</v>
      </c>
      <c r="N736" s="118" t="str">
        <f>IF(FN_MC!AM706="","*",FN_MC!AM706)</f>
        <v>-</v>
      </c>
      <c r="O736" s="135">
        <f>FN_MC!BH706</f>
        <v>0</v>
      </c>
      <c r="P736" s="78"/>
      <c r="Q736" s="120" t="str">
        <f>IF($A$2=1,IF(FN_MC!BJ706="","*",FN_MC!BJ706),IF(FN_MC!BK706="","*",FN_MC!BK706))</f>
        <v>*</v>
      </c>
    </row>
    <row r="737" spans="1:17" hidden="1">
      <c r="A737" s="85" t="str">
        <f>IF(FN_MC!B707="","*",FN_MC!B707)</f>
        <v>*</v>
      </c>
      <c r="B737" s="86" t="str">
        <f>IF(FN_MC!X707="","*",FN_MC!X707)</f>
        <v>*</v>
      </c>
      <c r="C737" s="87" t="str">
        <f>IF(FN_MC!S707="","*",FN_MC!S707)</f>
        <v>-</v>
      </c>
      <c r="D737" s="87" t="str">
        <f>IF(FN_MC!T707="","*",FN_MC!T707)</f>
        <v>-</v>
      </c>
      <c r="E737" s="87" t="str">
        <f>IF(FN_MC!D707="","*",FN_MC!D707)</f>
        <v>*</v>
      </c>
      <c r="F737" s="87" t="str">
        <f>IF(FN_MC!H707="","*",FN_MC!H707)</f>
        <v>*</v>
      </c>
      <c r="G737" s="87" t="str">
        <f>IF(FN_MC!M707="","*",FN_MC!M707)</f>
        <v>-</v>
      </c>
      <c r="H737" s="125" t="str">
        <f>IF(FN_MC!K707="","*",FN_MC!K707)</f>
        <v>*</v>
      </c>
      <c r="I737" s="110" t="str">
        <f>IF(FN_MC!O707="","*",FN_MC!O707)</f>
        <v>*</v>
      </c>
      <c r="J737" s="110" t="str">
        <f>IF(FN_MC!P707="","*",FN_MC!P707)</f>
        <v>*</v>
      </c>
      <c r="K737" s="118" t="str">
        <f>IF(FN_MC!AK707="","*",FN_MC!AK707)</f>
        <v>-</v>
      </c>
      <c r="L737" s="118" t="str">
        <f>IF(FN_MC!AM707="","*",FN_MC!AM707)</f>
        <v>-</v>
      </c>
      <c r="M737" s="118" t="str">
        <f>IF(FN_MC!AP707="","*",FN_MC!AP707)</f>
        <v>-</v>
      </c>
      <c r="N737" s="118" t="str">
        <f>IF(FN_MC!AM707="","*",FN_MC!AM707)</f>
        <v>-</v>
      </c>
      <c r="O737" s="135">
        <f>FN_MC!BH707</f>
        <v>0</v>
      </c>
      <c r="P737" s="78"/>
      <c r="Q737" s="120" t="str">
        <f>IF($A$2=1,IF(FN_MC!BJ707="","*",FN_MC!BJ707),IF(FN_MC!BK707="","*",FN_MC!BK707))</f>
        <v>*</v>
      </c>
    </row>
    <row r="738" spans="1:17" hidden="1">
      <c r="A738" s="85" t="str">
        <f>IF(FN_MC!B708="","*",FN_MC!B708)</f>
        <v>*</v>
      </c>
      <c r="B738" s="86" t="str">
        <f>IF(FN_MC!X708="","*",FN_MC!X708)</f>
        <v>*</v>
      </c>
      <c r="C738" s="87" t="str">
        <f>IF(FN_MC!S708="","*",FN_MC!S708)</f>
        <v>-</v>
      </c>
      <c r="D738" s="87" t="str">
        <f>IF(FN_MC!T708="","*",FN_MC!T708)</f>
        <v>-</v>
      </c>
      <c r="E738" s="87" t="str">
        <f>IF(FN_MC!D708="","*",FN_MC!D708)</f>
        <v>*</v>
      </c>
      <c r="F738" s="87" t="str">
        <f>IF(FN_MC!H708="","*",FN_MC!H708)</f>
        <v>*</v>
      </c>
      <c r="G738" s="87" t="str">
        <f>IF(FN_MC!M708="","*",FN_MC!M708)</f>
        <v>-</v>
      </c>
      <c r="H738" s="125" t="str">
        <f>IF(FN_MC!K708="","*",FN_MC!K708)</f>
        <v>*</v>
      </c>
      <c r="I738" s="110" t="str">
        <f>IF(FN_MC!O708="","*",FN_MC!O708)</f>
        <v>*</v>
      </c>
      <c r="J738" s="110" t="str">
        <f>IF(FN_MC!P708="","*",FN_MC!P708)</f>
        <v>*</v>
      </c>
      <c r="K738" s="118" t="str">
        <f>IF(FN_MC!AK708="","*",FN_MC!AK708)</f>
        <v>-</v>
      </c>
      <c r="L738" s="118" t="str">
        <f>IF(FN_MC!AM708="","*",FN_MC!AM708)</f>
        <v>-</v>
      </c>
      <c r="M738" s="118" t="str">
        <f>IF(FN_MC!AP708="","*",FN_MC!AP708)</f>
        <v>-</v>
      </c>
      <c r="N738" s="118" t="str">
        <f>IF(FN_MC!AM708="","*",FN_MC!AM708)</f>
        <v>-</v>
      </c>
      <c r="O738" s="135">
        <f>FN_MC!BH708</f>
        <v>0</v>
      </c>
      <c r="P738" s="78"/>
      <c r="Q738" s="120" t="str">
        <f>IF($A$2=1,IF(FN_MC!BJ708="","*",FN_MC!BJ708),IF(FN_MC!BK708="","*",FN_MC!BK708))</f>
        <v>*</v>
      </c>
    </row>
    <row r="739" spans="1:17" hidden="1">
      <c r="A739" s="85" t="str">
        <f>IF(FN_MC!B709="","*",FN_MC!B709)</f>
        <v>*</v>
      </c>
      <c r="B739" s="86" t="str">
        <f>IF(FN_MC!X709="","*",FN_MC!X709)</f>
        <v>*</v>
      </c>
      <c r="C739" s="87" t="str">
        <f>IF(FN_MC!S709="","*",FN_MC!S709)</f>
        <v>-</v>
      </c>
      <c r="D739" s="87" t="str">
        <f>IF(FN_MC!T709="","*",FN_MC!T709)</f>
        <v>-</v>
      </c>
      <c r="E739" s="87" t="str">
        <f>IF(FN_MC!D709="","*",FN_MC!D709)</f>
        <v>*</v>
      </c>
      <c r="F739" s="87" t="str">
        <f>IF(FN_MC!H709="","*",FN_MC!H709)</f>
        <v>*</v>
      </c>
      <c r="G739" s="87" t="str">
        <f>IF(FN_MC!M709="","*",FN_MC!M709)</f>
        <v>-</v>
      </c>
      <c r="H739" s="125" t="str">
        <f>IF(FN_MC!K709="","*",FN_MC!K709)</f>
        <v>*</v>
      </c>
      <c r="I739" s="110" t="str">
        <f>IF(FN_MC!O709="","*",FN_MC!O709)</f>
        <v>*</v>
      </c>
      <c r="J739" s="110" t="str">
        <f>IF(FN_MC!P709="","*",FN_MC!P709)</f>
        <v>*</v>
      </c>
      <c r="K739" s="118" t="str">
        <f>IF(FN_MC!AK709="","*",FN_MC!AK709)</f>
        <v>-</v>
      </c>
      <c r="L739" s="118" t="str">
        <f>IF(FN_MC!AM709="","*",FN_MC!AM709)</f>
        <v>-</v>
      </c>
      <c r="M739" s="118" t="str">
        <f>IF(FN_MC!AP709="","*",FN_MC!AP709)</f>
        <v>-</v>
      </c>
      <c r="N739" s="118" t="str">
        <f>IF(FN_MC!AM709="","*",FN_MC!AM709)</f>
        <v>-</v>
      </c>
      <c r="O739" s="135">
        <f>FN_MC!BH709</f>
        <v>0</v>
      </c>
      <c r="P739" s="78"/>
      <c r="Q739" s="120" t="str">
        <f>IF($A$2=1,IF(FN_MC!BJ709="","*",FN_MC!BJ709),IF(FN_MC!BK709="","*",FN_MC!BK709))</f>
        <v>*</v>
      </c>
    </row>
    <row r="740" spans="1:17" hidden="1">
      <c r="A740" s="85" t="str">
        <f>IF(FN_MC!B710="","*",FN_MC!B710)</f>
        <v>*</v>
      </c>
      <c r="B740" s="86" t="str">
        <f>IF(FN_MC!X710="","*",FN_MC!X710)</f>
        <v>*</v>
      </c>
      <c r="C740" s="87" t="str">
        <f>IF(FN_MC!S710="","*",FN_MC!S710)</f>
        <v>-</v>
      </c>
      <c r="D740" s="87" t="str">
        <f>IF(FN_MC!T710="","*",FN_MC!T710)</f>
        <v>-</v>
      </c>
      <c r="E740" s="87" t="str">
        <f>IF(FN_MC!D710="","*",FN_MC!D710)</f>
        <v>*</v>
      </c>
      <c r="F740" s="87" t="str">
        <f>IF(FN_MC!H710="","*",FN_MC!H710)</f>
        <v>*</v>
      </c>
      <c r="G740" s="87" t="str">
        <f>IF(FN_MC!M710="","*",FN_MC!M710)</f>
        <v>-</v>
      </c>
      <c r="H740" s="125" t="str">
        <f>IF(FN_MC!K710="","*",FN_MC!K710)</f>
        <v>*</v>
      </c>
      <c r="I740" s="110" t="str">
        <f>IF(FN_MC!O710="","*",FN_MC!O710)</f>
        <v>*</v>
      </c>
      <c r="J740" s="110" t="str">
        <f>IF(FN_MC!P710="","*",FN_MC!P710)</f>
        <v>*</v>
      </c>
      <c r="K740" s="118" t="str">
        <f>IF(FN_MC!AK710="","*",FN_MC!AK710)</f>
        <v>-</v>
      </c>
      <c r="L740" s="118" t="str">
        <f>IF(FN_MC!AM710="","*",FN_MC!AM710)</f>
        <v>-</v>
      </c>
      <c r="M740" s="118" t="str">
        <f>IF(FN_MC!AP710="","*",FN_MC!AP710)</f>
        <v>-</v>
      </c>
      <c r="N740" s="118" t="str">
        <f>IF(FN_MC!AM710="","*",FN_MC!AM710)</f>
        <v>-</v>
      </c>
      <c r="O740" s="135">
        <f>FN_MC!BH710</f>
        <v>0</v>
      </c>
      <c r="P740" s="78"/>
      <c r="Q740" s="120" t="str">
        <f>IF($A$2=1,IF(FN_MC!BJ710="","*",FN_MC!BJ710),IF(FN_MC!BK710="","*",FN_MC!BK710))</f>
        <v>*</v>
      </c>
    </row>
    <row r="741" spans="1:17" hidden="1">
      <c r="A741" s="85" t="str">
        <f>IF(FN_MC!B711="","*",FN_MC!B711)</f>
        <v>*</v>
      </c>
      <c r="B741" s="86" t="str">
        <f>IF(FN_MC!X711="","*",FN_MC!X711)</f>
        <v>*</v>
      </c>
      <c r="C741" s="87" t="str">
        <f>IF(FN_MC!S711="","*",FN_MC!S711)</f>
        <v>-</v>
      </c>
      <c r="D741" s="87" t="str">
        <f>IF(FN_MC!T711="","*",FN_MC!T711)</f>
        <v>-</v>
      </c>
      <c r="E741" s="87" t="str">
        <f>IF(FN_MC!D711="","*",FN_MC!D711)</f>
        <v>*</v>
      </c>
      <c r="F741" s="87" t="str">
        <f>IF(FN_MC!H711="","*",FN_MC!H711)</f>
        <v>*</v>
      </c>
      <c r="G741" s="87" t="str">
        <f>IF(FN_MC!M711="","*",FN_MC!M711)</f>
        <v>-</v>
      </c>
      <c r="H741" s="125" t="str">
        <f>IF(FN_MC!K711="","*",FN_MC!K711)</f>
        <v>*</v>
      </c>
      <c r="I741" s="110" t="str">
        <f>IF(FN_MC!O711="","*",FN_MC!O711)</f>
        <v>*</v>
      </c>
      <c r="J741" s="110" t="str">
        <f>IF(FN_MC!P711="","*",FN_MC!P711)</f>
        <v>*</v>
      </c>
      <c r="K741" s="118" t="str">
        <f>IF(FN_MC!AK711="","*",FN_MC!AK711)</f>
        <v>-</v>
      </c>
      <c r="L741" s="118" t="str">
        <f>IF(FN_MC!AM711="","*",FN_MC!AM711)</f>
        <v>-</v>
      </c>
      <c r="M741" s="118" t="str">
        <f>IF(FN_MC!AP711="","*",FN_MC!AP711)</f>
        <v>-</v>
      </c>
      <c r="N741" s="118" t="str">
        <f>IF(FN_MC!AM711="","*",FN_MC!AM711)</f>
        <v>-</v>
      </c>
      <c r="O741" s="135">
        <f>FN_MC!BH711</f>
        <v>0</v>
      </c>
      <c r="P741" s="78"/>
      <c r="Q741" s="120" t="str">
        <f>IF($A$2=1,IF(FN_MC!BJ711="","*",FN_MC!BJ711),IF(FN_MC!BK711="","*",FN_MC!BK711))</f>
        <v>*</v>
      </c>
    </row>
    <row r="742" spans="1:17" hidden="1">
      <c r="A742" s="85" t="str">
        <f>IF(FN_MC!B712="","*",FN_MC!B712)</f>
        <v>*</v>
      </c>
      <c r="B742" s="86" t="str">
        <f>IF(FN_MC!X712="","*",FN_MC!X712)</f>
        <v>*</v>
      </c>
      <c r="C742" s="87" t="str">
        <f>IF(FN_MC!S712="","*",FN_MC!S712)</f>
        <v>-</v>
      </c>
      <c r="D742" s="87" t="str">
        <f>IF(FN_MC!T712="","*",FN_MC!T712)</f>
        <v>-</v>
      </c>
      <c r="E742" s="87" t="str">
        <f>IF(FN_MC!D712="","*",FN_MC!D712)</f>
        <v>*</v>
      </c>
      <c r="F742" s="87" t="str">
        <f>IF(FN_MC!H712="","*",FN_MC!H712)</f>
        <v>*</v>
      </c>
      <c r="G742" s="87" t="str">
        <f>IF(FN_MC!M712="","*",FN_MC!M712)</f>
        <v>-</v>
      </c>
      <c r="H742" s="125" t="str">
        <f>IF(FN_MC!K712="","*",FN_MC!K712)</f>
        <v>*</v>
      </c>
      <c r="I742" s="110" t="str">
        <f>IF(FN_MC!O712="","*",FN_MC!O712)</f>
        <v>*</v>
      </c>
      <c r="J742" s="110" t="str">
        <f>IF(FN_MC!P712="","*",FN_MC!P712)</f>
        <v>*</v>
      </c>
      <c r="K742" s="118" t="str">
        <f>IF(FN_MC!AK712="","*",FN_MC!AK712)</f>
        <v>-</v>
      </c>
      <c r="L742" s="118" t="str">
        <f>IF(FN_MC!AM712="","*",FN_MC!AM712)</f>
        <v>-</v>
      </c>
      <c r="M742" s="118" t="str">
        <f>IF(FN_MC!AP712="","*",FN_MC!AP712)</f>
        <v>-</v>
      </c>
      <c r="N742" s="118" t="str">
        <f>IF(FN_MC!AM712="","*",FN_MC!AM712)</f>
        <v>-</v>
      </c>
      <c r="O742" s="135">
        <f>FN_MC!BH712</f>
        <v>0</v>
      </c>
      <c r="P742" s="78"/>
      <c r="Q742" s="120" t="str">
        <f>IF($A$2=1,IF(FN_MC!BJ712="","*",FN_MC!BJ712),IF(FN_MC!BK712="","*",FN_MC!BK712))</f>
        <v>*</v>
      </c>
    </row>
    <row r="743" spans="1:17" hidden="1">
      <c r="A743" s="85" t="str">
        <f>IF(FN_MC!B713="","*",FN_MC!B713)</f>
        <v>*</v>
      </c>
      <c r="B743" s="86" t="str">
        <f>IF(FN_MC!X713="","*",FN_MC!X713)</f>
        <v>*</v>
      </c>
      <c r="C743" s="87" t="str">
        <f>IF(FN_MC!S713="","*",FN_MC!S713)</f>
        <v>-</v>
      </c>
      <c r="D743" s="87" t="str">
        <f>IF(FN_MC!T713="","*",FN_MC!T713)</f>
        <v>-</v>
      </c>
      <c r="E743" s="87" t="str">
        <f>IF(FN_MC!D713="","*",FN_MC!D713)</f>
        <v>*</v>
      </c>
      <c r="F743" s="87" t="str">
        <f>IF(FN_MC!H713="","*",FN_MC!H713)</f>
        <v>*</v>
      </c>
      <c r="G743" s="87" t="str">
        <f>IF(FN_MC!M713="","*",FN_MC!M713)</f>
        <v>-</v>
      </c>
      <c r="H743" s="125" t="str">
        <f>IF(FN_MC!K713="","*",FN_MC!K713)</f>
        <v>*</v>
      </c>
      <c r="I743" s="110" t="str">
        <f>IF(FN_MC!O713="","*",FN_MC!O713)</f>
        <v>*</v>
      </c>
      <c r="J743" s="110" t="str">
        <f>IF(FN_MC!P713="","*",FN_MC!P713)</f>
        <v>*</v>
      </c>
      <c r="K743" s="118" t="str">
        <f>IF(FN_MC!AK713="","*",FN_MC!AK713)</f>
        <v>-</v>
      </c>
      <c r="L743" s="118" t="str">
        <f>IF(FN_MC!AM713="","*",FN_MC!AM713)</f>
        <v>-</v>
      </c>
      <c r="M743" s="118" t="str">
        <f>IF(FN_MC!AP713="","*",FN_MC!AP713)</f>
        <v>-</v>
      </c>
      <c r="N743" s="118" t="str">
        <f>IF(FN_MC!AM713="","*",FN_MC!AM713)</f>
        <v>-</v>
      </c>
      <c r="O743" s="135">
        <f>FN_MC!BH713</f>
        <v>0</v>
      </c>
      <c r="P743" s="78"/>
      <c r="Q743" s="120" t="str">
        <f>IF($A$2=1,IF(FN_MC!BJ713="","*",FN_MC!BJ713),IF(FN_MC!BK713="","*",FN_MC!BK713))</f>
        <v>*</v>
      </c>
    </row>
    <row r="744" spans="1:17" hidden="1">
      <c r="A744" s="85" t="str">
        <f>IF(FN_MC!B714="","*",FN_MC!B714)</f>
        <v>*</v>
      </c>
      <c r="B744" s="86" t="str">
        <f>IF(FN_MC!X714="","*",FN_MC!X714)</f>
        <v>*</v>
      </c>
      <c r="C744" s="87" t="str">
        <f>IF(FN_MC!S714="","*",FN_MC!S714)</f>
        <v>-</v>
      </c>
      <c r="D744" s="87" t="str">
        <f>IF(FN_MC!T714="","*",FN_MC!T714)</f>
        <v>-</v>
      </c>
      <c r="E744" s="87" t="str">
        <f>IF(FN_MC!D714="","*",FN_MC!D714)</f>
        <v>*</v>
      </c>
      <c r="F744" s="87" t="str">
        <f>IF(FN_MC!H714="","*",FN_MC!H714)</f>
        <v>*</v>
      </c>
      <c r="G744" s="87" t="str">
        <f>IF(FN_MC!M714="","*",FN_MC!M714)</f>
        <v>-</v>
      </c>
      <c r="H744" s="125" t="str">
        <f>IF(FN_MC!K714="","*",FN_MC!K714)</f>
        <v>*</v>
      </c>
      <c r="I744" s="110" t="str">
        <f>IF(FN_MC!O714="","*",FN_MC!O714)</f>
        <v>*</v>
      </c>
      <c r="J744" s="110" t="str">
        <f>IF(FN_MC!P714="","*",FN_MC!P714)</f>
        <v>*</v>
      </c>
      <c r="K744" s="118" t="str">
        <f>IF(FN_MC!AK714="","*",FN_MC!AK714)</f>
        <v>-</v>
      </c>
      <c r="L744" s="118" t="str">
        <f>IF(FN_MC!AM714="","*",FN_MC!AM714)</f>
        <v>-</v>
      </c>
      <c r="M744" s="118" t="str">
        <f>IF(FN_MC!AP714="","*",FN_MC!AP714)</f>
        <v>-</v>
      </c>
      <c r="N744" s="118" t="str">
        <f>IF(FN_MC!AM714="","*",FN_MC!AM714)</f>
        <v>-</v>
      </c>
      <c r="O744" s="135">
        <f>FN_MC!BH714</f>
        <v>0</v>
      </c>
      <c r="P744" s="78"/>
      <c r="Q744" s="120" t="str">
        <f>IF($A$2=1,IF(FN_MC!BJ714="","*",FN_MC!BJ714),IF(FN_MC!BK714="","*",FN_MC!BK714))</f>
        <v>*</v>
      </c>
    </row>
    <row r="745" spans="1:17" hidden="1">
      <c r="A745" s="85" t="str">
        <f>IF(FN_MC!B715="","*",FN_MC!B715)</f>
        <v>*</v>
      </c>
      <c r="B745" s="86" t="str">
        <f>IF(FN_MC!X715="","*",FN_MC!X715)</f>
        <v>*</v>
      </c>
      <c r="C745" s="87" t="str">
        <f>IF(FN_MC!S715="","*",FN_MC!S715)</f>
        <v>-</v>
      </c>
      <c r="D745" s="87" t="str">
        <f>IF(FN_MC!T715="","*",FN_MC!T715)</f>
        <v>-</v>
      </c>
      <c r="E745" s="87" t="str">
        <f>IF(FN_MC!D715="","*",FN_MC!D715)</f>
        <v>*</v>
      </c>
      <c r="F745" s="87" t="str">
        <f>IF(FN_MC!H715="","*",FN_MC!H715)</f>
        <v>*</v>
      </c>
      <c r="G745" s="87" t="str">
        <f>IF(FN_MC!M715="","*",FN_MC!M715)</f>
        <v>-</v>
      </c>
      <c r="H745" s="125" t="str">
        <f>IF(FN_MC!K715="","*",FN_MC!K715)</f>
        <v>*</v>
      </c>
      <c r="I745" s="110" t="str">
        <f>IF(FN_MC!O715="","*",FN_MC!O715)</f>
        <v>*</v>
      </c>
      <c r="J745" s="110" t="str">
        <f>IF(FN_MC!P715="","*",FN_MC!P715)</f>
        <v>*</v>
      </c>
      <c r="K745" s="118" t="str">
        <f>IF(FN_MC!AK715="","*",FN_MC!AK715)</f>
        <v>-</v>
      </c>
      <c r="L745" s="118" t="str">
        <f>IF(FN_MC!AM715="","*",FN_MC!AM715)</f>
        <v>-</v>
      </c>
      <c r="M745" s="118" t="str">
        <f>IF(FN_MC!AP715="","*",FN_MC!AP715)</f>
        <v>-</v>
      </c>
      <c r="N745" s="118" t="str">
        <f>IF(FN_MC!AM715="","*",FN_MC!AM715)</f>
        <v>-</v>
      </c>
      <c r="O745" s="135">
        <f>FN_MC!BH715</f>
        <v>0</v>
      </c>
      <c r="P745" s="78"/>
      <c r="Q745" s="120" t="str">
        <f>IF($A$2=1,IF(FN_MC!BJ715="","*",FN_MC!BJ715),IF(FN_MC!BK715="","*",FN_MC!BK715))</f>
        <v>*</v>
      </c>
    </row>
    <row r="746" spans="1:17" hidden="1">
      <c r="A746" s="85" t="str">
        <f>IF(FN_MC!B716="","*",FN_MC!B716)</f>
        <v>*</v>
      </c>
      <c r="B746" s="86" t="str">
        <f>IF(FN_MC!X716="","*",FN_MC!X716)</f>
        <v>*</v>
      </c>
      <c r="C746" s="87" t="str">
        <f>IF(FN_MC!S716="","*",FN_MC!S716)</f>
        <v>-</v>
      </c>
      <c r="D746" s="87" t="str">
        <f>IF(FN_MC!T716="","*",FN_MC!T716)</f>
        <v>-</v>
      </c>
      <c r="E746" s="87" t="str">
        <f>IF(FN_MC!D716="","*",FN_MC!D716)</f>
        <v>*</v>
      </c>
      <c r="F746" s="87" t="str">
        <f>IF(FN_MC!H716="","*",FN_MC!H716)</f>
        <v>*</v>
      </c>
      <c r="G746" s="87" t="str">
        <f>IF(FN_MC!M716="","*",FN_MC!M716)</f>
        <v>-</v>
      </c>
      <c r="H746" s="125" t="str">
        <f>IF(FN_MC!K716="","*",FN_MC!K716)</f>
        <v>*</v>
      </c>
      <c r="I746" s="110" t="str">
        <f>IF(FN_MC!O716="","*",FN_MC!O716)</f>
        <v>*</v>
      </c>
      <c r="J746" s="110" t="str">
        <f>IF(FN_MC!P716="","*",FN_MC!P716)</f>
        <v>*</v>
      </c>
      <c r="K746" s="118" t="str">
        <f>IF(FN_MC!AK716="","*",FN_MC!AK716)</f>
        <v>-</v>
      </c>
      <c r="L746" s="118" t="str">
        <f>IF(FN_MC!AM716="","*",FN_MC!AM716)</f>
        <v>-</v>
      </c>
      <c r="M746" s="118" t="str">
        <f>IF(FN_MC!AP716="","*",FN_MC!AP716)</f>
        <v>-</v>
      </c>
      <c r="N746" s="118" t="str">
        <f>IF(FN_MC!AM716="","*",FN_MC!AM716)</f>
        <v>-</v>
      </c>
      <c r="O746" s="135">
        <f>FN_MC!BH716</f>
        <v>0</v>
      </c>
      <c r="P746" s="78"/>
      <c r="Q746" s="120" t="str">
        <f>IF($A$2=1,IF(FN_MC!BJ716="","*",FN_MC!BJ716),IF(FN_MC!BK716="","*",FN_MC!BK716))</f>
        <v>*</v>
      </c>
    </row>
    <row r="747" spans="1:17" hidden="1">
      <c r="A747" s="85" t="str">
        <f>IF(FN_MC!B717="","*",FN_MC!B717)</f>
        <v>*</v>
      </c>
      <c r="B747" s="86" t="str">
        <f>IF(FN_MC!X717="","*",FN_MC!X717)</f>
        <v>*</v>
      </c>
      <c r="C747" s="87" t="str">
        <f>IF(FN_MC!S717="","*",FN_MC!S717)</f>
        <v>-</v>
      </c>
      <c r="D747" s="87" t="str">
        <f>IF(FN_MC!T717="","*",FN_MC!T717)</f>
        <v>-</v>
      </c>
      <c r="E747" s="87" t="str">
        <f>IF(FN_MC!D717="","*",FN_MC!D717)</f>
        <v>*</v>
      </c>
      <c r="F747" s="87" t="str">
        <f>IF(FN_MC!H717="","*",FN_MC!H717)</f>
        <v>*</v>
      </c>
      <c r="G747" s="87" t="str">
        <f>IF(FN_MC!M717="","*",FN_MC!M717)</f>
        <v>-</v>
      </c>
      <c r="H747" s="125" t="str">
        <f>IF(FN_MC!K717="","*",FN_MC!K717)</f>
        <v>*</v>
      </c>
      <c r="I747" s="110" t="str">
        <f>IF(FN_MC!O717="","*",FN_MC!O717)</f>
        <v>*</v>
      </c>
      <c r="J747" s="110" t="str">
        <f>IF(FN_MC!P717="","*",FN_MC!P717)</f>
        <v>*</v>
      </c>
      <c r="K747" s="118" t="str">
        <f>IF(FN_MC!AK717="","*",FN_MC!AK717)</f>
        <v>-</v>
      </c>
      <c r="L747" s="118" t="str">
        <f>IF(FN_MC!AM717="","*",FN_MC!AM717)</f>
        <v>-</v>
      </c>
      <c r="M747" s="118" t="str">
        <f>IF(FN_MC!AP717="","*",FN_MC!AP717)</f>
        <v>-</v>
      </c>
      <c r="N747" s="118" t="str">
        <f>IF(FN_MC!AM717="","*",FN_MC!AM717)</f>
        <v>-</v>
      </c>
      <c r="O747" s="135">
        <f>FN_MC!BH717</f>
        <v>0</v>
      </c>
      <c r="P747" s="78"/>
      <c r="Q747" s="120" t="str">
        <f>IF($A$2=1,IF(FN_MC!BJ717="","*",FN_MC!BJ717),IF(FN_MC!BK717="","*",FN_MC!BK717))</f>
        <v>*</v>
      </c>
    </row>
    <row r="748" spans="1:17" hidden="1">
      <c r="A748" s="85" t="str">
        <f>IF(FN_MC!B718="","*",FN_MC!B718)</f>
        <v>*</v>
      </c>
      <c r="B748" s="86" t="str">
        <f>IF(FN_MC!X718="","*",FN_MC!X718)</f>
        <v>*</v>
      </c>
      <c r="C748" s="87" t="str">
        <f>IF(FN_MC!S718="","*",FN_MC!S718)</f>
        <v>-</v>
      </c>
      <c r="D748" s="87" t="str">
        <f>IF(FN_MC!T718="","*",FN_MC!T718)</f>
        <v>-</v>
      </c>
      <c r="E748" s="87" t="str">
        <f>IF(FN_MC!D718="","*",FN_MC!D718)</f>
        <v>*</v>
      </c>
      <c r="F748" s="87" t="str">
        <f>IF(FN_MC!H718="","*",FN_MC!H718)</f>
        <v>*</v>
      </c>
      <c r="G748" s="87" t="str">
        <f>IF(FN_MC!M718="","*",FN_MC!M718)</f>
        <v>-</v>
      </c>
      <c r="H748" s="125" t="str">
        <f>IF(FN_MC!K718="","*",FN_MC!K718)</f>
        <v>*</v>
      </c>
      <c r="I748" s="110" t="str">
        <f>IF(FN_MC!O718="","*",FN_MC!O718)</f>
        <v>*</v>
      </c>
      <c r="J748" s="110" t="str">
        <f>IF(FN_MC!P718="","*",FN_MC!P718)</f>
        <v>*</v>
      </c>
      <c r="K748" s="118" t="str">
        <f>IF(FN_MC!AK718="","*",FN_MC!AK718)</f>
        <v>-</v>
      </c>
      <c r="L748" s="118" t="str">
        <f>IF(FN_MC!AM718="","*",FN_MC!AM718)</f>
        <v>-</v>
      </c>
      <c r="M748" s="118" t="str">
        <f>IF(FN_MC!AP718="","*",FN_MC!AP718)</f>
        <v>-</v>
      </c>
      <c r="N748" s="118" t="str">
        <f>IF(FN_MC!AM718="","*",FN_MC!AM718)</f>
        <v>-</v>
      </c>
      <c r="O748" s="135">
        <f>FN_MC!BH718</f>
        <v>0</v>
      </c>
      <c r="P748" s="78"/>
      <c r="Q748" s="120" t="str">
        <f>IF($A$2=1,IF(FN_MC!BJ718="","*",FN_MC!BJ718),IF(FN_MC!BK718="","*",FN_MC!BK718))</f>
        <v>*</v>
      </c>
    </row>
    <row r="749" spans="1:17" hidden="1">
      <c r="A749" s="85" t="str">
        <f>IF(FN_MC!B719="","*",FN_MC!B719)</f>
        <v>*</v>
      </c>
      <c r="B749" s="86" t="str">
        <f>IF(FN_MC!X719="","*",FN_MC!X719)</f>
        <v>*</v>
      </c>
      <c r="C749" s="87" t="str">
        <f>IF(FN_MC!S719="","*",FN_MC!S719)</f>
        <v>-</v>
      </c>
      <c r="D749" s="87" t="str">
        <f>IF(FN_MC!T719="","*",FN_MC!T719)</f>
        <v>-</v>
      </c>
      <c r="E749" s="87" t="str">
        <f>IF(FN_MC!D719="","*",FN_MC!D719)</f>
        <v>*</v>
      </c>
      <c r="F749" s="87" t="str">
        <f>IF(FN_MC!H719="","*",FN_MC!H719)</f>
        <v>*</v>
      </c>
      <c r="G749" s="87" t="str">
        <f>IF(FN_MC!M719="","*",FN_MC!M719)</f>
        <v>-</v>
      </c>
      <c r="H749" s="125" t="str">
        <f>IF(FN_MC!K719="","*",FN_MC!K719)</f>
        <v>*</v>
      </c>
      <c r="I749" s="110" t="str">
        <f>IF(FN_MC!O719="","*",FN_MC!O719)</f>
        <v>*</v>
      </c>
      <c r="J749" s="110" t="str">
        <f>IF(FN_MC!P719="","*",FN_MC!P719)</f>
        <v>*</v>
      </c>
      <c r="K749" s="118" t="str">
        <f>IF(FN_MC!AK719="","*",FN_MC!AK719)</f>
        <v>-</v>
      </c>
      <c r="L749" s="118" t="str">
        <f>IF(FN_MC!AM719="","*",FN_MC!AM719)</f>
        <v>-</v>
      </c>
      <c r="M749" s="118" t="str">
        <f>IF(FN_MC!AP719="","*",FN_MC!AP719)</f>
        <v>-</v>
      </c>
      <c r="N749" s="118" t="str">
        <f>IF(FN_MC!AM719="","*",FN_MC!AM719)</f>
        <v>-</v>
      </c>
      <c r="O749" s="135">
        <f>FN_MC!BH719</f>
        <v>0</v>
      </c>
      <c r="P749" s="78"/>
      <c r="Q749" s="120" t="str">
        <f>IF($A$2=1,IF(FN_MC!BJ719="","*",FN_MC!BJ719),IF(FN_MC!BK719="","*",FN_MC!BK719))</f>
        <v>*</v>
      </c>
    </row>
    <row r="750" spans="1:17" hidden="1">
      <c r="A750" s="85" t="str">
        <f>IF(FN_MC!B720="","*",FN_MC!B720)</f>
        <v>*</v>
      </c>
      <c r="B750" s="86" t="str">
        <f>IF(FN_MC!X720="","*",FN_MC!X720)</f>
        <v>*</v>
      </c>
      <c r="C750" s="87" t="str">
        <f>IF(FN_MC!S720="","*",FN_MC!S720)</f>
        <v>-</v>
      </c>
      <c r="D750" s="87" t="str">
        <f>IF(FN_MC!T720="","*",FN_MC!T720)</f>
        <v>-</v>
      </c>
      <c r="E750" s="87" t="str">
        <f>IF(FN_MC!D720="","*",FN_MC!D720)</f>
        <v>*</v>
      </c>
      <c r="F750" s="87" t="str">
        <f>IF(FN_MC!H720="","*",FN_MC!H720)</f>
        <v>*</v>
      </c>
      <c r="G750" s="87" t="str">
        <f>IF(FN_MC!M720="","*",FN_MC!M720)</f>
        <v>-</v>
      </c>
      <c r="H750" s="125" t="str">
        <f>IF(FN_MC!K720="","*",FN_MC!K720)</f>
        <v>*</v>
      </c>
      <c r="I750" s="110" t="str">
        <f>IF(FN_MC!O720="","*",FN_MC!O720)</f>
        <v>*</v>
      </c>
      <c r="J750" s="110" t="str">
        <f>IF(FN_MC!P720="","*",FN_MC!P720)</f>
        <v>*</v>
      </c>
      <c r="K750" s="118" t="str">
        <f>IF(FN_MC!AK720="","*",FN_MC!AK720)</f>
        <v>-</v>
      </c>
      <c r="L750" s="118" t="str">
        <f>IF(FN_MC!AM720="","*",FN_MC!AM720)</f>
        <v>-</v>
      </c>
      <c r="M750" s="118" t="str">
        <f>IF(FN_MC!AP720="","*",FN_MC!AP720)</f>
        <v>-</v>
      </c>
      <c r="N750" s="118" t="str">
        <f>IF(FN_MC!AM720="","*",FN_MC!AM720)</f>
        <v>-</v>
      </c>
      <c r="O750" s="135">
        <f>FN_MC!BH720</f>
        <v>0</v>
      </c>
      <c r="P750" s="78"/>
      <c r="Q750" s="120" t="str">
        <f>IF($A$2=1,IF(FN_MC!BJ720="","*",FN_MC!BJ720),IF(FN_MC!BK720="","*",FN_MC!BK720))</f>
        <v>*</v>
      </c>
    </row>
    <row r="751" spans="1:17" hidden="1">
      <c r="A751" s="85" t="str">
        <f>IF(FN_MC!B721="","*",FN_MC!B721)</f>
        <v>*</v>
      </c>
      <c r="B751" s="86" t="str">
        <f>IF(FN_MC!X721="","*",FN_MC!X721)</f>
        <v>*</v>
      </c>
      <c r="C751" s="87" t="str">
        <f>IF(FN_MC!S721="","*",FN_MC!S721)</f>
        <v>-</v>
      </c>
      <c r="D751" s="87" t="str">
        <f>IF(FN_MC!T721="","*",FN_MC!T721)</f>
        <v>-</v>
      </c>
      <c r="E751" s="87" t="str">
        <f>IF(FN_MC!D721="","*",FN_MC!D721)</f>
        <v>*</v>
      </c>
      <c r="F751" s="87" t="str">
        <f>IF(FN_MC!H721="","*",FN_MC!H721)</f>
        <v>*</v>
      </c>
      <c r="G751" s="87" t="str">
        <f>IF(FN_MC!M721="","*",FN_MC!M721)</f>
        <v>-</v>
      </c>
      <c r="H751" s="125" t="str">
        <f>IF(FN_MC!K721="","*",FN_MC!K721)</f>
        <v>*</v>
      </c>
      <c r="I751" s="110" t="str">
        <f>IF(FN_MC!O721="","*",FN_MC!O721)</f>
        <v>*</v>
      </c>
      <c r="J751" s="110" t="str">
        <f>IF(FN_MC!P721="","*",FN_MC!P721)</f>
        <v>*</v>
      </c>
      <c r="K751" s="118" t="str">
        <f>IF(FN_MC!AK721="","*",FN_MC!AK721)</f>
        <v>-</v>
      </c>
      <c r="L751" s="118" t="str">
        <f>IF(FN_MC!AM721="","*",FN_MC!AM721)</f>
        <v>-</v>
      </c>
      <c r="M751" s="118" t="str">
        <f>IF(FN_MC!AP721="","*",FN_MC!AP721)</f>
        <v>-</v>
      </c>
      <c r="N751" s="118" t="str">
        <f>IF(FN_MC!AM721="","*",FN_MC!AM721)</f>
        <v>-</v>
      </c>
      <c r="O751" s="135">
        <f>FN_MC!BH721</f>
        <v>0</v>
      </c>
      <c r="P751" s="78"/>
      <c r="Q751" s="120" t="str">
        <f>IF($A$2=1,IF(FN_MC!BJ721="","*",FN_MC!BJ721),IF(FN_MC!BK721="","*",FN_MC!BK721))</f>
        <v>*</v>
      </c>
    </row>
    <row r="752" spans="1:17" hidden="1">
      <c r="A752" s="85" t="str">
        <f>IF(FN_MC!B722="","*",FN_MC!B722)</f>
        <v>*</v>
      </c>
      <c r="B752" s="86" t="str">
        <f>IF(FN_MC!X722="","*",FN_MC!X722)</f>
        <v>*</v>
      </c>
      <c r="C752" s="87" t="str">
        <f>IF(FN_MC!S722="","*",FN_MC!S722)</f>
        <v>-</v>
      </c>
      <c r="D752" s="87" t="str">
        <f>IF(FN_MC!T722="","*",FN_MC!T722)</f>
        <v>-</v>
      </c>
      <c r="E752" s="87" t="str">
        <f>IF(FN_MC!D722="","*",FN_MC!D722)</f>
        <v>*</v>
      </c>
      <c r="F752" s="87" t="str">
        <f>IF(FN_MC!H722="","*",FN_MC!H722)</f>
        <v>*</v>
      </c>
      <c r="G752" s="87" t="str">
        <f>IF(FN_MC!M722="","*",FN_MC!M722)</f>
        <v>-</v>
      </c>
      <c r="H752" s="125" t="str">
        <f>IF(FN_MC!K722="","*",FN_MC!K722)</f>
        <v>*</v>
      </c>
      <c r="I752" s="110" t="str">
        <f>IF(FN_MC!O722="","*",FN_MC!O722)</f>
        <v>*</v>
      </c>
      <c r="J752" s="110" t="str">
        <f>IF(FN_MC!P722="","*",FN_MC!P722)</f>
        <v>*</v>
      </c>
      <c r="K752" s="118" t="str">
        <f>IF(FN_MC!AK722="","*",FN_MC!AK722)</f>
        <v>-</v>
      </c>
      <c r="L752" s="118" t="str">
        <f>IF(FN_MC!AM722="","*",FN_MC!AM722)</f>
        <v>-</v>
      </c>
      <c r="M752" s="118" t="str">
        <f>IF(FN_MC!AP722="","*",FN_MC!AP722)</f>
        <v>-</v>
      </c>
      <c r="N752" s="118" t="str">
        <f>IF(FN_MC!AM722="","*",FN_MC!AM722)</f>
        <v>-</v>
      </c>
      <c r="O752" s="135">
        <f>FN_MC!BH722</f>
        <v>0</v>
      </c>
      <c r="P752" s="78"/>
      <c r="Q752" s="120" t="str">
        <f>IF($A$2=1,IF(FN_MC!BJ722="","*",FN_MC!BJ722),IF(FN_MC!BK722="","*",FN_MC!BK722))</f>
        <v>*</v>
      </c>
    </row>
    <row r="753" spans="1:17" hidden="1">
      <c r="A753" s="85" t="str">
        <f>IF(FN_MC!B723="","*",FN_MC!B723)</f>
        <v>*</v>
      </c>
      <c r="B753" s="86" t="str">
        <f>IF(FN_MC!X723="","*",FN_MC!X723)</f>
        <v>*</v>
      </c>
      <c r="C753" s="87" t="str">
        <f>IF(FN_MC!S723="","*",FN_MC!S723)</f>
        <v>-</v>
      </c>
      <c r="D753" s="87" t="str">
        <f>IF(FN_MC!T723="","*",FN_MC!T723)</f>
        <v>-</v>
      </c>
      <c r="E753" s="87" t="str">
        <f>IF(FN_MC!D723="","*",FN_MC!D723)</f>
        <v>*</v>
      </c>
      <c r="F753" s="87" t="str">
        <f>IF(FN_MC!H723="","*",FN_MC!H723)</f>
        <v>*</v>
      </c>
      <c r="G753" s="87" t="str">
        <f>IF(FN_MC!M723="","*",FN_MC!M723)</f>
        <v>-</v>
      </c>
      <c r="H753" s="125" t="str">
        <f>IF(FN_MC!K723="","*",FN_MC!K723)</f>
        <v>*</v>
      </c>
      <c r="I753" s="110" t="str">
        <f>IF(FN_MC!O723="","*",FN_MC!O723)</f>
        <v>*</v>
      </c>
      <c r="J753" s="110" t="str">
        <f>IF(FN_MC!P723="","*",FN_MC!P723)</f>
        <v>*</v>
      </c>
      <c r="K753" s="118" t="str">
        <f>IF(FN_MC!AK723="","*",FN_MC!AK723)</f>
        <v>-</v>
      </c>
      <c r="L753" s="118" t="str">
        <f>IF(FN_MC!AM723="","*",FN_MC!AM723)</f>
        <v>-</v>
      </c>
      <c r="M753" s="118" t="str">
        <f>IF(FN_MC!AP723="","*",FN_MC!AP723)</f>
        <v>-</v>
      </c>
      <c r="N753" s="118" t="str">
        <f>IF(FN_MC!AM723="","*",FN_MC!AM723)</f>
        <v>-</v>
      </c>
      <c r="O753" s="135">
        <f>FN_MC!BH723</f>
        <v>0</v>
      </c>
      <c r="P753" s="78"/>
      <c r="Q753" s="120" t="str">
        <f>IF($A$2=1,IF(FN_MC!BJ723="","*",FN_MC!BJ723),IF(FN_MC!BK723="","*",FN_MC!BK723))</f>
        <v>*</v>
      </c>
    </row>
    <row r="754" spans="1:17" hidden="1">
      <c r="A754" s="85" t="str">
        <f>IF(FN_MC!B724="","*",FN_MC!B724)</f>
        <v>*</v>
      </c>
      <c r="B754" s="86" t="str">
        <f>IF(FN_MC!X724="","*",FN_MC!X724)</f>
        <v>*</v>
      </c>
      <c r="C754" s="87" t="str">
        <f>IF(FN_MC!S724="","*",FN_MC!S724)</f>
        <v>-</v>
      </c>
      <c r="D754" s="87" t="str">
        <f>IF(FN_MC!T724="","*",FN_MC!T724)</f>
        <v>-</v>
      </c>
      <c r="E754" s="87" t="str">
        <f>IF(FN_MC!D724="","*",FN_MC!D724)</f>
        <v>*</v>
      </c>
      <c r="F754" s="87" t="str">
        <f>IF(FN_MC!H724="","*",FN_MC!H724)</f>
        <v>*</v>
      </c>
      <c r="G754" s="87" t="str">
        <f>IF(FN_MC!M724="","*",FN_MC!M724)</f>
        <v>-</v>
      </c>
      <c r="H754" s="125" t="str">
        <f>IF(FN_MC!K724="","*",FN_MC!K724)</f>
        <v>*</v>
      </c>
      <c r="I754" s="110" t="str">
        <f>IF(FN_MC!O724="","*",FN_MC!O724)</f>
        <v>*</v>
      </c>
      <c r="J754" s="110" t="str">
        <f>IF(FN_MC!P724="","*",FN_MC!P724)</f>
        <v>*</v>
      </c>
      <c r="K754" s="118" t="str">
        <f>IF(FN_MC!AK724="","*",FN_MC!AK724)</f>
        <v>-</v>
      </c>
      <c r="L754" s="118" t="str">
        <f>IF(FN_MC!AM724="","*",FN_MC!AM724)</f>
        <v>-</v>
      </c>
      <c r="M754" s="118" t="str">
        <f>IF(FN_MC!AP724="","*",FN_MC!AP724)</f>
        <v>-</v>
      </c>
      <c r="N754" s="118" t="str">
        <f>IF(FN_MC!AM724="","*",FN_MC!AM724)</f>
        <v>-</v>
      </c>
      <c r="O754" s="135">
        <f>FN_MC!BH724</f>
        <v>0</v>
      </c>
      <c r="P754" s="78"/>
      <c r="Q754" s="120" t="str">
        <f>IF($A$2=1,IF(FN_MC!BJ724="","*",FN_MC!BJ724),IF(FN_MC!BK724="","*",FN_MC!BK724))</f>
        <v>*</v>
      </c>
    </row>
    <row r="755" spans="1:17" hidden="1">
      <c r="A755" s="85" t="str">
        <f>IF(FN_MC!B725="","*",FN_MC!B725)</f>
        <v>*</v>
      </c>
      <c r="B755" s="86" t="str">
        <f>IF(FN_MC!X725="","*",FN_MC!X725)</f>
        <v>*</v>
      </c>
      <c r="C755" s="87" t="str">
        <f>IF(FN_MC!S725="","*",FN_MC!S725)</f>
        <v>-</v>
      </c>
      <c r="D755" s="87" t="str">
        <f>IF(FN_MC!T725="","*",FN_MC!T725)</f>
        <v>-</v>
      </c>
      <c r="E755" s="87" t="str">
        <f>IF(FN_MC!D725="","*",FN_MC!D725)</f>
        <v>*</v>
      </c>
      <c r="F755" s="87" t="str">
        <f>IF(FN_MC!H725="","*",FN_MC!H725)</f>
        <v>*</v>
      </c>
      <c r="G755" s="87" t="str">
        <f>IF(FN_MC!M725="","*",FN_MC!M725)</f>
        <v>-</v>
      </c>
      <c r="H755" s="125" t="str">
        <f>IF(FN_MC!K725="","*",FN_MC!K725)</f>
        <v>*</v>
      </c>
      <c r="I755" s="110" t="str">
        <f>IF(FN_MC!O725="","*",FN_MC!O725)</f>
        <v>*</v>
      </c>
      <c r="J755" s="110" t="str">
        <f>IF(FN_MC!P725="","*",FN_MC!P725)</f>
        <v>*</v>
      </c>
      <c r="K755" s="118" t="str">
        <f>IF(FN_MC!AK725="","*",FN_MC!AK725)</f>
        <v>-</v>
      </c>
      <c r="L755" s="118" t="str">
        <f>IF(FN_MC!AM725="","*",FN_MC!AM725)</f>
        <v>-</v>
      </c>
      <c r="M755" s="118" t="str">
        <f>IF(FN_MC!AP725="","*",FN_MC!AP725)</f>
        <v>-</v>
      </c>
      <c r="N755" s="118" t="str">
        <f>IF(FN_MC!AM725="","*",FN_MC!AM725)</f>
        <v>-</v>
      </c>
      <c r="O755" s="135">
        <f>FN_MC!BH725</f>
        <v>0</v>
      </c>
      <c r="P755" s="78"/>
      <c r="Q755" s="120" t="str">
        <f>IF($A$2=1,IF(FN_MC!BJ725="","*",FN_MC!BJ725),IF(FN_MC!BK725="","*",FN_MC!BK725))</f>
        <v>*</v>
      </c>
    </row>
    <row r="756" spans="1:17" hidden="1">
      <c r="A756" s="85" t="str">
        <f>IF(FN_MC!B726="","*",FN_MC!B726)</f>
        <v>*</v>
      </c>
      <c r="B756" s="86" t="str">
        <f>IF(FN_MC!X726="","*",FN_MC!X726)</f>
        <v>*</v>
      </c>
      <c r="C756" s="87" t="str">
        <f>IF(FN_MC!S726="","*",FN_MC!S726)</f>
        <v>-</v>
      </c>
      <c r="D756" s="87" t="str">
        <f>IF(FN_MC!T726="","*",FN_MC!T726)</f>
        <v>-</v>
      </c>
      <c r="E756" s="87" t="str">
        <f>IF(FN_MC!D726="","*",FN_MC!D726)</f>
        <v>*</v>
      </c>
      <c r="F756" s="87" t="str">
        <f>IF(FN_MC!H726="","*",FN_MC!H726)</f>
        <v>*</v>
      </c>
      <c r="G756" s="87" t="str">
        <f>IF(FN_MC!M726="","*",FN_MC!M726)</f>
        <v>-</v>
      </c>
      <c r="H756" s="125" t="str">
        <f>IF(FN_MC!K726="","*",FN_MC!K726)</f>
        <v>*</v>
      </c>
      <c r="I756" s="110" t="str">
        <f>IF(FN_MC!O726="","*",FN_MC!O726)</f>
        <v>*</v>
      </c>
      <c r="J756" s="110" t="str">
        <f>IF(FN_MC!P726="","*",FN_MC!P726)</f>
        <v>*</v>
      </c>
      <c r="K756" s="118" t="str">
        <f>IF(FN_MC!AK726="","*",FN_MC!AK726)</f>
        <v>-</v>
      </c>
      <c r="L756" s="118" t="str">
        <f>IF(FN_MC!AM726="","*",FN_MC!AM726)</f>
        <v>-</v>
      </c>
      <c r="M756" s="118" t="str">
        <f>IF(FN_MC!AP726="","*",FN_MC!AP726)</f>
        <v>-</v>
      </c>
      <c r="N756" s="118" t="str">
        <f>IF(FN_MC!AM726="","*",FN_MC!AM726)</f>
        <v>-</v>
      </c>
      <c r="O756" s="135">
        <f>FN_MC!BH726</f>
        <v>0</v>
      </c>
      <c r="P756" s="78"/>
      <c r="Q756" s="120" t="str">
        <f>IF($A$2=1,IF(FN_MC!BJ726="","*",FN_MC!BJ726),IF(FN_MC!BK726="","*",FN_MC!BK726))</f>
        <v>*</v>
      </c>
    </row>
    <row r="757" spans="1:17" hidden="1">
      <c r="A757" s="85" t="str">
        <f>IF(FN_MC!B727="","*",FN_MC!B727)</f>
        <v>*</v>
      </c>
      <c r="B757" s="86" t="str">
        <f>IF(FN_MC!X727="","*",FN_MC!X727)</f>
        <v>*</v>
      </c>
      <c r="C757" s="87" t="str">
        <f>IF(FN_MC!S727="","*",FN_MC!S727)</f>
        <v>-</v>
      </c>
      <c r="D757" s="87" t="str">
        <f>IF(FN_MC!T727="","*",FN_MC!T727)</f>
        <v>-</v>
      </c>
      <c r="E757" s="87" t="str">
        <f>IF(FN_MC!D727="","*",FN_MC!D727)</f>
        <v>*</v>
      </c>
      <c r="F757" s="87" t="str">
        <f>IF(FN_MC!H727="","*",FN_MC!H727)</f>
        <v>*</v>
      </c>
      <c r="G757" s="87" t="str">
        <f>IF(FN_MC!M727="","*",FN_MC!M727)</f>
        <v>-</v>
      </c>
      <c r="H757" s="125" t="str">
        <f>IF(FN_MC!K727="","*",FN_MC!K727)</f>
        <v>*</v>
      </c>
      <c r="I757" s="110" t="str">
        <f>IF(FN_MC!O727="","*",FN_MC!O727)</f>
        <v>*</v>
      </c>
      <c r="J757" s="110" t="str">
        <f>IF(FN_MC!P727="","*",FN_MC!P727)</f>
        <v>*</v>
      </c>
      <c r="K757" s="118" t="str">
        <f>IF(FN_MC!AK727="","*",FN_MC!AK727)</f>
        <v>-</v>
      </c>
      <c r="L757" s="118" t="str">
        <f>IF(FN_MC!AM727="","*",FN_MC!AM727)</f>
        <v>-</v>
      </c>
      <c r="M757" s="118" t="str">
        <f>IF(FN_MC!AP727="","*",FN_MC!AP727)</f>
        <v>-</v>
      </c>
      <c r="N757" s="118" t="str">
        <f>IF(FN_MC!AM727="","*",FN_MC!AM727)</f>
        <v>-</v>
      </c>
      <c r="O757" s="135">
        <f>FN_MC!BH727</f>
        <v>0</v>
      </c>
      <c r="P757" s="78"/>
      <c r="Q757" s="120" t="str">
        <f>IF($A$2=1,IF(FN_MC!BJ727="","*",FN_MC!BJ727),IF(FN_MC!BK727="","*",FN_MC!BK727))</f>
        <v>*</v>
      </c>
    </row>
    <row r="758" spans="1:17" hidden="1">
      <c r="A758" s="85" t="str">
        <f>IF(FN_MC!B728="","*",FN_MC!B728)</f>
        <v>*</v>
      </c>
      <c r="B758" s="86" t="str">
        <f>IF(FN_MC!X728="","*",FN_MC!X728)</f>
        <v>*</v>
      </c>
      <c r="C758" s="87" t="str">
        <f>IF(FN_MC!S728="","*",FN_MC!S728)</f>
        <v>-</v>
      </c>
      <c r="D758" s="87" t="str">
        <f>IF(FN_MC!T728="","*",FN_MC!T728)</f>
        <v>-</v>
      </c>
      <c r="E758" s="87" t="str">
        <f>IF(FN_MC!D728="","*",FN_MC!D728)</f>
        <v>*</v>
      </c>
      <c r="F758" s="87" t="str">
        <f>IF(FN_MC!H728="","*",FN_MC!H728)</f>
        <v>*</v>
      </c>
      <c r="G758" s="87" t="str">
        <f>IF(FN_MC!M728="","*",FN_MC!M728)</f>
        <v>-</v>
      </c>
      <c r="H758" s="125" t="str">
        <f>IF(FN_MC!K728="","*",FN_MC!K728)</f>
        <v>*</v>
      </c>
      <c r="I758" s="110" t="str">
        <f>IF(FN_MC!O728="","*",FN_MC!O728)</f>
        <v>*</v>
      </c>
      <c r="J758" s="110" t="str">
        <f>IF(FN_MC!P728="","*",FN_MC!P728)</f>
        <v>*</v>
      </c>
      <c r="K758" s="118" t="str">
        <f>IF(FN_MC!AK728="","*",FN_MC!AK728)</f>
        <v>-</v>
      </c>
      <c r="L758" s="118" t="str">
        <f>IF(FN_MC!AM728="","*",FN_MC!AM728)</f>
        <v>-</v>
      </c>
      <c r="M758" s="118" t="str">
        <f>IF(FN_MC!AP728="","*",FN_MC!AP728)</f>
        <v>-</v>
      </c>
      <c r="N758" s="118" t="str">
        <f>IF(FN_MC!AM728="","*",FN_MC!AM728)</f>
        <v>-</v>
      </c>
      <c r="O758" s="135">
        <f>FN_MC!BH728</f>
        <v>0</v>
      </c>
      <c r="P758" s="78"/>
      <c r="Q758" s="120" t="str">
        <f>IF($A$2=1,IF(FN_MC!BJ728="","*",FN_MC!BJ728),IF(FN_MC!BK728="","*",FN_MC!BK728))</f>
        <v>*</v>
      </c>
    </row>
    <row r="759" spans="1:17" hidden="1">
      <c r="A759" s="85" t="str">
        <f>IF(FN_MC!B729="","*",FN_MC!B729)</f>
        <v>*</v>
      </c>
      <c r="B759" s="86" t="str">
        <f>IF(FN_MC!X729="","*",FN_MC!X729)</f>
        <v>*</v>
      </c>
      <c r="C759" s="87" t="str">
        <f>IF(FN_MC!S729="","*",FN_MC!S729)</f>
        <v>-</v>
      </c>
      <c r="D759" s="87" t="str">
        <f>IF(FN_MC!T729="","*",FN_MC!T729)</f>
        <v>-</v>
      </c>
      <c r="E759" s="87" t="str">
        <f>IF(FN_MC!D729="","*",FN_MC!D729)</f>
        <v>*</v>
      </c>
      <c r="F759" s="87" t="str">
        <f>IF(FN_MC!H729="","*",FN_MC!H729)</f>
        <v>*</v>
      </c>
      <c r="G759" s="87" t="str">
        <f>IF(FN_MC!M729="","*",FN_MC!M729)</f>
        <v>-</v>
      </c>
      <c r="H759" s="125" t="str">
        <f>IF(FN_MC!K729="","*",FN_MC!K729)</f>
        <v>*</v>
      </c>
      <c r="I759" s="110" t="str">
        <f>IF(FN_MC!O729="","*",FN_MC!O729)</f>
        <v>*</v>
      </c>
      <c r="J759" s="110" t="str">
        <f>IF(FN_MC!P729="","*",FN_MC!P729)</f>
        <v>*</v>
      </c>
      <c r="K759" s="118" t="str">
        <f>IF(FN_MC!AK729="","*",FN_MC!AK729)</f>
        <v>-</v>
      </c>
      <c r="L759" s="118" t="str">
        <f>IF(FN_MC!AM729="","*",FN_MC!AM729)</f>
        <v>-</v>
      </c>
      <c r="M759" s="118" t="str">
        <f>IF(FN_MC!AP729="","*",FN_MC!AP729)</f>
        <v>-</v>
      </c>
      <c r="N759" s="118" t="str">
        <f>IF(FN_MC!AM729="","*",FN_MC!AM729)</f>
        <v>-</v>
      </c>
      <c r="O759" s="135">
        <f>FN_MC!BH729</f>
        <v>0</v>
      </c>
      <c r="P759" s="78"/>
      <c r="Q759" s="120" t="str">
        <f>IF($A$2=1,IF(FN_MC!BJ729="","*",FN_MC!BJ729),IF(FN_MC!BK729="","*",FN_MC!BK729))</f>
        <v>*</v>
      </c>
    </row>
    <row r="760" spans="1:17" hidden="1">
      <c r="A760" s="85" t="str">
        <f>IF(FN_MC!B730="","*",FN_MC!B730)</f>
        <v>*</v>
      </c>
      <c r="B760" s="86" t="str">
        <f>IF(FN_MC!X730="","*",FN_MC!X730)</f>
        <v>*</v>
      </c>
      <c r="C760" s="87" t="str">
        <f>IF(FN_MC!S730="","*",FN_MC!S730)</f>
        <v>-</v>
      </c>
      <c r="D760" s="87" t="str">
        <f>IF(FN_MC!T730="","*",FN_MC!T730)</f>
        <v>-</v>
      </c>
      <c r="E760" s="87" t="str">
        <f>IF(FN_MC!D730="","*",FN_MC!D730)</f>
        <v>*</v>
      </c>
      <c r="F760" s="87" t="str">
        <f>IF(FN_MC!H730="","*",FN_MC!H730)</f>
        <v>*</v>
      </c>
      <c r="G760" s="87" t="str">
        <f>IF(FN_MC!M730="","*",FN_MC!M730)</f>
        <v>-</v>
      </c>
      <c r="H760" s="125" t="str">
        <f>IF(FN_MC!K730="","*",FN_MC!K730)</f>
        <v>*</v>
      </c>
      <c r="I760" s="110" t="str">
        <f>IF(FN_MC!O730="","*",FN_MC!O730)</f>
        <v>*</v>
      </c>
      <c r="J760" s="110" t="str">
        <f>IF(FN_MC!P730="","*",FN_MC!P730)</f>
        <v>*</v>
      </c>
      <c r="K760" s="118" t="str">
        <f>IF(FN_MC!AK730="","*",FN_MC!AK730)</f>
        <v>-</v>
      </c>
      <c r="L760" s="118" t="str">
        <f>IF(FN_MC!AM730="","*",FN_MC!AM730)</f>
        <v>-</v>
      </c>
      <c r="M760" s="118" t="str">
        <f>IF(FN_MC!AP730="","*",FN_MC!AP730)</f>
        <v>-</v>
      </c>
      <c r="N760" s="118" t="str">
        <f>IF(FN_MC!AM730="","*",FN_MC!AM730)</f>
        <v>-</v>
      </c>
      <c r="O760" s="135">
        <f>FN_MC!BH730</f>
        <v>0</v>
      </c>
      <c r="P760" s="78"/>
      <c r="Q760" s="120" t="str">
        <f>IF($A$2=1,IF(FN_MC!BJ730="","*",FN_MC!BJ730),IF(FN_MC!BK730="","*",FN_MC!BK730))</f>
        <v>*</v>
      </c>
    </row>
    <row r="761" spans="1:17" hidden="1">
      <c r="A761" s="85" t="str">
        <f>IF(FN_MC!B731="","*",FN_MC!B731)</f>
        <v>*</v>
      </c>
      <c r="B761" s="86" t="str">
        <f>IF(FN_MC!X731="","*",FN_MC!X731)</f>
        <v>*</v>
      </c>
      <c r="C761" s="87" t="str">
        <f>IF(FN_MC!S731="","*",FN_MC!S731)</f>
        <v>-</v>
      </c>
      <c r="D761" s="87" t="str">
        <f>IF(FN_MC!T731="","*",FN_MC!T731)</f>
        <v>-</v>
      </c>
      <c r="E761" s="87" t="str">
        <f>IF(FN_MC!D731="","*",FN_MC!D731)</f>
        <v>*</v>
      </c>
      <c r="F761" s="87" t="str">
        <f>IF(FN_MC!H731="","*",FN_MC!H731)</f>
        <v>*</v>
      </c>
      <c r="G761" s="87" t="str">
        <f>IF(FN_MC!M731="","*",FN_MC!M731)</f>
        <v>-</v>
      </c>
      <c r="H761" s="125" t="str">
        <f>IF(FN_MC!K731="","*",FN_MC!K731)</f>
        <v>*</v>
      </c>
      <c r="I761" s="110" t="str">
        <f>IF(FN_MC!O731="","*",FN_MC!O731)</f>
        <v>*</v>
      </c>
      <c r="J761" s="110" t="str">
        <f>IF(FN_MC!P731="","*",FN_MC!P731)</f>
        <v>*</v>
      </c>
      <c r="K761" s="118" t="str">
        <f>IF(FN_MC!AK731="","*",FN_MC!AK731)</f>
        <v>-</v>
      </c>
      <c r="L761" s="118" t="str">
        <f>IF(FN_MC!AM731="","*",FN_MC!AM731)</f>
        <v>-</v>
      </c>
      <c r="M761" s="118" t="str">
        <f>IF(FN_MC!AP731="","*",FN_MC!AP731)</f>
        <v>-</v>
      </c>
      <c r="N761" s="118" t="str">
        <f>IF(FN_MC!AM731="","*",FN_MC!AM731)</f>
        <v>-</v>
      </c>
      <c r="O761" s="135">
        <f>FN_MC!BH731</f>
        <v>0</v>
      </c>
      <c r="P761" s="78"/>
      <c r="Q761" s="120" t="str">
        <f>IF($A$2=1,IF(FN_MC!BJ731="","*",FN_MC!BJ731),IF(FN_MC!BK731="","*",FN_MC!BK731))</f>
        <v>*</v>
      </c>
    </row>
    <row r="762" spans="1:17" hidden="1">
      <c r="A762" s="85" t="str">
        <f>IF(FN_MC!B732="","*",FN_MC!B732)</f>
        <v>*</v>
      </c>
      <c r="B762" s="86" t="str">
        <f>IF(FN_MC!X732="","*",FN_MC!X732)</f>
        <v>*</v>
      </c>
      <c r="C762" s="87" t="str">
        <f>IF(FN_MC!S732="","*",FN_MC!S732)</f>
        <v>-</v>
      </c>
      <c r="D762" s="87" t="str">
        <f>IF(FN_MC!T732="","*",FN_MC!T732)</f>
        <v>-</v>
      </c>
      <c r="E762" s="87" t="str">
        <f>IF(FN_MC!D732="","*",FN_MC!D732)</f>
        <v>*</v>
      </c>
      <c r="F762" s="87" t="str">
        <f>IF(FN_MC!H732="","*",FN_MC!H732)</f>
        <v>*</v>
      </c>
      <c r="G762" s="87" t="str">
        <f>IF(FN_MC!M732="","*",FN_MC!M732)</f>
        <v>-</v>
      </c>
      <c r="H762" s="125" t="str">
        <f>IF(FN_MC!K732="","*",FN_MC!K732)</f>
        <v>*</v>
      </c>
      <c r="I762" s="110" t="str">
        <f>IF(FN_MC!O732="","*",FN_MC!O732)</f>
        <v>*</v>
      </c>
      <c r="J762" s="110" t="str">
        <f>IF(FN_MC!P732="","*",FN_MC!P732)</f>
        <v>*</v>
      </c>
      <c r="K762" s="118" t="str">
        <f>IF(FN_MC!AK732="","*",FN_MC!AK732)</f>
        <v>-</v>
      </c>
      <c r="L762" s="118" t="str">
        <f>IF(FN_MC!AM732="","*",FN_MC!AM732)</f>
        <v>-</v>
      </c>
      <c r="M762" s="118" t="str">
        <f>IF(FN_MC!AP732="","*",FN_MC!AP732)</f>
        <v>-</v>
      </c>
      <c r="N762" s="118" t="str">
        <f>IF(FN_MC!AM732="","*",FN_MC!AM732)</f>
        <v>-</v>
      </c>
      <c r="O762" s="135">
        <f>FN_MC!BH732</f>
        <v>0</v>
      </c>
      <c r="P762" s="78"/>
      <c r="Q762" s="120" t="str">
        <f>IF($A$2=1,IF(FN_MC!BJ732="","*",FN_MC!BJ732),IF(FN_MC!BK732="","*",FN_MC!BK732))</f>
        <v>*</v>
      </c>
    </row>
    <row r="763" spans="1:17" hidden="1">
      <c r="A763" s="85" t="str">
        <f>IF(FN_MC!B733="","*",FN_MC!B733)</f>
        <v>*</v>
      </c>
      <c r="B763" s="86" t="str">
        <f>IF(FN_MC!X733="","*",FN_MC!X733)</f>
        <v>*</v>
      </c>
      <c r="C763" s="87" t="str">
        <f>IF(FN_MC!S733="","*",FN_MC!S733)</f>
        <v>-</v>
      </c>
      <c r="D763" s="87" t="str">
        <f>IF(FN_MC!T733="","*",FN_MC!T733)</f>
        <v>-</v>
      </c>
      <c r="E763" s="87" t="str">
        <f>IF(FN_MC!D733="","*",FN_MC!D733)</f>
        <v>*</v>
      </c>
      <c r="F763" s="87" t="str">
        <f>IF(FN_MC!H733="","*",FN_MC!H733)</f>
        <v>*</v>
      </c>
      <c r="G763" s="87" t="str">
        <f>IF(FN_MC!M733="","*",FN_MC!M733)</f>
        <v>-</v>
      </c>
      <c r="H763" s="125" t="str">
        <f>IF(FN_MC!K733="","*",FN_MC!K733)</f>
        <v>*</v>
      </c>
      <c r="I763" s="110" t="str">
        <f>IF(FN_MC!O733="","*",FN_MC!O733)</f>
        <v>*</v>
      </c>
      <c r="J763" s="110" t="str">
        <f>IF(FN_MC!P733="","*",FN_MC!P733)</f>
        <v>*</v>
      </c>
      <c r="K763" s="118" t="str">
        <f>IF(FN_MC!AK733="","*",FN_MC!AK733)</f>
        <v>-</v>
      </c>
      <c r="L763" s="118" t="str">
        <f>IF(FN_MC!AM733="","*",FN_MC!AM733)</f>
        <v>-</v>
      </c>
      <c r="M763" s="118" t="str">
        <f>IF(FN_MC!AP733="","*",FN_MC!AP733)</f>
        <v>-</v>
      </c>
      <c r="N763" s="118" t="str">
        <f>IF(FN_MC!AM733="","*",FN_MC!AM733)</f>
        <v>-</v>
      </c>
      <c r="O763" s="135">
        <f>FN_MC!BH733</f>
        <v>0</v>
      </c>
      <c r="P763" s="78"/>
      <c r="Q763" s="120" t="str">
        <f>IF($A$2=1,IF(FN_MC!BJ733="","*",FN_MC!BJ733),IF(FN_MC!BK733="","*",FN_MC!BK733))</f>
        <v>*</v>
      </c>
    </row>
    <row r="764" spans="1:17" hidden="1">
      <c r="A764" s="85" t="str">
        <f>IF(FN_MC!B734="","*",FN_MC!B734)</f>
        <v>*</v>
      </c>
      <c r="B764" s="86" t="str">
        <f>IF(FN_MC!X734="","*",FN_MC!X734)</f>
        <v>*</v>
      </c>
      <c r="C764" s="87" t="str">
        <f>IF(FN_MC!S734="","*",FN_MC!S734)</f>
        <v>-</v>
      </c>
      <c r="D764" s="87" t="str">
        <f>IF(FN_MC!T734="","*",FN_MC!T734)</f>
        <v>-</v>
      </c>
      <c r="E764" s="87" t="str">
        <f>IF(FN_MC!D734="","*",FN_MC!D734)</f>
        <v>*</v>
      </c>
      <c r="F764" s="87" t="str">
        <f>IF(FN_MC!H734="","*",FN_MC!H734)</f>
        <v>*</v>
      </c>
      <c r="G764" s="87" t="str">
        <f>IF(FN_MC!M734="","*",FN_MC!M734)</f>
        <v>-</v>
      </c>
      <c r="H764" s="125" t="str">
        <f>IF(FN_MC!K734="","*",FN_MC!K734)</f>
        <v>*</v>
      </c>
      <c r="I764" s="110" t="str">
        <f>IF(FN_MC!O734="","*",FN_MC!O734)</f>
        <v>*</v>
      </c>
      <c r="J764" s="110" t="str">
        <f>IF(FN_MC!P734="","*",FN_MC!P734)</f>
        <v>*</v>
      </c>
      <c r="K764" s="118" t="str">
        <f>IF(FN_MC!AK734="","*",FN_MC!AK734)</f>
        <v>-</v>
      </c>
      <c r="L764" s="118" t="str">
        <f>IF(FN_MC!AM734="","*",FN_MC!AM734)</f>
        <v>-</v>
      </c>
      <c r="M764" s="118" t="str">
        <f>IF(FN_MC!AP734="","*",FN_MC!AP734)</f>
        <v>-</v>
      </c>
      <c r="N764" s="118" t="str">
        <f>IF(FN_MC!AM734="","*",FN_MC!AM734)</f>
        <v>-</v>
      </c>
      <c r="O764" s="135">
        <f>FN_MC!BH734</f>
        <v>0</v>
      </c>
      <c r="P764" s="78"/>
      <c r="Q764" s="120" t="str">
        <f>IF($A$2=1,IF(FN_MC!BJ734="","*",FN_MC!BJ734),IF(FN_MC!BK734="","*",FN_MC!BK734))</f>
        <v>*</v>
      </c>
    </row>
    <row r="765" spans="1:17" hidden="1">
      <c r="A765" s="85" t="str">
        <f>IF(FN_MC!B735="","*",FN_MC!B735)</f>
        <v>*</v>
      </c>
      <c r="B765" s="86" t="str">
        <f>IF(FN_MC!X735="","*",FN_MC!X735)</f>
        <v>*</v>
      </c>
      <c r="C765" s="87" t="str">
        <f>IF(FN_MC!S735="","*",FN_MC!S735)</f>
        <v>-</v>
      </c>
      <c r="D765" s="87" t="str">
        <f>IF(FN_MC!T735="","*",FN_MC!T735)</f>
        <v>-</v>
      </c>
      <c r="E765" s="87" t="str">
        <f>IF(FN_MC!D735="","*",FN_MC!D735)</f>
        <v>*</v>
      </c>
      <c r="F765" s="87" t="str">
        <f>IF(FN_MC!H735="","*",FN_MC!H735)</f>
        <v>*</v>
      </c>
      <c r="G765" s="87" t="str">
        <f>IF(FN_MC!M735="","*",FN_MC!M735)</f>
        <v>-</v>
      </c>
      <c r="H765" s="125" t="str">
        <f>IF(FN_MC!K735="","*",FN_MC!K735)</f>
        <v>*</v>
      </c>
      <c r="I765" s="110" t="str">
        <f>IF(FN_MC!O735="","*",FN_MC!O735)</f>
        <v>*</v>
      </c>
      <c r="J765" s="110" t="str">
        <f>IF(FN_MC!P735="","*",FN_MC!P735)</f>
        <v>*</v>
      </c>
      <c r="K765" s="118" t="str">
        <f>IF(FN_MC!AK735="","*",FN_MC!AK735)</f>
        <v>-</v>
      </c>
      <c r="L765" s="118" t="str">
        <f>IF(FN_MC!AM735="","*",FN_MC!AM735)</f>
        <v>-</v>
      </c>
      <c r="M765" s="118" t="str">
        <f>IF(FN_MC!AP735="","*",FN_MC!AP735)</f>
        <v>-</v>
      </c>
      <c r="N765" s="118" t="str">
        <f>IF(FN_MC!AM735="","*",FN_MC!AM735)</f>
        <v>-</v>
      </c>
      <c r="O765" s="135">
        <f>FN_MC!BH735</f>
        <v>0</v>
      </c>
      <c r="P765" s="78"/>
      <c r="Q765" s="120" t="str">
        <f>IF($A$2=1,IF(FN_MC!BJ735="","*",FN_MC!BJ735),IF(FN_MC!BK735="","*",FN_MC!BK735))</f>
        <v>*</v>
      </c>
    </row>
    <row r="766" spans="1:17" hidden="1">
      <c r="A766" s="85" t="str">
        <f>IF(FN_MC!B736="","*",FN_MC!B736)</f>
        <v>*</v>
      </c>
      <c r="B766" s="86" t="str">
        <f>IF(FN_MC!X736="","*",FN_MC!X736)</f>
        <v>*</v>
      </c>
      <c r="C766" s="87" t="str">
        <f>IF(FN_MC!S736="","*",FN_MC!S736)</f>
        <v>-</v>
      </c>
      <c r="D766" s="87" t="str">
        <f>IF(FN_MC!T736="","*",FN_MC!T736)</f>
        <v>-</v>
      </c>
      <c r="E766" s="87" t="str">
        <f>IF(FN_MC!D736="","*",FN_MC!D736)</f>
        <v>*</v>
      </c>
      <c r="F766" s="87" t="str">
        <f>IF(FN_MC!H736="","*",FN_MC!H736)</f>
        <v>*</v>
      </c>
      <c r="G766" s="87" t="str">
        <f>IF(FN_MC!M736="","*",FN_MC!M736)</f>
        <v>-</v>
      </c>
      <c r="H766" s="125" t="str">
        <f>IF(FN_MC!K736="","*",FN_MC!K736)</f>
        <v>*</v>
      </c>
      <c r="I766" s="110" t="str">
        <f>IF(FN_MC!O736="","*",FN_MC!O736)</f>
        <v>*</v>
      </c>
      <c r="J766" s="110" t="str">
        <f>IF(FN_MC!P736="","*",FN_MC!P736)</f>
        <v>*</v>
      </c>
      <c r="K766" s="118" t="str">
        <f>IF(FN_MC!AK736="","*",FN_MC!AK736)</f>
        <v>-</v>
      </c>
      <c r="L766" s="118" t="str">
        <f>IF(FN_MC!AM736="","*",FN_MC!AM736)</f>
        <v>-</v>
      </c>
      <c r="M766" s="118" t="str">
        <f>IF(FN_MC!AP736="","*",FN_MC!AP736)</f>
        <v>-</v>
      </c>
      <c r="N766" s="118" t="str">
        <f>IF(FN_MC!AM736="","*",FN_MC!AM736)</f>
        <v>-</v>
      </c>
      <c r="O766" s="135">
        <f>FN_MC!BH736</f>
        <v>0</v>
      </c>
      <c r="P766" s="78"/>
      <c r="Q766" s="120" t="str">
        <f>IF($A$2=1,IF(FN_MC!BJ736="","*",FN_MC!BJ736),IF(FN_MC!BK736="","*",FN_MC!BK736))</f>
        <v>*</v>
      </c>
    </row>
    <row r="767" spans="1:17" hidden="1">
      <c r="A767" s="85" t="str">
        <f>IF(FN_MC!B737="","*",FN_MC!B737)</f>
        <v>*</v>
      </c>
      <c r="B767" s="86" t="str">
        <f>IF(FN_MC!X737="","*",FN_MC!X737)</f>
        <v>*</v>
      </c>
      <c r="C767" s="87" t="str">
        <f>IF(FN_MC!S737="","*",FN_MC!S737)</f>
        <v>-</v>
      </c>
      <c r="D767" s="87" t="str">
        <f>IF(FN_MC!T737="","*",FN_MC!T737)</f>
        <v>-</v>
      </c>
      <c r="E767" s="87" t="str">
        <f>IF(FN_MC!D737="","*",FN_MC!D737)</f>
        <v>*</v>
      </c>
      <c r="F767" s="87" t="str">
        <f>IF(FN_MC!H737="","*",FN_MC!H737)</f>
        <v>*</v>
      </c>
      <c r="G767" s="87" t="str">
        <f>IF(FN_MC!M737="","*",FN_MC!M737)</f>
        <v>-</v>
      </c>
      <c r="H767" s="125" t="str">
        <f>IF(FN_MC!K737="","*",FN_MC!K737)</f>
        <v>*</v>
      </c>
      <c r="I767" s="110" t="str">
        <f>IF(FN_MC!O737="","*",FN_MC!O737)</f>
        <v>*</v>
      </c>
      <c r="J767" s="110" t="str">
        <f>IF(FN_MC!P737="","*",FN_MC!P737)</f>
        <v>*</v>
      </c>
      <c r="K767" s="118" t="str">
        <f>IF(FN_MC!AK737="","*",FN_MC!AK737)</f>
        <v>-</v>
      </c>
      <c r="L767" s="118" t="str">
        <f>IF(FN_MC!AM737="","*",FN_MC!AM737)</f>
        <v>-</v>
      </c>
      <c r="M767" s="118" t="str">
        <f>IF(FN_MC!AP737="","*",FN_MC!AP737)</f>
        <v>-</v>
      </c>
      <c r="N767" s="118" t="str">
        <f>IF(FN_MC!AM737="","*",FN_MC!AM737)</f>
        <v>-</v>
      </c>
      <c r="O767" s="135">
        <f>FN_MC!BH737</f>
        <v>0</v>
      </c>
      <c r="P767" s="78"/>
      <c r="Q767" s="120" t="str">
        <f>IF($A$2=1,IF(FN_MC!BJ737="","*",FN_MC!BJ737),IF(FN_MC!BK737="","*",FN_MC!BK737))</f>
        <v>*</v>
      </c>
    </row>
    <row r="768" spans="1:17" hidden="1">
      <c r="A768" s="85" t="str">
        <f>IF(FN_MC!B738="","*",FN_MC!B738)</f>
        <v>*</v>
      </c>
      <c r="B768" s="86" t="str">
        <f>IF(FN_MC!X738="","*",FN_MC!X738)</f>
        <v>*</v>
      </c>
      <c r="C768" s="87" t="str">
        <f>IF(FN_MC!S738="","*",FN_MC!S738)</f>
        <v>-</v>
      </c>
      <c r="D768" s="87" t="str">
        <f>IF(FN_MC!T738="","*",FN_MC!T738)</f>
        <v>-</v>
      </c>
      <c r="E768" s="87" t="str">
        <f>IF(FN_MC!D738="","*",FN_MC!D738)</f>
        <v>*</v>
      </c>
      <c r="F768" s="87" t="str">
        <f>IF(FN_MC!H738="","*",FN_MC!H738)</f>
        <v>*</v>
      </c>
      <c r="G768" s="87" t="str">
        <f>IF(FN_MC!M738="","*",FN_MC!M738)</f>
        <v>-</v>
      </c>
      <c r="H768" s="125" t="str">
        <f>IF(FN_MC!K738="","*",FN_MC!K738)</f>
        <v>*</v>
      </c>
      <c r="I768" s="110" t="str">
        <f>IF(FN_MC!O738="","*",FN_MC!O738)</f>
        <v>*</v>
      </c>
      <c r="J768" s="110" t="str">
        <f>IF(FN_MC!P738="","*",FN_MC!P738)</f>
        <v>*</v>
      </c>
      <c r="K768" s="118" t="str">
        <f>IF(FN_MC!AK738="","*",FN_MC!AK738)</f>
        <v>-</v>
      </c>
      <c r="L768" s="118" t="str">
        <f>IF(FN_MC!AM738="","*",FN_MC!AM738)</f>
        <v>-</v>
      </c>
      <c r="M768" s="118" t="str">
        <f>IF(FN_MC!AP738="","*",FN_MC!AP738)</f>
        <v>-</v>
      </c>
      <c r="N768" s="118" t="str">
        <f>IF(FN_MC!AM738="","*",FN_MC!AM738)</f>
        <v>-</v>
      </c>
      <c r="O768" s="135">
        <f>FN_MC!BH738</f>
        <v>0</v>
      </c>
      <c r="P768" s="78"/>
      <c r="Q768" s="120" t="str">
        <f>IF($A$2=1,IF(FN_MC!BJ738="","*",FN_MC!BJ738),IF(FN_MC!BK738="","*",FN_MC!BK738))</f>
        <v>*</v>
      </c>
    </row>
    <row r="769" spans="1:17" hidden="1">
      <c r="A769" s="85" t="str">
        <f>IF(FN_MC!B739="","*",FN_MC!B739)</f>
        <v>*</v>
      </c>
      <c r="B769" s="86" t="str">
        <f>IF(FN_MC!X739="","*",FN_MC!X739)</f>
        <v>*</v>
      </c>
      <c r="C769" s="87" t="str">
        <f>IF(FN_MC!S739="","*",FN_MC!S739)</f>
        <v>-</v>
      </c>
      <c r="D769" s="87" t="str">
        <f>IF(FN_MC!T739="","*",FN_MC!T739)</f>
        <v>-</v>
      </c>
      <c r="E769" s="87" t="str">
        <f>IF(FN_MC!D739="","*",FN_MC!D739)</f>
        <v>*</v>
      </c>
      <c r="F769" s="87" t="str">
        <f>IF(FN_MC!H739="","*",FN_MC!H739)</f>
        <v>*</v>
      </c>
      <c r="G769" s="87" t="str">
        <f>IF(FN_MC!M739="","*",FN_MC!M739)</f>
        <v>-</v>
      </c>
      <c r="H769" s="125" t="str">
        <f>IF(FN_MC!K739="","*",FN_MC!K739)</f>
        <v>*</v>
      </c>
      <c r="I769" s="110" t="str">
        <f>IF(FN_MC!O739="","*",FN_MC!O739)</f>
        <v>*</v>
      </c>
      <c r="J769" s="110" t="str">
        <f>IF(FN_MC!P739="","*",FN_MC!P739)</f>
        <v>*</v>
      </c>
      <c r="K769" s="118" t="str">
        <f>IF(FN_MC!AK739="","*",FN_MC!AK739)</f>
        <v>-</v>
      </c>
      <c r="L769" s="118" t="str">
        <f>IF(FN_MC!AM739="","*",FN_MC!AM739)</f>
        <v>-</v>
      </c>
      <c r="M769" s="118" t="str">
        <f>IF(FN_MC!AP739="","*",FN_MC!AP739)</f>
        <v>-</v>
      </c>
      <c r="N769" s="118" t="str">
        <f>IF(FN_MC!AM739="","*",FN_MC!AM739)</f>
        <v>-</v>
      </c>
      <c r="O769" s="135">
        <f>FN_MC!BH739</f>
        <v>0</v>
      </c>
      <c r="P769" s="78"/>
      <c r="Q769" s="120" t="str">
        <f>IF($A$2=1,IF(FN_MC!BJ739="","*",FN_MC!BJ739),IF(FN_MC!BK739="","*",FN_MC!BK739))</f>
        <v>*</v>
      </c>
    </row>
    <row r="770" spans="1:17" hidden="1">
      <c r="A770" s="85" t="str">
        <f>IF(FN_MC!B740="","*",FN_MC!B740)</f>
        <v>*</v>
      </c>
      <c r="B770" s="86" t="str">
        <f>IF(FN_MC!X740="","*",FN_MC!X740)</f>
        <v>*</v>
      </c>
      <c r="C770" s="87" t="str">
        <f>IF(FN_MC!S740="","*",FN_MC!S740)</f>
        <v>-</v>
      </c>
      <c r="D770" s="87" t="str">
        <f>IF(FN_MC!T740="","*",FN_MC!T740)</f>
        <v>-</v>
      </c>
      <c r="E770" s="87" t="str">
        <f>IF(FN_MC!D740="","*",FN_MC!D740)</f>
        <v>*</v>
      </c>
      <c r="F770" s="87" t="str">
        <f>IF(FN_MC!H740="","*",FN_MC!H740)</f>
        <v>*</v>
      </c>
      <c r="G770" s="87" t="str">
        <f>IF(FN_MC!M740="","*",FN_MC!M740)</f>
        <v>-</v>
      </c>
      <c r="H770" s="125" t="str">
        <f>IF(FN_MC!K740="","*",FN_MC!K740)</f>
        <v>*</v>
      </c>
      <c r="I770" s="110" t="str">
        <f>IF(FN_MC!O740="","*",FN_MC!O740)</f>
        <v>*</v>
      </c>
      <c r="J770" s="110" t="str">
        <f>IF(FN_MC!P740="","*",FN_MC!P740)</f>
        <v>*</v>
      </c>
      <c r="K770" s="118" t="str">
        <f>IF(FN_MC!AK740="","*",FN_MC!AK740)</f>
        <v>-</v>
      </c>
      <c r="L770" s="118" t="str">
        <f>IF(FN_MC!AM740="","*",FN_MC!AM740)</f>
        <v>-</v>
      </c>
      <c r="M770" s="118" t="str">
        <f>IF(FN_MC!AP740="","*",FN_MC!AP740)</f>
        <v>-</v>
      </c>
      <c r="N770" s="118" t="str">
        <f>IF(FN_MC!AM740="","*",FN_MC!AM740)</f>
        <v>-</v>
      </c>
      <c r="O770" s="135">
        <f>FN_MC!BH740</f>
        <v>0</v>
      </c>
      <c r="P770" s="78"/>
      <c r="Q770" s="120" t="str">
        <f>IF($A$2=1,IF(FN_MC!BJ740="","*",FN_MC!BJ740),IF(FN_MC!BK740="","*",FN_MC!BK740))</f>
        <v>*</v>
      </c>
    </row>
    <row r="771" spans="1:17" hidden="1">
      <c r="A771" s="85" t="str">
        <f>IF(FN_MC!B741="","*",FN_MC!B741)</f>
        <v>*</v>
      </c>
      <c r="B771" s="86" t="str">
        <f>IF(FN_MC!X741="","*",FN_MC!X741)</f>
        <v>*</v>
      </c>
      <c r="C771" s="87" t="str">
        <f>IF(FN_MC!S741="","*",FN_MC!S741)</f>
        <v>-</v>
      </c>
      <c r="D771" s="87" t="str">
        <f>IF(FN_MC!T741="","*",FN_MC!T741)</f>
        <v>-</v>
      </c>
      <c r="E771" s="87" t="str">
        <f>IF(FN_MC!D741="","*",FN_MC!D741)</f>
        <v>*</v>
      </c>
      <c r="F771" s="87" t="str">
        <f>IF(FN_MC!H741="","*",FN_MC!H741)</f>
        <v>*</v>
      </c>
      <c r="G771" s="87" t="str">
        <f>IF(FN_MC!M741="","*",FN_MC!M741)</f>
        <v>-</v>
      </c>
      <c r="H771" s="125" t="str">
        <f>IF(FN_MC!K741="","*",FN_MC!K741)</f>
        <v>*</v>
      </c>
      <c r="I771" s="110" t="str">
        <f>IF(FN_MC!O741="","*",FN_MC!O741)</f>
        <v>*</v>
      </c>
      <c r="J771" s="110" t="str">
        <f>IF(FN_MC!P741="","*",FN_MC!P741)</f>
        <v>*</v>
      </c>
      <c r="K771" s="118" t="str">
        <f>IF(FN_MC!AK741="","*",FN_MC!AK741)</f>
        <v>-</v>
      </c>
      <c r="L771" s="118" t="str">
        <f>IF(FN_MC!AM741="","*",FN_MC!AM741)</f>
        <v>-</v>
      </c>
      <c r="M771" s="118" t="str">
        <f>IF(FN_MC!AP741="","*",FN_MC!AP741)</f>
        <v>-</v>
      </c>
      <c r="N771" s="118" t="str">
        <f>IF(FN_MC!AM741="","*",FN_MC!AM741)</f>
        <v>-</v>
      </c>
      <c r="O771" s="135">
        <f>FN_MC!BH741</f>
        <v>0</v>
      </c>
      <c r="P771" s="78"/>
      <c r="Q771" s="120" t="str">
        <f>IF($A$2=1,IF(FN_MC!BJ741="","*",FN_MC!BJ741),IF(FN_MC!BK741="","*",FN_MC!BK741))</f>
        <v>*</v>
      </c>
    </row>
    <row r="772" spans="1:17" hidden="1">
      <c r="A772" s="85" t="str">
        <f>IF(FN_MC!B742="","*",FN_MC!B742)</f>
        <v>*</v>
      </c>
      <c r="B772" s="86" t="str">
        <f>IF(FN_MC!X742="","*",FN_MC!X742)</f>
        <v>*</v>
      </c>
      <c r="C772" s="87" t="str">
        <f>IF(FN_MC!S742="","*",FN_MC!S742)</f>
        <v>-</v>
      </c>
      <c r="D772" s="87" t="str">
        <f>IF(FN_MC!T742="","*",FN_MC!T742)</f>
        <v>-</v>
      </c>
      <c r="E772" s="87" t="str">
        <f>IF(FN_MC!D742="","*",FN_MC!D742)</f>
        <v>*</v>
      </c>
      <c r="F772" s="87" t="str">
        <f>IF(FN_MC!H742="","*",FN_MC!H742)</f>
        <v>*</v>
      </c>
      <c r="G772" s="87" t="str">
        <f>IF(FN_MC!M742="","*",FN_MC!M742)</f>
        <v>-</v>
      </c>
      <c r="H772" s="125" t="str">
        <f>IF(FN_MC!K742="","*",FN_MC!K742)</f>
        <v>*</v>
      </c>
      <c r="I772" s="110" t="str">
        <f>IF(FN_MC!O742="","*",FN_MC!O742)</f>
        <v>*</v>
      </c>
      <c r="J772" s="110" t="str">
        <f>IF(FN_MC!P742="","*",FN_MC!P742)</f>
        <v>*</v>
      </c>
      <c r="K772" s="118" t="str">
        <f>IF(FN_MC!AK742="","*",FN_MC!AK742)</f>
        <v>-</v>
      </c>
      <c r="L772" s="118" t="str">
        <f>IF(FN_MC!AM742="","*",FN_MC!AM742)</f>
        <v>-</v>
      </c>
      <c r="M772" s="118" t="str">
        <f>IF(FN_MC!AP742="","*",FN_MC!AP742)</f>
        <v>-</v>
      </c>
      <c r="N772" s="118" t="str">
        <f>IF(FN_MC!AM742="","*",FN_MC!AM742)</f>
        <v>-</v>
      </c>
      <c r="O772" s="135">
        <f>FN_MC!BH742</f>
        <v>0</v>
      </c>
      <c r="P772" s="78"/>
      <c r="Q772" s="120" t="str">
        <f>IF($A$2=1,IF(FN_MC!BJ742="","*",FN_MC!BJ742),IF(FN_MC!BK742="","*",FN_MC!BK742))</f>
        <v>*</v>
      </c>
    </row>
    <row r="773" spans="1:17" hidden="1">
      <c r="A773" s="85" t="str">
        <f>IF(FN_MC!B743="","*",FN_MC!B743)</f>
        <v>*</v>
      </c>
      <c r="B773" s="86" t="str">
        <f>IF(FN_MC!X743="","*",FN_MC!X743)</f>
        <v>*</v>
      </c>
      <c r="C773" s="87" t="str">
        <f>IF(FN_MC!S743="","*",FN_MC!S743)</f>
        <v>-</v>
      </c>
      <c r="D773" s="87" t="str">
        <f>IF(FN_MC!T743="","*",FN_MC!T743)</f>
        <v>-</v>
      </c>
      <c r="E773" s="87" t="str">
        <f>IF(FN_MC!D743="","*",FN_MC!D743)</f>
        <v>*</v>
      </c>
      <c r="F773" s="87" t="str">
        <f>IF(FN_MC!H743="","*",FN_MC!H743)</f>
        <v>*</v>
      </c>
      <c r="G773" s="87" t="str">
        <f>IF(FN_MC!M743="","*",FN_MC!M743)</f>
        <v>-</v>
      </c>
      <c r="H773" s="125" t="str">
        <f>IF(FN_MC!K743="","*",FN_MC!K743)</f>
        <v>*</v>
      </c>
      <c r="I773" s="110" t="str">
        <f>IF(FN_MC!O743="","*",FN_MC!O743)</f>
        <v>*</v>
      </c>
      <c r="J773" s="110" t="str">
        <f>IF(FN_MC!P743="","*",FN_MC!P743)</f>
        <v>*</v>
      </c>
      <c r="K773" s="118" t="str">
        <f>IF(FN_MC!AK743="","*",FN_MC!AK743)</f>
        <v>-</v>
      </c>
      <c r="L773" s="118" t="str">
        <f>IF(FN_MC!AM743="","*",FN_MC!AM743)</f>
        <v>-</v>
      </c>
      <c r="M773" s="118" t="str">
        <f>IF(FN_MC!AP743="","*",FN_MC!AP743)</f>
        <v>-</v>
      </c>
      <c r="N773" s="118" t="str">
        <f>IF(FN_MC!AM743="","*",FN_MC!AM743)</f>
        <v>-</v>
      </c>
      <c r="O773" s="135">
        <f>FN_MC!BH743</f>
        <v>0</v>
      </c>
      <c r="P773" s="78"/>
      <c r="Q773" s="120" t="str">
        <f>IF($A$2=1,IF(FN_MC!BJ743="","*",FN_MC!BJ743),IF(FN_MC!BK743="","*",FN_MC!BK743))</f>
        <v>*</v>
      </c>
    </row>
    <row r="774" spans="1:17" hidden="1">
      <c r="A774" s="85" t="str">
        <f>IF(FN_MC!B744="","*",FN_MC!B744)</f>
        <v>*</v>
      </c>
      <c r="B774" s="86" t="str">
        <f>IF(FN_MC!X744="","*",FN_MC!X744)</f>
        <v>*</v>
      </c>
      <c r="C774" s="87" t="str">
        <f>IF(FN_MC!S744="","*",FN_MC!S744)</f>
        <v>-</v>
      </c>
      <c r="D774" s="87" t="str">
        <f>IF(FN_MC!T744="","*",FN_MC!T744)</f>
        <v>-</v>
      </c>
      <c r="E774" s="87" t="str">
        <f>IF(FN_MC!D744="","*",FN_MC!D744)</f>
        <v>*</v>
      </c>
      <c r="F774" s="87" t="str">
        <f>IF(FN_MC!H744="","*",FN_MC!H744)</f>
        <v>*</v>
      </c>
      <c r="G774" s="87" t="str">
        <f>IF(FN_MC!M744="","*",FN_MC!M744)</f>
        <v>-</v>
      </c>
      <c r="H774" s="125" t="str">
        <f>IF(FN_MC!K744="","*",FN_MC!K744)</f>
        <v>*</v>
      </c>
      <c r="I774" s="110" t="str">
        <f>IF(FN_MC!O744="","*",FN_MC!O744)</f>
        <v>*</v>
      </c>
      <c r="J774" s="110" t="str">
        <f>IF(FN_MC!P744="","*",FN_MC!P744)</f>
        <v>*</v>
      </c>
      <c r="K774" s="118" t="str">
        <f>IF(FN_MC!AK744="","*",FN_MC!AK744)</f>
        <v>-</v>
      </c>
      <c r="L774" s="118" t="str">
        <f>IF(FN_MC!AM744="","*",FN_MC!AM744)</f>
        <v>-</v>
      </c>
      <c r="M774" s="118" t="str">
        <f>IF(FN_MC!AP744="","*",FN_MC!AP744)</f>
        <v>-</v>
      </c>
      <c r="N774" s="118" t="str">
        <f>IF(FN_MC!AM744="","*",FN_MC!AM744)</f>
        <v>-</v>
      </c>
      <c r="O774" s="135">
        <f>FN_MC!BH744</f>
        <v>0</v>
      </c>
      <c r="P774" s="78"/>
      <c r="Q774" s="120" t="str">
        <f>IF($A$2=1,IF(FN_MC!BJ744="","*",FN_MC!BJ744),IF(FN_MC!BK744="","*",FN_MC!BK744))</f>
        <v>*</v>
      </c>
    </row>
    <row r="775" spans="1:17" hidden="1">
      <c r="A775" s="85" t="str">
        <f>IF(FN_MC!B745="","*",FN_MC!B745)</f>
        <v>*</v>
      </c>
      <c r="B775" s="86" t="str">
        <f>IF(FN_MC!X745="","*",FN_MC!X745)</f>
        <v>*</v>
      </c>
      <c r="C775" s="87" t="str">
        <f>IF(FN_MC!S745="","*",FN_MC!S745)</f>
        <v>-</v>
      </c>
      <c r="D775" s="87" t="str">
        <f>IF(FN_MC!T745="","*",FN_MC!T745)</f>
        <v>-</v>
      </c>
      <c r="E775" s="87" t="str">
        <f>IF(FN_MC!D745="","*",FN_MC!D745)</f>
        <v>*</v>
      </c>
      <c r="F775" s="87" t="str">
        <f>IF(FN_MC!H745="","*",FN_MC!H745)</f>
        <v>*</v>
      </c>
      <c r="G775" s="87" t="str">
        <f>IF(FN_MC!M745="","*",FN_MC!M745)</f>
        <v>-</v>
      </c>
      <c r="H775" s="125" t="str">
        <f>IF(FN_MC!K745="","*",FN_MC!K745)</f>
        <v>*</v>
      </c>
      <c r="I775" s="110" t="str">
        <f>IF(FN_MC!O745="","*",FN_MC!O745)</f>
        <v>*</v>
      </c>
      <c r="J775" s="110" t="str">
        <f>IF(FN_MC!P745="","*",FN_MC!P745)</f>
        <v>*</v>
      </c>
      <c r="K775" s="118" t="str">
        <f>IF(FN_MC!AK745="","*",FN_MC!AK745)</f>
        <v>-</v>
      </c>
      <c r="L775" s="118" t="str">
        <f>IF(FN_MC!AM745="","*",FN_MC!AM745)</f>
        <v>-</v>
      </c>
      <c r="M775" s="118" t="str">
        <f>IF(FN_MC!AP745="","*",FN_MC!AP745)</f>
        <v>-</v>
      </c>
      <c r="N775" s="118" t="str">
        <f>IF(FN_MC!AM745="","*",FN_MC!AM745)</f>
        <v>-</v>
      </c>
      <c r="O775" s="135">
        <f>FN_MC!BH745</f>
        <v>0</v>
      </c>
      <c r="P775" s="78"/>
      <c r="Q775" s="120" t="str">
        <f>IF($A$2=1,IF(FN_MC!BJ745="","*",FN_MC!BJ745),IF(FN_MC!BK745="","*",FN_MC!BK745))</f>
        <v>*</v>
      </c>
    </row>
    <row r="776" spans="1:17" hidden="1">
      <c r="A776" s="85" t="str">
        <f>IF(FN_MC!B746="","*",FN_MC!B746)</f>
        <v>*</v>
      </c>
      <c r="B776" s="86" t="str">
        <f>IF(FN_MC!X746="","*",FN_MC!X746)</f>
        <v>*</v>
      </c>
      <c r="C776" s="87" t="str">
        <f>IF(FN_MC!S746="","*",FN_MC!S746)</f>
        <v>-</v>
      </c>
      <c r="D776" s="87" t="str">
        <f>IF(FN_MC!T746="","*",FN_MC!T746)</f>
        <v>-</v>
      </c>
      <c r="E776" s="87" t="str">
        <f>IF(FN_MC!D746="","*",FN_MC!D746)</f>
        <v>*</v>
      </c>
      <c r="F776" s="87" t="str">
        <f>IF(FN_MC!H746="","*",FN_MC!H746)</f>
        <v>*</v>
      </c>
      <c r="G776" s="87" t="str">
        <f>IF(FN_MC!M746="","*",FN_MC!M746)</f>
        <v>-</v>
      </c>
      <c r="H776" s="125" t="str">
        <f>IF(FN_MC!K746="","*",FN_MC!K746)</f>
        <v>*</v>
      </c>
      <c r="I776" s="110" t="str">
        <f>IF(FN_MC!O746="","*",FN_MC!O746)</f>
        <v>*</v>
      </c>
      <c r="J776" s="110" t="str">
        <f>IF(FN_MC!P746="","*",FN_MC!P746)</f>
        <v>*</v>
      </c>
      <c r="K776" s="118" t="str">
        <f>IF(FN_MC!AK746="","*",FN_MC!AK746)</f>
        <v>-</v>
      </c>
      <c r="L776" s="118" t="str">
        <f>IF(FN_MC!AM746="","*",FN_MC!AM746)</f>
        <v>-</v>
      </c>
      <c r="M776" s="118" t="str">
        <f>IF(FN_MC!AP746="","*",FN_MC!AP746)</f>
        <v>-</v>
      </c>
      <c r="N776" s="118" t="str">
        <f>IF(FN_MC!AM746="","*",FN_MC!AM746)</f>
        <v>-</v>
      </c>
      <c r="O776" s="135">
        <f>FN_MC!BH746</f>
        <v>0</v>
      </c>
      <c r="P776" s="78"/>
      <c r="Q776" s="120" t="str">
        <f>IF($A$2=1,IF(FN_MC!BJ746="","*",FN_MC!BJ746),IF(FN_MC!BK746="","*",FN_MC!BK746))</f>
        <v>*</v>
      </c>
    </row>
    <row r="777" spans="1:17" hidden="1">
      <c r="A777" s="85" t="str">
        <f>IF(FN_MC!B747="","*",FN_MC!B747)</f>
        <v>*</v>
      </c>
      <c r="B777" s="86" t="str">
        <f>IF(FN_MC!X747="","*",FN_MC!X747)</f>
        <v>*</v>
      </c>
      <c r="C777" s="87" t="str">
        <f>IF(FN_MC!S747="","*",FN_MC!S747)</f>
        <v>-</v>
      </c>
      <c r="D777" s="87" t="str">
        <f>IF(FN_MC!T747="","*",FN_MC!T747)</f>
        <v>-</v>
      </c>
      <c r="E777" s="87" t="str">
        <f>IF(FN_MC!D747="","*",FN_MC!D747)</f>
        <v>*</v>
      </c>
      <c r="F777" s="87" t="str">
        <f>IF(FN_MC!H747="","*",FN_MC!H747)</f>
        <v>*</v>
      </c>
      <c r="G777" s="87" t="str">
        <f>IF(FN_MC!M747="","*",FN_MC!M747)</f>
        <v>-</v>
      </c>
      <c r="H777" s="125" t="str">
        <f>IF(FN_MC!K747="","*",FN_MC!K747)</f>
        <v>*</v>
      </c>
      <c r="I777" s="110" t="str">
        <f>IF(FN_MC!O747="","*",FN_MC!O747)</f>
        <v>*</v>
      </c>
      <c r="J777" s="110" t="str">
        <f>IF(FN_MC!P747="","*",FN_MC!P747)</f>
        <v>*</v>
      </c>
      <c r="K777" s="118" t="str">
        <f>IF(FN_MC!AK747="","*",FN_MC!AK747)</f>
        <v>-</v>
      </c>
      <c r="L777" s="118" t="str">
        <f>IF(FN_MC!AM747="","*",FN_MC!AM747)</f>
        <v>-</v>
      </c>
      <c r="M777" s="118" t="str">
        <f>IF(FN_MC!AP747="","*",FN_MC!AP747)</f>
        <v>-</v>
      </c>
      <c r="N777" s="118" t="str">
        <f>IF(FN_MC!AM747="","*",FN_MC!AM747)</f>
        <v>-</v>
      </c>
      <c r="O777" s="135">
        <f>FN_MC!BH747</f>
        <v>0</v>
      </c>
      <c r="P777" s="78"/>
      <c r="Q777" s="120" t="str">
        <f>IF($A$2=1,IF(FN_MC!BJ747="","*",FN_MC!BJ747),IF(FN_MC!BK747="","*",FN_MC!BK747))</f>
        <v>*</v>
      </c>
    </row>
    <row r="778" spans="1:17" hidden="1">
      <c r="A778" s="85" t="str">
        <f>IF(FN_MC!B748="","*",FN_MC!B748)</f>
        <v>*</v>
      </c>
      <c r="B778" s="86" t="str">
        <f>IF(FN_MC!X748="","*",FN_MC!X748)</f>
        <v>*</v>
      </c>
      <c r="C778" s="87" t="str">
        <f>IF(FN_MC!S748="","*",FN_MC!S748)</f>
        <v>-</v>
      </c>
      <c r="D778" s="87" t="str">
        <f>IF(FN_MC!T748="","*",FN_MC!T748)</f>
        <v>-</v>
      </c>
      <c r="E778" s="87" t="str">
        <f>IF(FN_MC!D748="","*",FN_MC!D748)</f>
        <v>*</v>
      </c>
      <c r="F778" s="87" t="str">
        <f>IF(FN_MC!H748="","*",FN_MC!H748)</f>
        <v>*</v>
      </c>
      <c r="G778" s="87" t="str">
        <f>IF(FN_MC!M748="","*",FN_MC!M748)</f>
        <v>-</v>
      </c>
      <c r="H778" s="125" t="str">
        <f>IF(FN_MC!K748="","*",FN_MC!K748)</f>
        <v>*</v>
      </c>
      <c r="I778" s="110" t="str">
        <f>IF(FN_MC!O748="","*",FN_MC!O748)</f>
        <v>*</v>
      </c>
      <c r="J778" s="110" t="str">
        <f>IF(FN_MC!P748="","*",FN_MC!P748)</f>
        <v>*</v>
      </c>
      <c r="K778" s="118" t="str">
        <f>IF(FN_MC!AK748="","*",FN_MC!AK748)</f>
        <v>-</v>
      </c>
      <c r="L778" s="118" t="str">
        <f>IF(FN_MC!AM748="","*",FN_MC!AM748)</f>
        <v>-</v>
      </c>
      <c r="M778" s="118" t="str">
        <f>IF(FN_MC!AP748="","*",FN_MC!AP748)</f>
        <v>-</v>
      </c>
      <c r="N778" s="118" t="str">
        <f>IF(FN_MC!AM748="","*",FN_MC!AM748)</f>
        <v>-</v>
      </c>
      <c r="O778" s="135">
        <f>FN_MC!BH748</f>
        <v>0</v>
      </c>
      <c r="P778" s="78"/>
      <c r="Q778" s="120" t="str">
        <f>IF($A$2=1,IF(FN_MC!BJ748="","*",FN_MC!BJ748),IF(FN_MC!BK748="","*",FN_MC!BK748))</f>
        <v>*</v>
      </c>
    </row>
    <row r="779" spans="1:17" hidden="1">
      <c r="A779" s="85" t="str">
        <f>IF(FN_MC!B749="","*",FN_MC!B749)</f>
        <v>*</v>
      </c>
      <c r="B779" s="86" t="str">
        <f>IF(FN_MC!X749="","*",FN_MC!X749)</f>
        <v>*</v>
      </c>
      <c r="C779" s="87" t="str">
        <f>IF(FN_MC!S749="","*",FN_MC!S749)</f>
        <v>-</v>
      </c>
      <c r="D779" s="87" t="str">
        <f>IF(FN_MC!T749="","*",FN_MC!T749)</f>
        <v>-</v>
      </c>
      <c r="E779" s="87" t="str">
        <f>IF(FN_MC!D749="","*",FN_MC!D749)</f>
        <v>*</v>
      </c>
      <c r="F779" s="87" t="str">
        <f>IF(FN_MC!H749="","*",FN_MC!H749)</f>
        <v>*</v>
      </c>
      <c r="G779" s="87" t="str">
        <f>IF(FN_MC!M749="","*",FN_MC!M749)</f>
        <v>-</v>
      </c>
      <c r="H779" s="125" t="str">
        <f>IF(FN_MC!K749="","*",FN_MC!K749)</f>
        <v>*</v>
      </c>
      <c r="I779" s="110" t="str">
        <f>IF(FN_MC!O749="","*",FN_MC!O749)</f>
        <v>*</v>
      </c>
      <c r="J779" s="110" t="str">
        <f>IF(FN_MC!P749="","*",FN_MC!P749)</f>
        <v>*</v>
      </c>
      <c r="K779" s="118" t="str">
        <f>IF(FN_MC!AK749="","*",FN_MC!AK749)</f>
        <v>-</v>
      </c>
      <c r="L779" s="118" t="str">
        <f>IF(FN_MC!AM749="","*",FN_MC!AM749)</f>
        <v>-</v>
      </c>
      <c r="M779" s="118" t="str">
        <f>IF(FN_MC!AP749="","*",FN_MC!AP749)</f>
        <v>-</v>
      </c>
      <c r="N779" s="118" t="str">
        <f>IF(FN_MC!AM749="","*",FN_MC!AM749)</f>
        <v>-</v>
      </c>
      <c r="O779" s="135">
        <f>FN_MC!BH749</f>
        <v>0</v>
      </c>
      <c r="P779" s="78"/>
      <c r="Q779" s="120" t="str">
        <f>IF($A$2=1,IF(FN_MC!BJ749="","*",FN_MC!BJ749),IF(FN_MC!BK749="","*",FN_MC!BK749))</f>
        <v>*</v>
      </c>
    </row>
    <row r="780" spans="1:17" hidden="1">
      <c r="A780" s="85" t="str">
        <f>IF(FN_MC!B750="","*",FN_MC!B750)</f>
        <v>*</v>
      </c>
      <c r="B780" s="86" t="str">
        <f>IF(FN_MC!X750="","*",FN_MC!X750)</f>
        <v>*</v>
      </c>
      <c r="C780" s="87" t="str">
        <f>IF(FN_MC!S750="","*",FN_MC!S750)</f>
        <v>-</v>
      </c>
      <c r="D780" s="87" t="str">
        <f>IF(FN_MC!T750="","*",FN_MC!T750)</f>
        <v>-</v>
      </c>
      <c r="E780" s="87" t="str">
        <f>IF(FN_MC!D750="","*",FN_MC!D750)</f>
        <v>*</v>
      </c>
      <c r="F780" s="87" t="str">
        <f>IF(FN_MC!H750="","*",FN_MC!H750)</f>
        <v>*</v>
      </c>
      <c r="G780" s="87" t="str">
        <f>IF(FN_MC!M750="","*",FN_MC!M750)</f>
        <v>-</v>
      </c>
      <c r="H780" s="125" t="str">
        <f>IF(FN_MC!K750="","*",FN_MC!K750)</f>
        <v>*</v>
      </c>
      <c r="I780" s="110" t="str">
        <f>IF(FN_MC!O750="","*",FN_MC!O750)</f>
        <v>*</v>
      </c>
      <c r="J780" s="110" t="str">
        <f>IF(FN_MC!P750="","*",FN_MC!P750)</f>
        <v>*</v>
      </c>
      <c r="K780" s="118" t="str">
        <f>IF(FN_MC!AK750="","*",FN_MC!AK750)</f>
        <v>-</v>
      </c>
      <c r="L780" s="118" t="str">
        <f>IF(FN_MC!AM750="","*",FN_MC!AM750)</f>
        <v>-</v>
      </c>
      <c r="M780" s="118" t="str">
        <f>IF(FN_MC!AP750="","*",FN_MC!AP750)</f>
        <v>-</v>
      </c>
      <c r="N780" s="118" t="str">
        <f>IF(FN_MC!AM750="","*",FN_MC!AM750)</f>
        <v>-</v>
      </c>
      <c r="O780" s="135">
        <f>FN_MC!BH750</f>
        <v>0</v>
      </c>
      <c r="P780" s="78"/>
      <c r="Q780" s="120" t="str">
        <f>IF($A$2=1,IF(FN_MC!BJ750="","*",FN_MC!BJ750),IF(FN_MC!BK750="","*",FN_MC!BK750))</f>
        <v>*</v>
      </c>
    </row>
    <row r="781" spans="1:17" hidden="1">
      <c r="A781" s="85" t="str">
        <f>IF(FN_MC!B751="","*",FN_MC!B751)</f>
        <v>*</v>
      </c>
      <c r="B781" s="86" t="str">
        <f>IF(FN_MC!X751="","*",FN_MC!X751)</f>
        <v>*</v>
      </c>
      <c r="C781" s="87" t="str">
        <f>IF(FN_MC!S751="","*",FN_MC!S751)</f>
        <v>-</v>
      </c>
      <c r="D781" s="87" t="str">
        <f>IF(FN_MC!T751="","*",FN_MC!T751)</f>
        <v>-</v>
      </c>
      <c r="E781" s="87" t="str">
        <f>IF(FN_MC!D751="","*",FN_MC!D751)</f>
        <v>*</v>
      </c>
      <c r="F781" s="87" t="str">
        <f>IF(FN_MC!H751="","*",FN_MC!H751)</f>
        <v>*</v>
      </c>
      <c r="G781" s="87" t="str">
        <f>IF(FN_MC!M751="","*",FN_MC!M751)</f>
        <v>-</v>
      </c>
      <c r="H781" s="125" t="str">
        <f>IF(FN_MC!K751="","*",FN_MC!K751)</f>
        <v>*</v>
      </c>
      <c r="I781" s="110" t="str">
        <f>IF(FN_MC!O751="","*",FN_MC!O751)</f>
        <v>*</v>
      </c>
      <c r="J781" s="110" t="str">
        <f>IF(FN_MC!P751="","*",FN_MC!P751)</f>
        <v>*</v>
      </c>
      <c r="K781" s="118" t="str">
        <f>IF(FN_MC!AK751="","*",FN_MC!AK751)</f>
        <v>-</v>
      </c>
      <c r="L781" s="118" t="str">
        <f>IF(FN_MC!AM751="","*",FN_MC!AM751)</f>
        <v>-</v>
      </c>
      <c r="M781" s="118" t="str">
        <f>IF(FN_MC!AP751="","*",FN_MC!AP751)</f>
        <v>-</v>
      </c>
      <c r="N781" s="118" t="str">
        <f>IF(FN_MC!AM751="","*",FN_MC!AM751)</f>
        <v>-</v>
      </c>
      <c r="O781" s="135">
        <f>FN_MC!BH751</f>
        <v>0</v>
      </c>
      <c r="P781" s="78"/>
      <c r="Q781" s="120" t="str">
        <f>IF($A$2=1,IF(FN_MC!BJ751="","*",FN_MC!BJ751),IF(FN_MC!BK751="","*",FN_MC!BK751))</f>
        <v>*</v>
      </c>
    </row>
    <row r="782" spans="1:17" hidden="1">
      <c r="A782" s="85" t="str">
        <f>IF(FN_MC!B752="","*",FN_MC!B752)</f>
        <v>*</v>
      </c>
      <c r="B782" s="86" t="str">
        <f>IF(FN_MC!X752="","*",FN_MC!X752)</f>
        <v>*</v>
      </c>
      <c r="C782" s="87" t="str">
        <f>IF(FN_MC!S752="","*",FN_MC!S752)</f>
        <v>-</v>
      </c>
      <c r="D782" s="87" t="str">
        <f>IF(FN_MC!T752="","*",FN_MC!T752)</f>
        <v>-</v>
      </c>
      <c r="E782" s="87" t="str">
        <f>IF(FN_MC!D752="","*",FN_MC!D752)</f>
        <v>*</v>
      </c>
      <c r="F782" s="87" t="str">
        <f>IF(FN_MC!H752="","*",FN_MC!H752)</f>
        <v>*</v>
      </c>
      <c r="G782" s="87" t="str">
        <f>IF(FN_MC!M752="","*",FN_MC!M752)</f>
        <v>-</v>
      </c>
      <c r="H782" s="125" t="str">
        <f>IF(FN_MC!K752="","*",FN_MC!K752)</f>
        <v>*</v>
      </c>
      <c r="I782" s="110" t="str">
        <f>IF(FN_MC!O752="","*",FN_MC!O752)</f>
        <v>*</v>
      </c>
      <c r="J782" s="110" t="str">
        <f>IF(FN_MC!P752="","*",FN_MC!P752)</f>
        <v>*</v>
      </c>
      <c r="K782" s="118" t="str">
        <f>IF(FN_MC!AK752="","*",FN_MC!AK752)</f>
        <v>-</v>
      </c>
      <c r="L782" s="118" t="str">
        <f>IF(FN_MC!AM752="","*",FN_MC!AM752)</f>
        <v>-</v>
      </c>
      <c r="M782" s="118" t="str">
        <f>IF(FN_MC!AP752="","*",FN_MC!AP752)</f>
        <v>-</v>
      </c>
      <c r="N782" s="118" t="str">
        <f>IF(FN_MC!AM752="","*",FN_MC!AM752)</f>
        <v>-</v>
      </c>
      <c r="O782" s="135">
        <f>FN_MC!BH752</f>
        <v>0</v>
      </c>
      <c r="P782" s="78"/>
      <c r="Q782" s="120" t="str">
        <f>IF($A$2=1,IF(FN_MC!BJ752="","*",FN_MC!BJ752),IF(FN_MC!BK752="","*",FN_MC!BK752))</f>
        <v>*</v>
      </c>
    </row>
    <row r="783" spans="1:17" hidden="1">
      <c r="A783" s="85" t="str">
        <f>IF(FN_MC!B753="","*",FN_MC!B753)</f>
        <v>*</v>
      </c>
      <c r="B783" s="86" t="str">
        <f>IF(FN_MC!X753="","*",FN_MC!X753)</f>
        <v>*</v>
      </c>
      <c r="C783" s="87" t="str">
        <f>IF(FN_MC!S753="","*",FN_MC!S753)</f>
        <v>-</v>
      </c>
      <c r="D783" s="87" t="str">
        <f>IF(FN_MC!T753="","*",FN_MC!T753)</f>
        <v>-</v>
      </c>
      <c r="E783" s="87" t="str">
        <f>IF(FN_MC!D753="","*",FN_MC!D753)</f>
        <v>*</v>
      </c>
      <c r="F783" s="87" t="str">
        <f>IF(FN_MC!H753="","*",FN_MC!H753)</f>
        <v>*</v>
      </c>
      <c r="G783" s="87" t="str">
        <f>IF(FN_MC!M753="","*",FN_MC!M753)</f>
        <v>-</v>
      </c>
      <c r="H783" s="125" t="str">
        <f>IF(FN_MC!K753="","*",FN_MC!K753)</f>
        <v>*</v>
      </c>
      <c r="I783" s="110" t="str">
        <f>IF(FN_MC!O753="","*",FN_MC!O753)</f>
        <v>*</v>
      </c>
      <c r="J783" s="110" t="str">
        <f>IF(FN_MC!P753="","*",FN_MC!P753)</f>
        <v>*</v>
      </c>
      <c r="K783" s="118" t="str">
        <f>IF(FN_MC!AK753="","*",FN_MC!AK753)</f>
        <v>-</v>
      </c>
      <c r="L783" s="118" t="str">
        <f>IF(FN_MC!AM753="","*",FN_MC!AM753)</f>
        <v>-</v>
      </c>
      <c r="M783" s="118" t="str">
        <f>IF(FN_MC!AP753="","*",FN_MC!AP753)</f>
        <v>-</v>
      </c>
      <c r="N783" s="118" t="str">
        <f>IF(FN_MC!AM753="","*",FN_MC!AM753)</f>
        <v>-</v>
      </c>
      <c r="O783" s="135">
        <f>FN_MC!BH753</f>
        <v>0</v>
      </c>
      <c r="P783" s="78"/>
      <c r="Q783" s="120" t="str">
        <f>IF($A$2=1,IF(FN_MC!BJ753="","*",FN_MC!BJ753),IF(FN_MC!BK753="","*",FN_MC!BK753))</f>
        <v>*</v>
      </c>
    </row>
    <row r="784" spans="1:17" hidden="1">
      <c r="A784" s="85" t="str">
        <f>IF(FN_MC!B754="","*",FN_MC!B754)</f>
        <v>*</v>
      </c>
      <c r="B784" s="86" t="str">
        <f>IF(FN_MC!X754="","*",FN_MC!X754)</f>
        <v>*</v>
      </c>
      <c r="C784" s="87" t="str">
        <f>IF(FN_MC!S754="","*",FN_MC!S754)</f>
        <v>-</v>
      </c>
      <c r="D784" s="87" t="str">
        <f>IF(FN_MC!T754="","*",FN_MC!T754)</f>
        <v>-</v>
      </c>
      <c r="E784" s="87" t="str">
        <f>IF(FN_MC!D754="","*",FN_MC!D754)</f>
        <v>*</v>
      </c>
      <c r="F784" s="87" t="str">
        <f>IF(FN_MC!H754="","*",FN_MC!H754)</f>
        <v>*</v>
      </c>
      <c r="G784" s="87" t="str">
        <f>IF(FN_MC!M754="","*",FN_MC!M754)</f>
        <v>-</v>
      </c>
      <c r="H784" s="125" t="str">
        <f>IF(FN_MC!K754="","*",FN_MC!K754)</f>
        <v>*</v>
      </c>
      <c r="I784" s="110" t="str">
        <f>IF(FN_MC!O754="","*",FN_MC!O754)</f>
        <v>*</v>
      </c>
      <c r="J784" s="110" t="str">
        <f>IF(FN_MC!P754="","*",FN_MC!P754)</f>
        <v>*</v>
      </c>
      <c r="K784" s="118" t="str">
        <f>IF(FN_MC!AK754="","*",FN_MC!AK754)</f>
        <v>-</v>
      </c>
      <c r="L784" s="118" t="str">
        <f>IF(FN_MC!AM754="","*",FN_MC!AM754)</f>
        <v>-</v>
      </c>
      <c r="M784" s="118" t="str">
        <f>IF(FN_MC!AP754="","*",FN_MC!AP754)</f>
        <v>-</v>
      </c>
      <c r="N784" s="118" t="str">
        <f>IF(FN_MC!AM754="","*",FN_MC!AM754)</f>
        <v>-</v>
      </c>
      <c r="O784" s="135">
        <f>FN_MC!BH754</f>
        <v>0</v>
      </c>
      <c r="P784" s="78"/>
      <c r="Q784" s="120" t="str">
        <f>IF($A$2=1,IF(FN_MC!BJ754="","*",FN_MC!BJ754),IF(FN_MC!BK754="","*",FN_MC!BK754))</f>
        <v>*</v>
      </c>
    </row>
    <row r="785" spans="1:17" hidden="1">
      <c r="A785" s="85" t="str">
        <f>IF(FN_MC!B755="","*",FN_MC!B755)</f>
        <v>*</v>
      </c>
      <c r="B785" s="86" t="str">
        <f>IF(FN_MC!X755="","*",FN_MC!X755)</f>
        <v>*</v>
      </c>
      <c r="C785" s="87" t="str">
        <f>IF(FN_MC!S755="","*",FN_MC!S755)</f>
        <v>-</v>
      </c>
      <c r="D785" s="87" t="str">
        <f>IF(FN_MC!T755="","*",FN_MC!T755)</f>
        <v>-</v>
      </c>
      <c r="E785" s="87" t="str">
        <f>IF(FN_MC!D755="","*",FN_MC!D755)</f>
        <v>*</v>
      </c>
      <c r="F785" s="87" t="str">
        <f>IF(FN_MC!H755="","*",FN_MC!H755)</f>
        <v>*</v>
      </c>
      <c r="G785" s="87" t="str">
        <f>IF(FN_MC!M755="","*",FN_MC!M755)</f>
        <v>-</v>
      </c>
      <c r="H785" s="125" t="str">
        <f>IF(FN_MC!K755="","*",FN_MC!K755)</f>
        <v>*</v>
      </c>
      <c r="I785" s="110" t="str">
        <f>IF(FN_MC!O755="","*",FN_MC!O755)</f>
        <v>*</v>
      </c>
      <c r="J785" s="110" t="str">
        <f>IF(FN_MC!P755="","*",FN_MC!P755)</f>
        <v>*</v>
      </c>
      <c r="K785" s="118" t="str">
        <f>IF(FN_MC!AK755="","*",FN_MC!AK755)</f>
        <v>-</v>
      </c>
      <c r="L785" s="118" t="str">
        <f>IF(FN_MC!AM755="","*",FN_MC!AM755)</f>
        <v>-</v>
      </c>
      <c r="M785" s="118" t="str">
        <f>IF(FN_MC!AP755="","*",FN_MC!AP755)</f>
        <v>-</v>
      </c>
      <c r="N785" s="118" t="str">
        <f>IF(FN_MC!AM755="","*",FN_MC!AM755)</f>
        <v>-</v>
      </c>
      <c r="O785" s="135">
        <f>FN_MC!BH755</f>
        <v>0</v>
      </c>
      <c r="P785" s="78"/>
      <c r="Q785" s="120" t="str">
        <f>IF($A$2=1,IF(FN_MC!BJ755="","*",FN_MC!BJ755),IF(FN_MC!BK755="","*",FN_MC!BK755))</f>
        <v>*</v>
      </c>
    </row>
    <row r="786" spans="1:17" hidden="1">
      <c r="A786" s="85" t="str">
        <f>IF(FN_MC!B756="","*",FN_MC!B756)</f>
        <v>*</v>
      </c>
      <c r="B786" s="86" t="str">
        <f>IF(FN_MC!X756="","*",FN_MC!X756)</f>
        <v>*</v>
      </c>
      <c r="C786" s="87" t="str">
        <f>IF(FN_MC!S756="","*",FN_MC!S756)</f>
        <v>-</v>
      </c>
      <c r="D786" s="87" t="str">
        <f>IF(FN_MC!T756="","*",FN_MC!T756)</f>
        <v>-</v>
      </c>
      <c r="E786" s="87" t="str">
        <f>IF(FN_MC!D756="","*",FN_MC!D756)</f>
        <v>*</v>
      </c>
      <c r="F786" s="87" t="str">
        <f>IF(FN_MC!H756="","*",FN_MC!H756)</f>
        <v>*</v>
      </c>
      <c r="G786" s="87" t="str">
        <f>IF(FN_MC!M756="","*",FN_MC!M756)</f>
        <v>-</v>
      </c>
      <c r="H786" s="125" t="str">
        <f>IF(FN_MC!K756="","*",FN_MC!K756)</f>
        <v>*</v>
      </c>
      <c r="I786" s="110" t="str">
        <f>IF(FN_MC!O756="","*",FN_MC!O756)</f>
        <v>*</v>
      </c>
      <c r="J786" s="110" t="str">
        <f>IF(FN_MC!P756="","*",FN_MC!P756)</f>
        <v>*</v>
      </c>
      <c r="K786" s="118" t="str">
        <f>IF(FN_MC!AK756="","*",FN_MC!AK756)</f>
        <v>-</v>
      </c>
      <c r="L786" s="118" t="str">
        <f>IF(FN_MC!AM756="","*",FN_MC!AM756)</f>
        <v>-</v>
      </c>
      <c r="M786" s="118" t="str">
        <f>IF(FN_MC!AP756="","*",FN_MC!AP756)</f>
        <v>-</v>
      </c>
      <c r="N786" s="118" t="str">
        <f>IF(FN_MC!AM756="","*",FN_MC!AM756)</f>
        <v>-</v>
      </c>
      <c r="O786" s="135">
        <f>FN_MC!BH756</f>
        <v>0</v>
      </c>
      <c r="P786" s="78"/>
      <c r="Q786" s="120" t="str">
        <f>IF($A$2=1,IF(FN_MC!BJ756="","*",FN_MC!BJ756),IF(FN_MC!BK756="","*",FN_MC!BK756))</f>
        <v>*</v>
      </c>
    </row>
    <row r="787" spans="1:17" hidden="1">
      <c r="A787" s="85" t="str">
        <f>IF(FN_MC!B757="","*",FN_MC!B757)</f>
        <v>*</v>
      </c>
      <c r="B787" s="86" t="str">
        <f>IF(FN_MC!X757="","*",FN_MC!X757)</f>
        <v>*</v>
      </c>
      <c r="C787" s="87" t="str">
        <f>IF(FN_MC!S757="","*",FN_MC!S757)</f>
        <v>-</v>
      </c>
      <c r="D787" s="87" t="str">
        <f>IF(FN_MC!T757="","*",FN_MC!T757)</f>
        <v>-</v>
      </c>
      <c r="E787" s="87" t="str">
        <f>IF(FN_MC!D757="","*",FN_MC!D757)</f>
        <v>*</v>
      </c>
      <c r="F787" s="87" t="str">
        <f>IF(FN_MC!H757="","*",FN_MC!H757)</f>
        <v>*</v>
      </c>
      <c r="G787" s="87" t="str">
        <f>IF(FN_MC!M757="","*",FN_MC!M757)</f>
        <v>-</v>
      </c>
      <c r="H787" s="125" t="str">
        <f>IF(FN_MC!K757="","*",FN_MC!K757)</f>
        <v>*</v>
      </c>
      <c r="I787" s="110" t="str">
        <f>IF(FN_MC!O757="","*",FN_MC!O757)</f>
        <v>*</v>
      </c>
      <c r="J787" s="110" t="str">
        <f>IF(FN_MC!P757="","*",FN_MC!P757)</f>
        <v>*</v>
      </c>
      <c r="K787" s="118" t="str">
        <f>IF(FN_MC!AK757="","*",FN_MC!AK757)</f>
        <v>-</v>
      </c>
      <c r="L787" s="118" t="str">
        <f>IF(FN_MC!AM757="","*",FN_MC!AM757)</f>
        <v>-</v>
      </c>
      <c r="M787" s="118" t="str">
        <f>IF(FN_MC!AP757="","*",FN_MC!AP757)</f>
        <v>-</v>
      </c>
      <c r="N787" s="118" t="str">
        <f>IF(FN_MC!AM757="","*",FN_MC!AM757)</f>
        <v>-</v>
      </c>
      <c r="O787" s="135">
        <f>FN_MC!BH757</f>
        <v>0</v>
      </c>
      <c r="P787" s="78"/>
      <c r="Q787" s="120" t="str">
        <f>IF($A$2=1,IF(FN_MC!BJ757="","*",FN_MC!BJ757),IF(FN_MC!BK757="","*",FN_MC!BK757))</f>
        <v>*</v>
      </c>
    </row>
    <row r="788" spans="1:17" hidden="1">
      <c r="A788" s="85" t="str">
        <f>IF(FN_MC!B758="","*",FN_MC!B758)</f>
        <v>*</v>
      </c>
      <c r="B788" s="86" t="str">
        <f>IF(FN_MC!X758="","*",FN_MC!X758)</f>
        <v>*</v>
      </c>
      <c r="C788" s="87" t="str">
        <f>IF(FN_MC!S758="","*",FN_MC!S758)</f>
        <v>-</v>
      </c>
      <c r="D788" s="87" t="str">
        <f>IF(FN_MC!T758="","*",FN_MC!T758)</f>
        <v>-</v>
      </c>
      <c r="E788" s="87" t="str">
        <f>IF(FN_MC!D758="","*",FN_MC!D758)</f>
        <v>*</v>
      </c>
      <c r="F788" s="87" t="str">
        <f>IF(FN_MC!H758="","*",FN_MC!H758)</f>
        <v>*</v>
      </c>
      <c r="G788" s="87" t="str">
        <f>IF(FN_MC!M758="","*",FN_MC!M758)</f>
        <v>-</v>
      </c>
      <c r="H788" s="125" t="str">
        <f>IF(FN_MC!K758="","*",FN_MC!K758)</f>
        <v>*</v>
      </c>
      <c r="I788" s="110" t="str">
        <f>IF(FN_MC!O758="","*",FN_MC!O758)</f>
        <v>*</v>
      </c>
      <c r="J788" s="110" t="str">
        <f>IF(FN_MC!P758="","*",FN_MC!P758)</f>
        <v>*</v>
      </c>
      <c r="K788" s="118" t="str">
        <f>IF(FN_MC!AK758="","*",FN_MC!AK758)</f>
        <v>-</v>
      </c>
      <c r="L788" s="118" t="str">
        <f>IF(FN_MC!AM758="","*",FN_MC!AM758)</f>
        <v>-</v>
      </c>
      <c r="M788" s="118" t="str">
        <f>IF(FN_MC!AP758="","*",FN_MC!AP758)</f>
        <v>-</v>
      </c>
      <c r="N788" s="118" t="str">
        <f>IF(FN_MC!AM758="","*",FN_MC!AM758)</f>
        <v>-</v>
      </c>
      <c r="O788" s="135">
        <f>FN_MC!BH758</f>
        <v>0</v>
      </c>
      <c r="P788" s="78"/>
      <c r="Q788" s="120" t="str">
        <f>IF($A$2=1,IF(FN_MC!BJ758="","*",FN_MC!BJ758),IF(FN_MC!BK758="","*",FN_MC!BK758))</f>
        <v>*</v>
      </c>
    </row>
    <row r="789" spans="1:17" hidden="1">
      <c r="A789" s="85" t="str">
        <f>IF(FN_MC!B759="","*",FN_MC!B759)</f>
        <v>*</v>
      </c>
      <c r="B789" s="86" t="str">
        <f>IF(FN_MC!X759="","*",FN_MC!X759)</f>
        <v>*</v>
      </c>
      <c r="C789" s="87" t="str">
        <f>IF(FN_MC!S759="","*",FN_MC!S759)</f>
        <v>-</v>
      </c>
      <c r="D789" s="87" t="str">
        <f>IF(FN_MC!T759="","*",FN_MC!T759)</f>
        <v>-</v>
      </c>
      <c r="E789" s="87" t="str">
        <f>IF(FN_MC!D759="","*",FN_MC!D759)</f>
        <v>*</v>
      </c>
      <c r="F789" s="87" t="str">
        <f>IF(FN_MC!H759="","*",FN_MC!H759)</f>
        <v>*</v>
      </c>
      <c r="G789" s="87" t="str">
        <f>IF(FN_MC!M759="","*",FN_MC!M759)</f>
        <v>-</v>
      </c>
      <c r="H789" s="125" t="str">
        <f>IF(FN_MC!K759="","*",FN_MC!K759)</f>
        <v>*</v>
      </c>
      <c r="I789" s="110" t="str">
        <f>IF(FN_MC!O759="","*",FN_MC!O759)</f>
        <v>*</v>
      </c>
      <c r="J789" s="110" t="str">
        <f>IF(FN_MC!P759="","*",FN_MC!P759)</f>
        <v>*</v>
      </c>
      <c r="K789" s="118" t="str">
        <f>IF(FN_MC!AK759="","*",FN_MC!AK759)</f>
        <v>-</v>
      </c>
      <c r="L789" s="118" t="str">
        <f>IF(FN_MC!AM759="","*",FN_MC!AM759)</f>
        <v>-</v>
      </c>
      <c r="M789" s="118" t="str">
        <f>IF(FN_MC!AP759="","*",FN_MC!AP759)</f>
        <v>-</v>
      </c>
      <c r="N789" s="118" t="str">
        <f>IF(FN_MC!AM759="","*",FN_MC!AM759)</f>
        <v>-</v>
      </c>
      <c r="O789" s="135">
        <f>FN_MC!BH759</f>
        <v>0</v>
      </c>
      <c r="P789" s="78"/>
      <c r="Q789" s="120" t="str">
        <f>IF($A$2=1,IF(FN_MC!BJ759="","*",FN_MC!BJ759),IF(FN_MC!BK759="","*",FN_MC!BK759))</f>
        <v>*</v>
      </c>
    </row>
    <row r="790" spans="1:17" hidden="1">
      <c r="A790" s="85" t="str">
        <f>IF(FN_MC!B760="","*",FN_MC!B760)</f>
        <v>*</v>
      </c>
      <c r="B790" s="86" t="str">
        <f>IF(FN_MC!X760="","*",FN_MC!X760)</f>
        <v>*</v>
      </c>
      <c r="C790" s="87" t="str">
        <f>IF(FN_MC!S760="","*",FN_MC!S760)</f>
        <v>-</v>
      </c>
      <c r="D790" s="87" t="str">
        <f>IF(FN_MC!T760="","*",FN_MC!T760)</f>
        <v>-</v>
      </c>
      <c r="E790" s="87" t="str">
        <f>IF(FN_MC!D760="","*",FN_MC!D760)</f>
        <v>*</v>
      </c>
      <c r="F790" s="87" t="str">
        <f>IF(FN_MC!H760="","*",FN_MC!H760)</f>
        <v>*</v>
      </c>
      <c r="G790" s="87" t="str">
        <f>IF(FN_MC!M760="","*",FN_MC!M760)</f>
        <v>-</v>
      </c>
      <c r="H790" s="125" t="str">
        <f>IF(FN_MC!K760="","*",FN_MC!K760)</f>
        <v>*</v>
      </c>
      <c r="I790" s="110" t="str">
        <f>IF(FN_MC!O760="","*",FN_MC!O760)</f>
        <v>*</v>
      </c>
      <c r="J790" s="110" t="str">
        <f>IF(FN_MC!P760="","*",FN_MC!P760)</f>
        <v>*</v>
      </c>
      <c r="K790" s="118" t="str">
        <f>IF(FN_MC!AK760="","*",FN_MC!AK760)</f>
        <v>-</v>
      </c>
      <c r="L790" s="118" t="str">
        <f>IF(FN_MC!AM760="","*",FN_MC!AM760)</f>
        <v>-</v>
      </c>
      <c r="M790" s="118" t="str">
        <f>IF(FN_MC!AP760="","*",FN_MC!AP760)</f>
        <v>-</v>
      </c>
      <c r="N790" s="118" t="str">
        <f>IF(FN_MC!AM760="","*",FN_MC!AM760)</f>
        <v>-</v>
      </c>
      <c r="O790" s="135">
        <f>FN_MC!BH760</f>
        <v>0</v>
      </c>
      <c r="P790" s="78"/>
      <c r="Q790" s="120" t="str">
        <f>IF($A$2=1,IF(FN_MC!BJ760="","*",FN_MC!BJ760),IF(FN_MC!BK760="","*",FN_MC!BK760))</f>
        <v>*</v>
      </c>
    </row>
    <row r="791" spans="1:17" hidden="1">
      <c r="A791" s="85" t="str">
        <f>IF(FN_MC!B761="","*",FN_MC!B761)</f>
        <v>*</v>
      </c>
      <c r="B791" s="86" t="str">
        <f>IF(FN_MC!X761="","*",FN_MC!X761)</f>
        <v>*</v>
      </c>
      <c r="C791" s="87" t="str">
        <f>IF(FN_MC!S761="","*",FN_MC!S761)</f>
        <v>-</v>
      </c>
      <c r="D791" s="87" t="str">
        <f>IF(FN_MC!T761="","*",FN_MC!T761)</f>
        <v>-</v>
      </c>
      <c r="E791" s="87" t="str">
        <f>IF(FN_MC!D761="","*",FN_MC!D761)</f>
        <v>*</v>
      </c>
      <c r="F791" s="87" t="str">
        <f>IF(FN_MC!H761="","*",FN_MC!H761)</f>
        <v>*</v>
      </c>
      <c r="G791" s="87" t="str">
        <f>IF(FN_MC!M761="","*",FN_MC!M761)</f>
        <v>-</v>
      </c>
      <c r="H791" s="125" t="str">
        <f>IF(FN_MC!K761="","*",FN_MC!K761)</f>
        <v>*</v>
      </c>
      <c r="I791" s="110" t="str">
        <f>IF(FN_MC!O761="","*",FN_MC!O761)</f>
        <v>*</v>
      </c>
      <c r="J791" s="110" t="str">
        <f>IF(FN_MC!P761="","*",FN_MC!P761)</f>
        <v>*</v>
      </c>
      <c r="K791" s="118" t="str">
        <f>IF(FN_MC!AK761="","*",FN_MC!AK761)</f>
        <v>-</v>
      </c>
      <c r="L791" s="118" t="str">
        <f>IF(FN_MC!AM761="","*",FN_MC!AM761)</f>
        <v>-</v>
      </c>
      <c r="M791" s="118" t="str">
        <f>IF(FN_MC!AP761="","*",FN_MC!AP761)</f>
        <v>-</v>
      </c>
      <c r="N791" s="118" t="str">
        <f>IF(FN_MC!AM761="","*",FN_MC!AM761)</f>
        <v>-</v>
      </c>
      <c r="O791" s="135">
        <f>FN_MC!BH761</f>
        <v>0</v>
      </c>
      <c r="P791" s="78"/>
      <c r="Q791" s="120" t="str">
        <f>IF($A$2=1,IF(FN_MC!BJ761="","*",FN_MC!BJ761),IF(FN_MC!BK761="","*",FN_MC!BK761))</f>
        <v>*</v>
      </c>
    </row>
    <row r="792" spans="1:17" hidden="1">
      <c r="A792" s="85" t="str">
        <f>IF(FN_MC!B762="","*",FN_MC!B762)</f>
        <v>*</v>
      </c>
      <c r="B792" s="86" t="str">
        <f>IF(FN_MC!X762="","*",FN_MC!X762)</f>
        <v>*</v>
      </c>
      <c r="C792" s="87" t="str">
        <f>IF(FN_MC!S762="","*",FN_MC!S762)</f>
        <v>-</v>
      </c>
      <c r="D792" s="87" t="str">
        <f>IF(FN_MC!T762="","*",FN_MC!T762)</f>
        <v>-</v>
      </c>
      <c r="E792" s="87" t="str">
        <f>IF(FN_MC!D762="","*",FN_MC!D762)</f>
        <v>*</v>
      </c>
      <c r="F792" s="87" t="str">
        <f>IF(FN_MC!H762="","*",FN_MC!H762)</f>
        <v>*</v>
      </c>
      <c r="G792" s="87" t="str">
        <f>IF(FN_MC!M762="","*",FN_MC!M762)</f>
        <v>-</v>
      </c>
      <c r="H792" s="125" t="str">
        <f>IF(FN_MC!K762="","*",FN_MC!K762)</f>
        <v>*</v>
      </c>
      <c r="I792" s="110" t="str">
        <f>IF(FN_MC!O762="","*",FN_MC!O762)</f>
        <v>*</v>
      </c>
      <c r="J792" s="110" t="str">
        <f>IF(FN_MC!P762="","*",FN_MC!P762)</f>
        <v>*</v>
      </c>
      <c r="K792" s="118" t="str">
        <f>IF(FN_MC!AK762="","*",FN_MC!AK762)</f>
        <v>-</v>
      </c>
      <c r="L792" s="118" t="str">
        <f>IF(FN_MC!AM762="","*",FN_MC!AM762)</f>
        <v>-</v>
      </c>
      <c r="M792" s="118" t="str">
        <f>IF(FN_MC!AP762="","*",FN_MC!AP762)</f>
        <v>-</v>
      </c>
      <c r="N792" s="118" t="str">
        <f>IF(FN_MC!AM762="","*",FN_MC!AM762)</f>
        <v>-</v>
      </c>
      <c r="O792" s="135">
        <f>FN_MC!BH762</f>
        <v>0</v>
      </c>
      <c r="P792" s="78"/>
      <c r="Q792" s="120" t="str">
        <f>IF($A$2=1,IF(FN_MC!BJ762="","*",FN_MC!BJ762),IF(FN_MC!BK762="","*",FN_MC!BK762))</f>
        <v>*</v>
      </c>
    </row>
    <row r="793" spans="1:17" hidden="1">
      <c r="A793" s="85" t="str">
        <f>IF(FN_MC!B763="","*",FN_MC!B763)</f>
        <v>*</v>
      </c>
      <c r="B793" s="86" t="str">
        <f>IF(FN_MC!X763="","*",FN_MC!X763)</f>
        <v>*</v>
      </c>
      <c r="C793" s="87" t="str">
        <f>IF(FN_MC!S763="","*",FN_MC!S763)</f>
        <v>-</v>
      </c>
      <c r="D793" s="87" t="str">
        <f>IF(FN_MC!T763="","*",FN_MC!T763)</f>
        <v>-</v>
      </c>
      <c r="E793" s="87" t="str">
        <f>IF(FN_MC!D763="","*",FN_MC!D763)</f>
        <v>*</v>
      </c>
      <c r="F793" s="87" t="str">
        <f>IF(FN_MC!H763="","*",FN_MC!H763)</f>
        <v>*</v>
      </c>
      <c r="G793" s="87" t="str">
        <f>IF(FN_MC!M763="","*",FN_MC!M763)</f>
        <v>-</v>
      </c>
      <c r="H793" s="125" t="str">
        <f>IF(FN_MC!K763="","*",FN_MC!K763)</f>
        <v>*</v>
      </c>
      <c r="I793" s="110" t="str">
        <f>IF(FN_MC!O763="","*",FN_MC!O763)</f>
        <v>*</v>
      </c>
      <c r="J793" s="110" t="str">
        <f>IF(FN_MC!P763="","*",FN_MC!P763)</f>
        <v>*</v>
      </c>
      <c r="K793" s="118" t="str">
        <f>IF(FN_MC!AK763="","*",FN_MC!AK763)</f>
        <v>-</v>
      </c>
      <c r="L793" s="118" t="str">
        <f>IF(FN_MC!AM763="","*",FN_MC!AM763)</f>
        <v>-</v>
      </c>
      <c r="M793" s="118" t="str">
        <f>IF(FN_MC!AP763="","*",FN_MC!AP763)</f>
        <v>-</v>
      </c>
      <c r="N793" s="118" t="str">
        <f>IF(FN_MC!AM763="","*",FN_MC!AM763)</f>
        <v>-</v>
      </c>
      <c r="O793" s="135">
        <f>FN_MC!BH763</f>
        <v>0</v>
      </c>
      <c r="P793" s="78"/>
      <c r="Q793" s="120" t="str">
        <f>IF($A$2=1,IF(FN_MC!BJ763="","*",FN_MC!BJ763),IF(FN_MC!BK763="","*",FN_MC!BK763))</f>
        <v>*</v>
      </c>
    </row>
    <row r="794" spans="1:17" hidden="1">
      <c r="A794" s="85" t="str">
        <f>IF(FN_MC!B764="","*",FN_MC!B764)</f>
        <v>*</v>
      </c>
      <c r="B794" s="86" t="str">
        <f>IF(FN_MC!X764="","*",FN_MC!X764)</f>
        <v>*</v>
      </c>
      <c r="C794" s="87" t="str">
        <f>IF(FN_MC!S764="","*",FN_MC!S764)</f>
        <v>-</v>
      </c>
      <c r="D794" s="87" t="str">
        <f>IF(FN_MC!T764="","*",FN_MC!T764)</f>
        <v>-</v>
      </c>
      <c r="E794" s="87" t="str">
        <f>IF(FN_MC!D764="","*",FN_MC!D764)</f>
        <v>*</v>
      </c>
      <c r="F794" s="87" t="str">
        <f>IF(FN_MC!H764="","*",FN_MC!H764)</f>
        <v>*</v>
      </c>
      <c r="G794" s="87" t="str">
        <f>IF(FN_MC!M764="","*",FN_MC!M764)</f>
        <v>-</v>
      </c>
      <c r="H794" s="125" t="str">
        <f>IF(FN_MC!K764="","*",FN_MC!K764)</f>
        <v>*</v>
      </c>
      <c r="I794" s="110" t="str">
        <f>IF(FN_MC!O764="","*",FN_MC!O764)</f>
        <v>*</v>
      </c>
      <c r="J794" s="110" t="str">
        <f>IF(FN_MC!P764="","*",FN_MC!P764)</f>
        <v>*</v>
      </c>
      <c r="K794" s="118" t="str">
        <f>IF(FN_MC!AK764="","*",FN_MC!AK764)</f>
        <v>-</v>
      </c>
      <c r="L794" s="118" t="str">
        <f>IF(FN_MC!AM764="","*",FN_MC!AM764)</f>
        <v>-</v>
      </c>
      <c r="M794" s="118" t="str">
        <f>IF(FN_MC!AP764="","*",FN_MC!AP764)</f>
        <v>-</v>
      </c>
      <c r="N794" s="118" t="str">
        <f>IF(FN_MC!AM764="","*",FN_MC!AM764)</f>
        <v>-</v>
      </c>
      <c r="O794" s="135">
        <f>FN_MC!BH764</f>
        <v>0</v>
      </c>
      <c r="P794" s="78"/>
      <c r="Q794" s="120" t="str">
        <f>IF($A$2=1,IF(FN_MC!BJ764="","*",FN_MC!BJ764),IF(FN_MC!BK764="","*",FN_MC!BK764))</f>
        <v>*</v>
      </c>
    </row>
    <row r="795" spans="1:17" hidden="1">
      <c r="A795" s="85" t="str">
        <f>IF(FN_MC!B765="","*",FN_MC!B765)</f>
        <v>*</v>
      </c>
      <c r="B795" s="86" t="str">
        <f>IF(FN_MC!X765="","*",FN_MC!X765)</f>
        <v>*</v>
      </c>
      <c r="C795" s="87" t="str">
        <f>IF(FN_MC!S765="","*",FN_MC!S765)</f>
        <v>-</v>
      </c>
      <c r="D795" s="87" t="str">
        <f>IF(FN_MC!T765="","*",FN_MC!T765)</f>
        <v>-</v>
      </c>
      <c r="E795" s="87" t="str">
        <f>IF(FN_MC!D765="","*",FN_MC!D765)</f>
        <v>*</v>
      </c>
      <c r="F795" s="87" t="str">
        <f>IF(FN_MC!H765="","*",FN_MC!H765)</f>
        <v>*</v>
      </c>
      <c r="G795" s="87" t="str">
        <f>IF(FN_MC!M765="","*",FN_MC!M765)</f>
        <v>-</v>
      </c>
      <c r="H795" s="125" t="str">
        <f>IF(FN_MC!K765="","*",FN_MC!K765)</f>
        <v>*</v>
      </c>
      <c r="I795" s="110" t="str">
        <f>IF(FN_MC!O765="","*",FN_MC!O765)</f>
        <v>*</v>
      </c>
      <c r="J795" s="110" t="str">
        <f>IF(FN_MC!P765="","*",FN_MC!P765)</f>
        <v>*</v>
      </c>
      <c r="K795" s="118" t="str">
        <f>IF(FN_MC!AK765="","*",FN_MC!AK765)</f>
        <v>-</v>
      </c>
      <c r="L795" s="118" t="str">
        <f>IF(FN_MC!AM765="","*",FN_MC!AM765)</f>
        <v>-</v>
      </c>
      <c r="M795" s="118" t="str">
        <f>IF(FN_MC!AP765="","*",FN_MC!AP765)</f>
        <v>-</v>
      </c>
      <c r="N795" s="118" t="str">
        <f>IF(FN_MC!AM765="","*",FN_MC!AM765)</f>
        <v>-</v>
      </c>
      <c r="O795" s="135">
        <f>FN_MC!BH765</f>
        <v>0</v>
      </c>
      <c r="P795" s="78"/>
      <c r="Q795" s="120" t="str">
        <f>IF($A$2=1,IF(FN_MC!BJ765="","*",FN_MC!BJ765),IF(FN_MC!BK765="","*",FN_MC!BK765))</f>
        <v>*</v>
      </c>
    </row>
    <row r="796" spans="1:17" hidden="1">
      <c r="A796" s="85" t="str">
        <f>IF(FN_MC!B766="","*",FN_MC!B766)</f>
        <v>*</v>
      </c>
      <c r="B796" s="86" t="str">
        <f>IF(FN_MC!X766="","*",FN_MC!X766)</f>
        <v>*</v>
      </c>
      <c r="C796" s="87" t="str">
        <f>IF(FN_MC!S766="","*",FN_MC!S766)</f>
        <v>-</v>
      </c>
      <c r="D796" s="87" t="str">
        <f>IF(FN_MC!T766="","*",FN_MC!T766)</f>
        <v>-</v>
      </c>
      <c r="E796" s="87" t="str">
        <f>IF(FN_MC!D766="","*",FN_MC!D766)</f>
        <v>*</v>
      </c>
      <c r="F796" s="87" t="str">
        <f>IF(FN_MC!H766="","*",FN_MC!H766)</f>
        <v>*</v>
      </c>
      <c r="G796" s="87" t="str">
        <f>IF(FN_MC!M766="","*",FN_MC!M766)</f>
        <v>-</v>
      </c>
      <c r="H796" s="125" t="str">
        <f>IF(FN_MC!K766="","*",FN_MC!K766)</f>
        <v>*</v>
      </c>
      <c r="I796" s="110" t="str">
        <f>IF(FN_MC!O766="","*",FN_MC!O766)</f>
        <v>*</v>
      </c>
      <c r="J796" s="110" t="str">
        <f>IF(FN_MC!P766="","*",FN_MC!P766)</f>
        <v>*</v>
      </c>
      <c r="K796" s="118" t="str">
        <f>IF(FN_MC!AK766="","*",FN_MC!AK766)</f>
        <v>-</v>
      </c>
      <c r="L796" s="118" t="str">
        <f>IF(FN_MC!AM766="","*",FN_MC!AM766)</f>
        <v>-</v>
      </c>
      <c r="M796" s="118" t="str">
        <f>IF(FN_MC!AP766="","*",FN_MC!AP766)</f>
        <v>-</v>
      </c>
      <c r="N796" s="118" t="str">
        <f>IF(FN_MC!AM766="","*",FN_MC!AM766)</f>
        <v>-</v>
      </c>
      <c r="O796" s="135">
        <f>FN_MC!BH766</f>
        <v>0</v>
      </c>
      <c r="P796" s="78"/>
      <c r="Q796" s="120" t="str">
        <f>IF($A$2=1,IF(FN_MC!BJ766="","*",FN_MC!BJ766),IF(FN_MC!BK766="","*",FN_MC!BK766))</f>
        <v>*</v>
      </c>
    </row>
    <row r="797" spans="1:17" hidden="1">
      <c r="A797" s="85" t="str">
        <f>IF(FN_MC!B767="","*",FN_MC!B767)</f>
        <v>*</v>
      </c>
      <c r="B797" s="86" t="str">
        <f>IF(FN_MC!X767="","*",FN_MC!X767)</f>
        <v>*</v>
      </c>
      <c r="C797" s="87" t="str">
        <f>IF(FN_MC!S767="","*",FN_MC!S767)</f>
        <v>-</v>
      </c>
      <c r="D797" s="87" t="str">
        <f>IF(FN_MC!T767="","*",FN_MC!T767)</f>
        <v>-</v>
      </c>
      <c r="E797" s="87" t="str">
        <f>IF(FN_MC!D767="","*",FN_MC!D767)</f>
        <v>*</v>
      </c>
      <c r="F797" s="87" t="str">
        <f>IF(FN_MC!H767="","*",FN_MC!H767)</f>
        <v>*</v>
      </c>
      <c r="G797" s="87" t="str">
        <f>IF(FN_MC!M767="","*",FN_MC!M767)</f>
        <v>-</v>
      </c>
      <c r="H797" s="125" t="str">
        <f>IF(FN_MC!K767="","*",FN_MC!K767)</f>
        <v>*</v>
      </c>
      <c r="I797" s="110" t="str">
        <f>IF(FN_MC!O767="","*",FN_MC!O767)</f>
        <v>*</v>
      </c>
      <c r="J797" s="110" t="str">
        <f>IF(FN_MC!P767="","*",FN_MC!P767)</f>
        <v>*</v>
      </c>
      <c r="K797" s="118" t="str">
        <f>IF(FN_MC!AK767="","*",FN_MC!AK767)</f>
        <v>-</v>
      </c>
      <c r="L797" s="118" t="str">
        <f>IF(FN_MC!AM767="","*",FN_MC!AM767)</f>
        <v>-</v>
      </c>
      <c r="M797" s="118" t="str">
        <f>IF(FN_MC!AP767="","*",FN_MC!AP767)</f>
        <v>-</v>
      </c>
      <c r="N797" s="118" t="str">
        <f>IF(FN_MC!AM767="","*",FN_MC!AM767)</f>
        <v>-</v>
      </c>
      <c r="O797" s="135">
        <f>FN_MC!BH767</f>
        <v>0</v>
      </c>
      <c r="P797" s="78"/>
      <c r="Q797" s="120" t="str">
        <f>IF($A$2=1,IF(FN_MC!BJ767="","*",FN_MC!BJ767),IF(FN_MC!BK767="","*",FN_MC!BK767))</f>
        <v>*</v>
      </c>
    </row>
    <row r="798" spans="1:17" hidden="1">
      <c r="A798" s="85" t="str">
        <f>IF(FN_MC!B768="","*",FN_MC!B768)</f>
        <v>*</v>
      </c>
      <c r="B798" s="86" t="str">
        <f>IF(FN_MC!X768="","*",FN_MC!X768)</f>
        <v>*</v>
      </c>
      <c r="C798" s="87" t="str">
        <f>IF(FN_MC!S768="","*",FN_MC!S768)</f>
        <v>-</v>
      </c>
      <c r="D798" s="87" t="str">
        <f>IF(FN_MC!T768="","*",FN_MC!T768)</f>
        <v>-</v>
      </c>
      <c r="E798" s="87" t="str">
        <f>IF(FN_MC!D768="","*",FN_MC!D768)</f>
        <v>*</v>
      </c>
      <c r="F798" s="87" t="str">
        <f>IF(FN_MC!H768="","*",FN_MC!H768)</f>
        <v>*</v>
      </c>
      <c r="G798" s="87" t="str">
        <f>IF(FN_MC!M768="","*",FN_MC!M768)</f>
        <v>-</v>
      </c>
      <c r="H798" s="125" t="str">
        <f>IF(FN_MC!K768="","*",FN_MC!K768)</f>
        <v>*</v>
      </c>
      <c r="I798" s="110" t="str">
        <f>IF(FN_MC!O768="","*",FN_MC!O768)</f>
        <v>*</v>
      </c>
      <c r="J798" s="110" t="str">
        <f>IF(FN_MC!P768="","*",FN_MC!P768)</f>
        <v>*</v>
      </c>
      <c r="K798" s="118" t="str">
        <f>IF(FN_MC!AK768="","*",FN_MC!AK768)</f>
        <v>-</v>
      </c>
      <c r="L798" s="118" t="str">
        <f>IF(FN_MC!AM768="","*",FN_MC!AM768)</f>
        <v>-</v>
      </c>
      <c r="M798" s="118" t="str">
        <f>IF(FN_MC!AP768="","*",FN_MC!AP768)</f>
        <v>-</v>
      </c>
      <c r="N798" s="118" t="str">
        <f>IF(FN_MC!AM768="","*",FN_MC!AM768)</f>
        <v>-</v>
      </c>
      <c r="O798" s="135">
        <f>FN_MC!BH768</f>
        <v>0</v>
      </c>
      <c r="P798" s="78"/>
      <c r="Q798" s="120" t="str">
        <f>IF($A$2=1,IF(FN_MC!BJ768="","*",FN_MC!BJ768),IF(FN_MC!BK768="","*",FN_MC!BK768))</f>
        <v>*</v>
      </c>
    </row>
    <row r="799" spans="1:17" hidden="1">
      <c r="A799" s="85" t="str">
        <f>IF(FN_MC!B769="","*",FN_MC!B769)</f>
        <v>*</v>
      </c>
      <c r="B799" s="86" t="str">
        <f>IF(FN_MC!X769="","*",FN_MC!X769)</f>
        <v>*</v>
      </c>
      <c r="C799" s="87" t="str">
        <f>IF(FN_MC!S769="","*",FN_MC!S769)</f>
        <v>-</v>
      </c>
      <c r="D799" s="87" t="str">
        <f>IF(FN_MC!T769="","*",FN_MC!T769)</f>
        <v>-</v>
      </c>
      <c r="E799" s="87" t="str">
        <f>IF(FN_MC!D769="","*",FN_MC!D769)</f>
        <v>*</v>
      </c>
      <c r="F799" s="87" t="str">
        <f>IF(FN_MC!H769="","*",FN_MC!H769)</f>
        <v>*</v>
      </c>
      <c r="G799" s="87" t="str">
        <f>IF(FN_MC!M769="","*",FN_MC!M769)</f>
        <v>-</v>
      </c>
      <c r="H799" s="125" t="str">
        <f>IF(FN_MC!K769="","*",FN_MC!K769)</f>
        <v>*</v>
      </c>
      <c r="I799" s="110" t="str">
        <f>IF(FN_MC!O769="","*",FN_MC!O769)</f>
        <v>*</v>
      </c>
      <c r="J799" s="110" t="str">
        <f>IF(FN_MC!P769="","*",FN_MC!P769)</f>
        <v>*</v>
      </c>
      <c r="K799" s="118" t="str">
        <f>IF(FN_MC!AK769="","*",FN_MC!AK769)</f>
        <v>-</v>
      </c>
      <c r="L799" s="118" t="str">
        <f>IF(FN_MC!AM769="","*",FN_MC!AM769)</f>
        <v>-</v>
      </c>
      <c r="M799" s="118" t="str">
        <f>IF(FN_MC!AP769="","*",FN_MC!AP769)</f>
        <v>-</v>
      </c>
      <c r="N799" s="118" t="str">
        <f>IF(FN_MC!AM769="","*",FN_MC!AM769)</f>
        <v>-</v>
      </c>
      <c r="O799" s="135">
        <f>FN_MC!BH769</f>
        <v>0</v>
      </c>
      <c r="P799" s="78"/>
      <c r="Q799" s="120" t="str">
        <f>IF($A$2=1,IF(FN_MC!BJ769="","*",FN_MC!BJ769),IF(FN_MC!BK769="","*",FN_MC!BK769))</f>
        <v>*</v>
      </c>
    </row>
    <row r="800" spans="1:17" hidden="1">
      <c r="A800" s="85" t="str">
        <f>IF(FN_MC!B770="","*",FN_MC!B770)</f>
        <v>*</v>
      </c>
      <c r="B800" s="86" t="str">
        <f>IF(FN_MC!X770="","*",FN_MC!X770)</f>
        <v>*</v>
      </c>
      <c r="C800" s="87" t="str">
        <f>IF(FN_MC!S770="","*",FN_MC!S770)</f>
        <v>-</v>
      </c>
      <c r="D800" s="87" t="str">
        <f>IF(FN_MC!T770="","*",FN_MC!T770)</f>
        <v>-</v>
      </c>
      <c r="E800" s="87" t="str">
        <f>IF(FN_MC!D770="","*",FN_MC!D770)</f>
        <v>*</v>
      </c>
      <c r="F800" s="87" t="str">
        <f>IF(FN_MC!H770="","*",FN_MC!H770)</f>
        <v>*</v>
      </c>
      <c r="G800" s="87" t="str">
        <f>IF(FN_MC!M770="","*",FN_MC!M770)</f>
        <v>-</v>
      </c>
      <c r="H800" s="125" t="str">
        <f>IF(FN_MC!K770="","*",FN_MC!K770)</f>
        <v>*</v>
      </c>
      <c r="I800" s="110" t="str">
        <f>IF(FN_MC!O770="","*",FN_MC!O770)</f>
        <v>*</v>
      </c>
      <c r="J800" s="110" t="str">
        <f>IF(FN_MC!P770="","*",FN_MC!P770)</f>
        <v>*</v>
      </c>
      <c r="K800" s="118" t="str">
        <f>IF(FN_MC!AK770="","*",FN_MC!AK770)</f>
        <v>-</v>
      </c>
      <c r="L800" s="118" t="str">
        <f>IF(FN_MC!AM770="","*",FN_MC!AM770)</f>
        <v>-</v>
      </c>
      <c r="M800" s="118" t="str">
        <f>IF(FN_MC!AP770="","*",FN_MC!AP770)</f>
        <v>-</v>
      </c>
      <c r="N800" s="118" t="str">
        <f>IF(FN_MC!AM770="","*",FN_MC!AM770)</f>
        <v>-</v>
      </c>
      <c r="O800" s="135">
        <f>FN_MC!BH770</f>
        <v>0</v>
      </c>
      <c r="P800" s="78"/>
      <c r="Q800" s="120" t="str">
        <f>IF($A$2=1,IF(FN_MC!BJ770="","*",FN_MC!BJ770),IF(FN_MC!BK770="","*",FN_MC!BK770))</f>
        <v>*</v>
      </c>
    </row>
    <row r="801" spans="1:17" hidden="1">
      <c r="A801" s="85" t="str">
        <f>IF(FN_MC!B771="","*",FN_MC!B771)</f>
        <v>*</v>
      </c>
      <c r="B801" s="86" t="str">
        <f>IF(FN_MC!X771="","*",FN_MC!X771)</f>
        <v>*</v>
      </c>
      <c r="C801" s="87" t="str">
        <f>IF(FN_MC!S771="","*",FN_MC!S771)</f>
        <v>-</v>
      </c>
      <c r="D801" s="87" t="str">
        <f>IF(FN_MC!T771="","*",FN_MC!T771)</f>
        <v>-</v>
      </c>
      <c r="E801" s="87" t="str">
        <f>IF(FN_MC!D771="","*",FN_MC!D771)</f>
        <v>*</v>
      </c>
      <c r="F801" s="87" t="str">
        <f>IF(FN_MC!H771="","*",FN_MC!H771)</f>
        <v>*</v>
      </c>
      <c r="G801" s="87" t="str">
        <f>IF(FN_MC!M771="","*",FN_MC!M771)</f>
        <v>-</v>
      </c>
      <c r="H801" s="125" t="str">
        <f>IF(FN_MC!K771="","*",FN_MC!K771)</f>
        <v>*</v>
      </c>
      <c r="I801" s="110" t="str">
        <f>IF(FN_MC!O771="","*",FN_MC!O771)</f>
        <v>*</v>
      </c>
      <c r="J801" s="110" t="str">
        <f>IF(FN_MC!P771="","*",FN_MC!P771)</f>
        <v>*</v>
      </c>
      <c r="K801" s="118" t="str">
        <f>IF(FN_MC!AK771="","*",FN_MC!AK771)</f>
        <v>-</v>
      </c>
      <c r="L801" s="118" t="str">
        <f>IF(FN_MC!AM771="","*",FN_MC!AM771)</f>
        <v>-</v>
      </c>
      <c r="M801" s="118" t="str">
        <f>IF(FN_MC!AP771="","*",FN_MC!AP771)</f>
        <v>-</v>
      </c>
      <c r="N801" s="118" t="str">
        <f>IF(FN_MC!AM771="","*",FN_MC!AM771)</f>
        <v>-</v>
      </c>
      <c r="O801" s="135">
        <f>FN_MC!BH771</f>
        <v>0</v>
      </c>
      <c r="P801" s="78"/>
      <c r="Q801" s="120" t="str">
        <f>IF($A$2=1,IF(FN_MC!BJ771="","*",FN_MC!BJ771),IF(FN_MC!BK771="","*",FN_MC!BK771))</f>
        <v>*</v>
      </c>
    </row>
    <row r="802" spans="1:17" hidden="1">
      <c r="A802" s="85" t="str">
        <f>IF(FN_MC!B772="","*",FN_MC!B772)</f>
        <v>*</v>
      </c>
      <c r="B802" s="86" t="str">
        <f>IF(FN_MC!X772="","*",FN_MC!X772)</f>
        <v>*</v>
      </c>
      <c r="C802" s="87" t="str">
        <f>IF(FN_MC!S772="","*",FN_MC!S772)</f>
        <v>*</v>
      </c>
      <c r="D802" s="87" t="str">
        <f>IF(FN_MC!T772="","*",FN_MC!T772)</f>
        <v>*</v>
      </c>
      <c r="E802" s="87" t="str">
        <f>IF(FN_MC!D772="","*",FN_MC!D772)</f>
        <v>*</v>
      </c>
      <c r="F802" s="87" t="str">
        <f>IF(FN_MC!H772="","*",FN_MC!H772)</f>
        <v>*</v>
      </c>
      <c r="G802" s="87" t="str">
        <f>IF(FN_MC!M772="","*",FN_MC!M772)</f>
        <v>*</v>
      </c>
      <c r="H802" s="125" t="str">
        <f>IF(FN_MC!K772="","*",FN_MC!K772)</f>
        <v>*</v>
      </c>
      <c r="I802" s="110" t="str">
        <f>IF(FN_MC!O772="","*",FN_MC!O772)</f>
        <v>*</v>
      </c>
      <c r="J802" s="110" t="str">
        <f>IF(FN_MC!P772="","*",FN_MC!P772)</f>
        <v>*</v>
      </c>
      <c r="K802" s="118" t="str">
        <f>IF(FN_MC!AK772="","*",FN_MC!AK772)</f>
        <v>*</v>
      </c>
      <c r="L802" s="118" t="str">
        <f>IF(FN_MC!AM772="","*",FN_MC!AM772)</f>
        <v>*</v>
      </c>
      <c r="M802" s="118" t="str">
        <f>IF(FN_MC!AP772="","*",FN_MC!AP772)</f>
        <v>*</v>
      </c>
      <c r="N802" s="118" t="str">
        <f>IF(FN_MC!AM772="","*",FN_MC!AM772)</f>
        <v>*</v>
      </c>
      <c r="O802" s="135">
        <f>FN_MC!BH772</f>
        <v>0</v>
      </c>
      <c r="P802" s="78"/>
      <c r="Q802" s="120" t="str">
        <f>IF($A$2=1,IF(FN_MC!BJ772="","*",FN_MC!BJ772),IF(FN_MC!BK772="","*",FN_MC!BK772))</f>
        <v>*</v>
      </c>
    </row>
    <row r="803" spans="1:17" hidden="1">
      <c r="A803" s="85" t="str">
        <f>IF(FN_MC!B773="","*",FN_MC!B773)</f>
        <v>*</v>
      </c>
      <c r="B803" s="86" t="str">
        <f>IF(FN_MC!X773="","*",FN_MC!X773)</f>
        <v>*</v>
      </c>
      <c r="C803" s="87" t="str">
        <f>IF(FN_MC!S773="","*",FN_MC!S773)</f>
        <v>*</v>
      </c>
      <c r="D803" s="87" t="str">
        <f>IF(FN_MC!T773="","*",FN_MC!T773)</f>
        <v>*</v>
      </c>
      <c r="E803" s="87" t="str">
        <f>IF(FN_MC!D773="","*",FN_MC!D773)</f>
        <v>*</v>
      </c>
      <c r="F803" s="87" t="str">
        <f>IF(FN_MC!H773="","*",FN_MC!H773)</f>
        <v>*</v>
      </c>
      <c r="G803" s="87" t="str">
        <f>IF(FN_MC!M773="","*",FN_MC!M773)</f>
        <v>*</v>
      </c>
      <c r="H803" s="125" t="str">
        <f>IF(FN_MC!K773="","*",FN_MC!K773)</f>
        <v>*</v>
      </c>
      <c r="I803" s="110" t="str">
        <f>IF(FN_MC!O773="","*",FN_MC!O773)</f>
        <v>*</v>
      </c>
      <c r="J803" s="110" t="str">
        <f>IF(FN_MC!P773="","*",FN_MC!P773)</f>
        <v>*</v>
      </c>
      <c r="K803" s="118" t="str">
        <f>IF(FN_MC!AK773="","*",FN_MC!AK773)</f>
        <v>*</v>
      </c>
      <c r="L803" s="118" t="str">
        <f>IF(FN_MC!AM773="","*",FN_MC!AM773)</f>
        <v>*</v>
      </c>
      <c r="M803" s="118" t="str">
        <f>IF(FN_MC!AP773="","*",FN_MC!AP773)</f>
        <v>*</v>
      </c>
      <c r="N803" s="118" t="str">
        <f>IF(FN_MC!AM773="","*",FN_MC!AM773)</f>
        <v>*</v>
      </c>
      <c r="O803" s="135">
        <f>FN_MC!BH773</f>
        <v>0</v>
      </c>
      <c r="P803" s="78"/>
      <c r="Q803" s="120" t="str">
        <f>IF($A$2=1,IF(FN_MC!BJ773="","*",FN_MC!BJ773),IF(FN_MC!BK773="","*",FN_MC!BK773))</f>
        <v>*</v>
      </c>
    </row>
    <row r="804" spans="1:17" hidden="1">
      <c r="A804" s="85" t="str">
        <f>IF(FN_MC!B774="","*",FN_MC!B774)</f>
        <v>*</v>
      </c>
      <c r="B804" s="86" t="str">
        <f>IF(FN_MC!X774="","*",FN_MC!X774)</f>
        <v>*</v>
      </c>
      <c r="C804" s="87" t="str">
        <f>IF(FN_MC!S774="","*",FN_MC!S774)</f>
        <v>*</v>
      </c>
      <c r="D804" s="87" t="str">
        <f>IF(FN_MC!T774="","*",FN_MC!T774)</f>
        <v>*</v>
      </c>
      <c r="E804" s="87" t="str">
        <f>IF(FN_MC!D774="","*",FN_MC!D774)</f>
        <v>*</v>
      </c>
      <c r="F804" s="87" t="str">
        <f>IF(FN_MC!H774="","*",FN_MC!H774)</f>
        <v>*</v>
      </c>
      <c r="G804" s="87" t="str">
        <f>IF(FN_MC!M774="","*",FN_MC!M774)</f>
        <v>*</v>
      </c>
      <c r="H804" s="125" t="str">
        <f>IF(FN_MC!K774="","*",FN_MC!K774)</f>
        <v>*</v>
      </c>
      <c r="I804" s="110" t="str">
        <f>IF(FN_MC!O774="","*",FN_MC!O774)</f>
        <v>*</v>
      </c>
      <c r="J804" s="110" t="str">
        <f>IF(FN_MC!P774="","*",FN_MC!P774)</f>
        <v>*</v>
      </c>
      <c r="K804" s="118" t="str">
        <f>IF(FN_MC!AK774="","*",FN_MC!AK774)</f>
        <v>*</v>
      </c>
      <c r="L804" s="118" t="str">
        <f>IF(FN_MC!AM774="","*",FN_MC!AM774)</f>
        <v>*</v>
      </c>
      <c r="M804" s="118" t="str">
        <f>IF(FN_MC!AP774="","*",FN_MC!AP774)</f>
        <v>*</v>
      </c>
      <c r="N804" s="118" t="str">
        <f>IF(FN_MC!AM774="","*",FN_MC!AM774)</f>
        <v>*</v>
      </c>
      <c r="O804" s="135">
        <f>FN_MC!BH774</f>
        <v>0</v>
      </c>
      <c r="P804" s="78"/>
      <c r="Q804" s="120" t="str">
        <f>IF($A$2=1,IF(FN_MC!BJ774="","*",FN_MC!BJ774),IF(FN_MC!BK774="","*",FN_MC!BK774))</f>
        <v>*</v>
      </c>
    </row>
    <row r="805" spans="1:17" hidden="1">
      <c r="A805" s="85" t="str">
        <f>IF(FN_MC!B775="","*",FN_MC!B775)</f>
        <v>*</v>
      </c>
      <c r="B805" s="86" t="str">
        <f>IF(FN_MC!X775="","*",FN_MC!X775)</f>
        <v>*</v>
      </c>
      <c r="C805" s="87" t="str">
        <f>IF(FN_MC!S775="","*",FN_MC!S775)</f>
        <v>*</v>
      </c>
      <c r="D805" s="87" t="str">
        <f>IF(FN_MC!T775="","*",FN_MC!T775)</f>
        <v>*</v>
      </c>
      <c r="E805" s="87" t="str">
        <f>IF(FN_MC!D775="","*",FN_MC!D775)</f>
        <v>*</v>
      </c>
      <c r="F805" s="87" t="str">
        <f>IF(FN_MC!H775="","*",FN_MC!H775)</f>
        <v>*</v>
      </c>
      <c r="G805" s="87" t="str">
        <f>IF(FN_MC!M775="","*",FN_MC!M775)</f>
        <v>*</v>
      </c>
      <c r="H805" s="125" t="str">
        <f>IF(FN_MC!K775="","*",FN_MC!K775)</f>
        <v>*</v>
      </c>
      <c r="I805" s="110" t="str">
        <f>IF(FN_MC!O775="","*",FN_MC!O775)</f>
        <v>*</v>
      </c>
      <c r="J805" s="110" t="str">
        <f>IF(FN_MC!P775="","*",FN_MC!P775)</f>
        <v>*</v>
      </c>
      <c r="K805" s="118" t="str">
        <f>IF(FN_MC!AK775="","*",FN_MC!AK775)</f>
        <v>*</v>
      </c>
      <c r="L805" s="118" t="str">
        <f>IF(FN_MC!AM775="","*",FN_MC!AM775)</f>
        <v>*</v>
      </c>
      <c r="M805" s="118" t="str">
        <f>IF(FN_MC!AP775="","*",FN_MC!AP775)</f>
        <v>*</v>
      </c>
      <c r="N805" s="118" t="str">
        <f>IF(FN_MC!AM775="","*",FN_MC!AM775)</f>
        <v>*</v>
      </c>
      <c r="O805" s="135">
        <f>FN_MC!BH775</f>
        <v>0</v>
      </c>
      <c r="P805" s="78"/>
      <c r="Q805" s="120" t="str">
        <f>IF($A$2=1,IF(FN_MC!BJ775="","*",FN_MC!BJ775),IF(FN_MC!BK775="","*",FN_MC!BK775))</f>
        <v>*</v>
      </c>
    </row>
    <row r="806" spans="1:17" hidden="1">
      <c r="A806" s="85" t="str">
        <f>IF(FN_MC!B776="","*",FN_MC!B776)</f>
        <v>*</v>
      </c>
      <c r="B806" s="86" t="str">
        <f>IF(FN_MC!X776="","*",FN_MC!X776)</f>
        <v>*</v>
      </c>
      <c r="C806" s="87" t="str">
        <f>IF(FN_MC!S776="","*",FN_MC!S776)</f>
        <v>*</v>
      </c>
      <c r="D806" s="87" t="str">
        <f>IF(FN_MC!T776="","*",FN_MC!T776)</f>
        <v>*</v>
      </c>
      <c r="E806" s="87" t="str">
        <f>IF(FN_MC!D776="","*",FN_MC!D776)</f>
        <v>*</v>
      </c>
      <c r="F806" s="87" t="str">
        <f>IF(FN_MC!H776="","*",FN_MC!H776)</f>
        <v>*</v>
      </c>
      <c r="G806" s="87" t="str">
        <f>IF(FN_MC!M776="","*",FN_MC!M776)</f>
        <v>*</v>
      </c>
      <c r="H806" s="125" t="str">
        <f>IF(FN_MC!K776="","*",FN_MC!K776)</f>
        <v>*</v>
      </c>
      <c r="I806" s="110" t="str">
        <f>IF(FN_MC!O776="","*",FN_MC!O776)</f>
        <v>*</v>
      </c>
      <c r="J806" s="110" t="str">
        <f>IF(FN_MC!P776="","*",FN_MC!P776)</f>
        <v>*</v>
      </c>
      <c r="K806" s="118" t="str">
        <f>IF(FN_MC!AK776="","*",FN_MC!AK776)</f>
        <v>*</v>
      </c>
      <c r="L806" s="118" t="str">
        <f>IF(FN_MC!AM776="","*",FN_MC!AM776)</f>
        <v>*</v>
      </c>
      <c r="M806" s="118" t="str">
        <f>IF(FN_MC!AP776="","*",FN_MC!AP776)</f>
        <v>*</v>
      </c>
      <c r="N806" s="118" t="str">
        <f>IF(FN_MC!AM776="","*",FN_MC!AM776)</f>
        <v>*</v>
      </c>
      <c r="O806" s="135">
        <f>FN_MC!BH776</f>
        <v>0</v>
      </c>
      <c r="P806" s="78"/>
      <c r="Q806" s="120" t="str">
        <f>IF($A$2=1,IF(FN_MC!BJ776="","*",FN_MC!BJ776),IF(FN_MC!BK776="","*",FN_MC!BK776))</f>
        <v>*</v>
      </c>
    </row>
    <row r="807" spans="1:17" hidden="1">
      <c r="A807" s="85" t="str">
        <f>IF(FN_MC!B777="","*",FN_MC!B777)</f>
        <v>*</v>
      </c>
      <c r="B807" s="86" t="str">
        <f>IF(FN_MC!X777="","*",FN_MC!X777)</f>
        <v>*</v>
      </c>
      <c r="C807" s="87" t="str">
        <f>IF(FN_MC!S777="","*",FN_MC!S777)</f>
        <v>*</v>
      </c>
      <c r="D807" s="87" t="str">
        <f>IF(FN_MC!T777="","*",FN_MC!T777)</f>
        <v>*</v>
      </c>
      <c r="E807" s="87" t="str">
        <f>IF(FN_MC!D777="","*",FN_MC!D777)</f>
        <v>*</v>
      </c>
      <c r="F807" s="87" t="str">
        <f>IF(FN_MC!H777="","*",FN_MC!H777)</f>
        <v>*</v>
      </c>
      <c r="G807" s="87" t="str">
        <f>IF(FN_MC!M777="","*",FN_MC!M777)</f>
        <v>*</v>
      </c>
      <c r="H807" s="125" t="str">
        <f>IF(FN_MC!K777="","*",FN_MC!K777)</f>
        <v>*</v>
      </c>
      <c r="I807" s="110" t="str">
        <f>IF(FN_MC!O777="","*",FN_MC!O777)</f>
        <v>*</v>
      </c>
      <c r="J807" s="110" t="str">
        <f>IF(FN_MC!P777="","*",FN_MC!P777)</f>
        <v>*</v>
      </c>
      <c r="K807" s="118" t="str">
        <f>IF(FN_MC!AK777="","*",FN_MC!AK777)</f>
        <v>*</v>
      </c>
      <c r="L807" s="118" t="str">
        <f>IF(FN_MC!AM777="","*",FN_MC!AM777)</f>
        <v>*</v>
      </c>
      <c r="M807" s="118" t="str">
        <f>IF(FN_MC!AP777="","*",FN_MC!AP777)</f>
        <v>*</v>
      </c>
      <c r="N807" s="118" t="str">
        <f>IF(FN_MC!AM777="","*",FN_MC!AM777)</f>
        <v>*</v>
      </c>
      <c r="O807" s="135">
        <f>FN_MC!BH777</f>
        <v>0</v>
      </c>
      <c r="P807" s="78"/>
      <c r="Q807" s="120" t="str">
        <f>IF($A$2=1,IF(FN_MC!BJ777="","*",FN_MC!BJ777),IF(FN_MC!BK777="","*",FN_MC!BK777))</f>
        <v>*</v>
      </c>
    </row>
    <row r="808" spans="1:17" hidden="1">
      <c r="A808" s="85" t="str">
        <f>IF(FN_MC!B778="","*",FN_MC!B778)</f>
        <v>*</v>
      </c>
      <c r="B808" s="86" t="str">
        <f>IF(FN_MC!X778="","*",FN_MC!X778)</f>
        <v>*</v>
      </c>
      <c r="C808" s="87" t="str">
        <f>IF(FN_MC!S778="","*",FN_MC!S778)</f>
        <v>*</v>
      </c>
      <c r="D808" s="87" t="str">
        <f>IF(FN_MC!T778="","*",FN_MC!T778)</f>
        <v>*</v>
      </c>
      <c r="E808" s="87" t="str">
        <f>IF(FN_MC!D778="","*",FN_MC!D778)</f>
        <v>*</v>
      </c>
      <c r="F808" s="87" t="str">
        <f>IF(FN_MC!H778="","*",FN_MC!H778)</f>
        <v>*</v>
      </c>
      <c r="G808" s="87" t="str">
        <f>IF(FN_MC!M778="","*",FN_MC!M778)</f>
        <v>*</v>
      </c>
      <c r="H808" s="125" t="str">
        <f>IF(FN_MC!K778="","*",FN_MC!K778)</f>
        <v>*</v>
      </c>
      <c r="I808" s="110" t="str">
        <f>IF(FN_MC!O778="","*",FN_MC!O778)</f>
        <v>*</v>
      </c>
      <c r="J808" s="110" t="str">
        <f>IF(FN_MC!P778="","*",FN_MC!P778)</f>
        <v>*</v>
      </c>
      <c r="K808" s="118" t="str">
        <f>IF(FN_MC!AK778="","*",FN_MC!AK778)</f>
        <v>*</v>
      </c>
      <c r="L808" s="118" t="str">
        <f>IF(FN_MC!AM778="","*",FN_MC!AM778)</f>
        <v>*</v>
      </c>
      <c r="M808" s="118" t="str">
        <f>IF(FN_MC!AP778="","*",FN_MC!AP778)</f>
        <v>*</v>
      </c>
      <c r="N808" s="118" t="str">
        <f>IF(FN_MC!AM778="","*",FN_MC!AM778)</f>
        <v>*</v>
      </c>
      <c r="O808" s="135">
        <f>FN_MC!BH778</f>
        <v>0</v>
      </c>
      <c r="P808" s="78"/>
      <c r="Q808" s="120" t="str">
        <f>IF($A$2=1,IF(FN_MC!BJ778="","*",FN_MC!BJ778),IF(FN_MC!BK778="","*",FN_MC!BK778))</f>
        <v>*</v>
      </c>
    </row>
    <row r="809" spans="1:17" hidden="1">
      <c r="A809" s="85" t="str">
        <f>IF(FN_MC!B779="","*",FN_MC!B779)</f>
        <v>*</v>
      </c>
      <c r="B809" s="86" t="str">
        <f>IF(FN_MC!X779="","*",FN_MC!X779)</f>
        <v>*</v>
      </c>
      <c r="C809" s="87" t="str">
        <f>IF(FN_MC!S779="","*",FN_MC!S779)</f>
        <v>*</v>
      </c>
      <c r="D809" s="87" t="str">
        <f>IF(FN_MC!T779="","*",FN_MC!T779)</f>
        <v>*</v>
      </c>
      <c r="E809" s="87" t="str">
        <f>IF(FN_MC!D779="","*",FN_MC!D779)</f>
        <v>*</v>
      </c>
      <c r="F809" s="87" t="str">
        <f>IF(FN_MC!H779="","*",FN_MC!H779)</f>
        <v>*</v>
      </c>
      <c r="G809" s="87" t="str">
        <f>IF(FN_MC!M779="","*",FN_MC!M779)</f>
        <v>*</v>
      </c>
      <c r="H809" s="125" t="str">
        <f>IF(FN_MC!K779="","*",FN_MC!K779)</f>
        <v>*</v>
      </c>
      <c r="I809" s="110" t="str">
        <f>IF(FN_MC!O779="","*",FN_MC!O779)</f>
        <v>*</v>
      </c>
      <c r="J809" s="110" t="str">
        <f>IF(FN_MC!P779="","*",FN_MC!P779)</f>
        <v>*</v>
      </c>
      <c r="K809" s="118" t="str">
        <f>IF(FN_MC!AK779="","*",FN_MC!AK779)</f>
        <v>*</v>
      </c>
      <c r="L809" s="118" t="str">
        <f>IF(FN_MC!AM779="","*",FN_MC!AM779)</f>
        <v>*</v>
      </c>
      <c r="M809" s="118" t="str">
        <f>IF(FN_MC!AP779="","*",FN_MC!AP779)</f>
        <v>*</v>
      </c>
      <c r="N809" s="118" t="str">
        <f>IF(FN_MC!AM779="","*",FN_MC!AM779)</f>
        <v>*</v>
      </c>
      <c r="O809" s="135">
        <f>FN_MC!BH779</f>
        <v>0</v>
      </c>
      <c r="P809" s="78"/>
      <c r="Q809" s="120" t="str">
        <f>IF($A$2=1,IF(FN_MC!BJ779="","*",FN_MC!BJ779),IF(FN_MC!BK779="","*",FN_MC!BK779))</f>
        <v>*</v>
      </c>
    </row>
    <row r="810" spans="1:17" hidden="1">
      <c r="A810" s="85" t="str">
        <f>IF(FN_MC!B780="","*",FN_MC!B780)</f>
        <v>*</v>
      </c>
      <c r="B810" s="86" t="str">
        <f>IF(FN_MC!X780="","*",FN_MC!X780)</f>
        <v>*</v>
      </c>
      <c r="C810" s="87" t="str">
        <f>IF(FN_MC!S780="","*",FN_MC!S780)</f>
        <v>*</v>
      </c>
      <c r="D810" s="87" t="str">
        <f>IF(FN_MC!T780="","*",FN_MC!T780)</f>
        <v>*</v>
      </c>
      <c r="E810" s="87" t="str">
        <f>IF(FN_MC!D780="","*",FN_MC!D780)</f>
        <v>*</v>
      </c>
      <c r="F810" s="87" t="str">
        <f>IF(FN_MC!H780="","*",FN_MC!H780)</f>
        <v>*</v>
      </c>
      <c r="G810" s="87" t="str">
        <f>IF(FN_MC!M780="","*",FN_MC!M780)</f>
        <v>*</v>
      </c>
      <c r="H810" s="125" t="str">
        <f>IF(FN_MC!K780="","*",FN_MC!K780)</f>
        <v>*</v>
      </c>
      <c r="I810" s="110" t="str">
        <f>IF(FN_MC!O780="","*",FN_MC!O780)</f>
        <v>*</v>
      </c>
      <c r="J810" s="110" t="str">
        <f>IF(FN_MC!P780="","*",FN_MC!P780)</f>
        <v>*</v>
      </c>
      <c r="K810" s="118" t="str">
        <f>IF(FN_MC!AK780="","*",FN_MC!AK780)</f>
        <v>*</v>
      </c>
      <c r="L810" s="118" t="str">
        <f>IF(FN_MC!AM780="","*",FN_MC!AM780)</f>
        <v>*</v>
      </c>
      <c r="M810" s="118" t="str">
        <f>IF(FN_MC!AP780="","*",FN_MC!AP780)</f>
        <v>*</v>
      </c>
      <c r="N810" s="118" t="str">
        <f>IF(FN_MC!AM780="","*",FN_MC!AM780)</f>
        <v>*</v>
      </c>
      <c r="O810" s="135">
        <f>FN_MC!BH780</f>
        <v>0</v>
      </c>
      <c r="P810" s="78"/>
      <c r="Q810" s="120" t="str">
        <f>IF($A$2=1,IF(FN_MC!BJ780="","*",FN_MC!BJ780),IF(FN_MC!BK780="","*",FN_MC!BK780))</f>
        <v>*</v>
      </c>
    </row>
    <row r="811" spans="1:17" hidden="1">
      <c r="A811" s="85" t="str">
        <f>IF(FN_MC!B781="","*",FN_MC!B781)</f>
        <v>*</v>
      </c>
      <c r="B811" s="86" t="str">
        <f>IF(FN_MC!X781="","*",FN_MC!X781)</f>
        <v>*</v>
      </c>
      <c r="C811" s="87" t="str">
        <f>IF(FN_MC!S781="","*",FN_MC!S781)</f>
        <v>*</v>
      </c>
      <c r="D811" s="87" t="str">
        <f>IF(FN_MC!T781="","*",FN_MC!T781)</f>
        <v>*</v>
      </c>
      <c r="E811" s="87" t="str">
        <f>IF(FN_MC!D781="","*",FN_MC!D781)</f>
        <v>*</v>
      </c>
      <c r="F811" s="87" t="str">
        <f>IF(FN_MC!H781="","*",FN_MC!H781)</f>
        <v>*</v>
      </c>
      <c r="G811" s="87" t="str">
        <f>IF(FN_MC!M781="","*",FN_MC!M781)</f>
        <v>*</v>
      </c>
      <c r="H811" s="125" t="str">
        <f>IF(FN_MC!K781="","*",FN_MC!K781)</f>
        <v>*</v>
      </c>
      <c r="I811" s="110" t="str">
        <f>IF(FN_MC!O781="","*",FN_MC!O781)</f>
        <v>*</v>
      </c>
      <c r="J811" s="110" t="str">
        <f>IF(FN_MC!P781="","*",FN_MC!P781)</f>
        <v>*</v>
      </c>
      <c r="K811" s="118" t="str">
        <f>IF(FN_MC!AK781="","*",FN_MC!AK781)</f>
        <v>*</v>
      </c>
      <c r="L811" s="118" t="str">
        <f>IF(FN_MC!AM781="","*",FN_MC!AM781)</f>
        <v>*</v>
      </c>
      <c r="M811" s="118" t="str">
        <f>IF(FN_MC!AP781="","*",FN_MC!AP781)</f>
        <v>*</v>
      </c>
      <c r="N811" s="118" t="str">
        <f>IF(FN_MC!AM781="","*",FN_MC!AM781)</f>
        <v>*</v>
      </c>
      <c r="O811" s="135">
        <f>FN_MC!BH781</f>
        <v>0</v>
      </c>
      <c r="P811" s="78"/>
      <c r="Q811" s="120" t="str">
        <f>IF($A$2=1,IF(FN_MC!BJ781="","*",FN_MC!BJ781),IF(FN_MC!BK781="","*",FN_MC!BK781))</f>
        <v>*</v>
      </c>
    </row>
    <row r="812" spans="1:17" hidden="1">
      <c r="A812" s="85" t="str">
        <f>IF(FN_MC!B782="","*",FN_MC!B782)</f>
        <v>*</v>
      </c>
      <c r="B812" s="86" t="str">
        <f>IF(FN_MC!X782="","*",FN_MC!X782)</f>
        <v>*</v>
      </c>
      <c r="C812" s="87" t="str">
        <f>IF(FN_MC!S782="","*",FN_MC!S782)</f>
        <v>*</v>
      </c>
      <c r="D812" s="87" t="str">
        <f>IF(FN_MC!T782="","*",FN_MC!T782)</f>
        <v>*</v>
      </c>
      <c r="E812" s="87" t="str">
        <f>IF(FN_MC!D782="","*",FN_MC!D782)</f>
        <v>*</v>
      </c>
      <c r="F812" s="87" t="str">
        <f>IF(FN_MC!H782="","*",FN_MC!H782)</f>
        <v>*</v>
      </c>
      <c r="G812" s="87" t="str">
        <f>IF(FN_MC!M782="","*",FN_MC!M782)</f>
        <v>*</v>
      </c>
      <c r="H812" s="125" t="str">
        <f>IF(FN_MC!K782="","*",FN_MC!K782)</f>
        <v>*</v>
      </c>
      <c r="I812" s="110" t="str">
        <f>IF(FN_MC!O782="","*",FN_MC!O782)</f>
        <v>*</v>
      </c>
      <c r="J812" s="110" t="str">
        <f>IF(FN_MC!P782="","*",FN_MC!P782)</f>
        <v>*</v>
      </c>
      <c r="K812" s="118" t="str">
        <f>IF(FN_MC!AK782="","*",FN_MC!AK782)</f>
        <v>*</v>
      </c>
      <c r="L812" s="118" t="str">
        <f>IF(FN_MC!AM782="","*",FN_MC!AM782)</f>
        <v>*</v>
      </c>
      <c r="M812" s="118" t="str">
        <f>IF(FN_MC!AP782="","*",FN_MC!AP782)</f>
        <v>*</v>
      </c>
      <c r="N812" s="118" t="str">
        <f>IF(FN_MC!AM782="","*",FN_MC!AM782)</f>
        <v>*</v>
      </c>
      <c r="O812" s="135">
        <f>FN_MC!BH782</f>
        <v>0</v>
      </c>
      <c r="P812" s="78"/>
      <c r="Q812" s="120" t="str">
        <f>IF($A$2=1,IF(FN_MC!BJ782="","*",FN_MC!BJ782),IF(FN_MC!BK782="","*",FN_MC!BK782))</f>
        <v>*</v>
      </c>
    </row>
    <row r="813" spans="1:17" hidden="1">
      <c r="A813" s="85" t="str">
        <f>IF(FN_MC!B783="","*",FN_MC!B783)</f>
        <v>*</v>
      </c>
      <c r="B813" s="86" t="str">
        <f>IF(FN_MC!X783="","*",FN_MC!X783)</f>
        <v>*</v>
      </c>
      <c r="C813" s="87" t="str">
        <f>IF(FN_MC!S783="","*",FN_MC!S783)</f>
        <v>*</v>
      </c>
      <c r="D813" s="87" t="str">
        <f>IF(FN_MC!T783="","*",FN_MC!T783)</f>
        <v>*</v>
      </c>
      <c r="E813" s="87" t="str">
        <f>IF(FN_MC!D783="","*",FN_MC!D783)</f>
        <v>*</v>
      </c>
      <c r="F813" s="87" t="str">
        <f>IF(FN_MC!H783="","*",FN_MC!H783)</f>
        <v>*</v>
      </c>
      <c r="G813" s="87" t="str">
        <f>IF(FN_MC!M783="","*",FN_MC!M783)</f>
        <v>*</v>
      </c>
      <c r="H813" s="125" t="str">
        <f>IF(FN_MC!K783="","*",FN_MC!K783)</f>
        <v>*</v>
      </c>
      <c r="I813" s="110" t="str">
        <f>IF(FN_MC!O783="","*",FN_MC!O783)</f>
        <v>*</v>
      </c>
      <c r="J813" s="110" t="str">
        <f>IF(FN_MC!P783="","*",FN_MC!P783)</f>
        <v>*</v>
      </c>
      <c r="K813" s="118" t="str">
        <f>IF(FN_MC!AK783="","*",FN_MC!AK783)</f>
        <v>*</v>
      </c>
      <c r="L813" s="118" t="str">
        <f>IF(FN_MC!AM783="","*",FN_MC!AM783)</f>
        <v>*</v>
      </c>
      <c r="M813" s="118" t="str">
        <f>IF(FN_MC!AP783="","*",FN_MC!AP783)</f>
        <v>*</v>
      </c>
      <c r="N813" s="118" t="str">
        <f>IF(FN_MC!AM783="","*",FN_MC!AM783)</f>
        <v>*</v>
      </c>
      <c r="O813" s="135">
        <f>FN_MC!BH783</f>
        <v>0</v>
      </c>
      <c r="P813" s="78"/>
      <c r="Q813" s="120" t="str">
        <f>IF($A$2=1,IF(FN_MC!BJ783="","*",FN_MC!BJ783),IF(FN_MC!BK783="","*",FN_MC!BK783))</f>
        <v>*</v>
      </c>
    </row>
    <row r="814" spans="1:17" hidden="1">
      <c r="A814" s="85" t="str">
        <f>IF(FN_MC!B784="","*",FN_MC!B784)</f>
        <v>*</v>
      </c>
      <c r="B814" s="86" t="str">
        <f>IF(FN_MC!X784="","*",FN_MC!X784)</f>
        <v>*</v>
      </c>
      <c r="C814" s="87" t="str">
        <f>IF(FN_MC!S784="","*",FN_MC!S784)</f>
        <v>*</v>
      </c>
      <c r="D814" s="87" t="str">
        <f>IF(FN_MC!T784="","*",FN_MC!T784)</f>
        <v>*</v>
      </c>
      <c r="E814" s="87" t="str">
        <f>IF(FN_MC!D784="","*",FN_MC!D784)</f>
        <v>*</v>
      </c>
      <c r="F814" s="87" t="str">
        <f>IF(FN_MC!H784="","*",FN_MC!H784)</f>
        <v>*</v>
      </c>
      <c r="G814" s="87" t="str">
        <f>IF(FN_MC!M784="","*",FN_MC!M784)</f>
        <v>*</v>
      </c>
      <c r="H814" s="125" t="str">
        <f>IF(FN_MC!K784="","*",FN_MC!K784)</f>
        <v>*</v>
      </c>
      <c r="I814" s="110" t="str">
        <f>IF(FN_MC!O784="","*",FN_MC!O784)</f>
        <v>*</v>
      </c>
      <c r="J814" s="110" t="str">
        <f>IF(FN_MC!P784="","*",FN_MC!P784)</f>
        <v>*</v>
      </c>
      <c r="K814" s="118" t="str">
        <f>IF(FN_MC!AK784="","*",FN_MC!AK784)</f>
        <v>*</v>
      </c>
      <c r="L814" s="118" t="str">
        <f>IF(FN_MC!AM784="","*",FN_MC!AM784)</f>
        <v>*</v>
      </c>
      <c r="M814" s="118" t="str">
        <f>IF(FN_MC!AP784="","*",FN_MC!AP784)</f>
        <v>*</v>
      </c>
      <c r="N814" s="118" t="str">
        <f>IF(FN_MC!AM784="","*",FN_MC!AM784)</f>
        <v>*</v>
      </c>
      <c r="O814" s="135">
        <f>FN_MC!BH784</f>
        <v>0</v>
      </c>
      <c r="P814" s="78"/>
      <c r="Q814" s="120" t="str">
        <f>IF($A$2=1,IF(FN_MC!BJ784="","*",FN_MC!BJ784),IF(FN_MC!BK784="","*",FN_MC!BK784))</f>
        <v>*</v>
      </c>
    </row>
    <row r="815" spans="1:17" hidden="1">
      <c r="A815" s="85" t="str">
        <f>IF(FN_MC!B785="","*",FN_MC!B785)</f>
        <v>*</v>
      </c>
      <c r="B815" s="86" t="str">
        <f>IF(FN_MC!X785="","*",FN_MC!X785)</f>
        <v>*</v>
      </c>
      <c r="C815" s="87" t="str">
        <f>IF(FN_MC!S785="","*",FN_MC!S785)</f>
        <v>*</v>
      </c>
      <c r="D815" s="87" t="str">
        <f>IF(FN_MC!T785="","*",FN_MC!T785)</f>
        <v>*</v>
      </c>
      <c r="E815" s="87" t="str">
        <f>IF(FN_MC!D785="","*",FN_MC!D785)</f>
        <v>*</v>
      </c>
      <c r="F815" s="87" t="str">
        <f>IF(FN_MC!H785="","*",FN_MC!H785)</f>
        <v>*</v>
      </c>
      <c r="G815" s="87" t="str">
        <f>IF(FN_MC!M785="","*",FN_MC!M785)</f>
        <v>*</v>
      </c>
      <c r="H815" s="125" t="str">
        <f>IF(FN_MC!K785="","*",FN_MC!K785)</f>
        <v>*</v>
      </c>
      <c r="I815" s="110" t="str">
        <f>IF(FN_MC!O785="","*",FN_MC!O785)</f>
        <v>*</v>
      </c>
      <c r="J815" s="110" t="str">
        <f>IF(FN_MC!P785="","*",FN_MC!P785)</f>
        <v>*</v>
      </c>
      <c r="K815" s="118" t="str">
        <f>IF(FN_MC!AK785="","*",FN_MC!AK785)</f>
        <v>*</v>
      </c>
      <c r="L815" s="118" t="str">
        <f>IF(FN_MC!AM785="","*",FN_MC!AM785)</f>
        <v>*</v>
      </c>
      <c r="M815" s="118" t="str">
        <f>IF(FN_MC!AP785="","*",FN_MC!AP785)</f>
        <v>*</v>
      </c>
      <c r="N815" s="118" t="str">
        <f>IF(FN_MC!AM785="","*",FN_MC!AM785)</f>
        <v>*</v>
      </c>
      <c r="O815" s="135">
        <f>FN_MC!BH785</f>
        <v>0</v>
      </c>
      <c r="P815" s="78"/>
      <c r="Q815" s="120" t="str">
        <f>IF($A$2=1,IF(FN_MC!BJ785="","*",FN_MC!BJ785),IF(FN_MC!BK785="","*",FN_MC!BK785))</f>
        <v>*</v>
      </c>
    </row>
    <row r="816" spans="1:17" hidden="1">
      <c r="A816" s="85" t="str">
        <f>IF(FN_MC!B786="","*",FN_MC!B786)</f>
        <v>*</v>
      </c>
      <c r="B816" s="86" t="str">
        <f>IF(FN_MC!X786="","*",FN_MC!X786)</f>
        <v>*</v>
      </c>
      <c r="C816" s="87" t="str">
        <f>IF(FN_MC!S786="","*",FN_MC!S786)</f>
        <v>*</v>
      </c>
      <c r="D816" s="87" t="str">
        <f>IF(FN_MC!T786="","*",FN_MC!T786)</f>
        <v>*</v>
      </c>
      <c r="E816" s="87" t="str">
        <f>IF(FN_MC!D786="","*",FN_MC!D786)</f>
        <v>*</v>
      </c>
      <c r="F816" s="87" t="str">
        <f>IF(FN_MC!H786="","*",FN_MC!H786)</f>
        <v>*</v>
      </c>
      <c r="G816" s="87" t="str">
        <f>IF(FN_MC!M786="","*",FN_MC!M786)</f>
        <v>*</v>
      </c>
      <c r="H816" s="125" t="str">
        <f>IF(FN_MC!K786="","*",FN_MC!K786)</f>
        <v>*</v>
      </c>
      <c r="I816" s="110" t="str">
        <f>IF(FN_MC!O786="","*",FN_MC!O786)</f>
        <v>*</v>
      </c>
      <c r="J816" s="110" t="str">
        <f>IF(FN_MC!P786="","*",FN_MC!P786)</f>
        <v>*</v>
      </c>
      <c r="K816" s="118" t="str">
        <f>IF(FN_MC!AK786="","*",FN_MC!AK786)</f>
        <v>*</v>
      </c>
      <c r="L816" s="118" t="str">
        <f>IF(FN_MC!AM786="","*",FN_MC!AM786)</f>
        <v>*</v>
      </c>
      <c r="M816" s="118" t="str">
        <f>IF(FN_MC!AP786="","*",FN_MC!AP786)</f>
        <v>*</v>
      </c>
      <c r="N816" s="118" t="str">
        <f>IF(FN_MC!AM786="","*",FN_MC!AM786)</f>
        <v>*</v>
      </c>
      <c r="O816" s="135">
        <f>FN_MC!BH786</f>
        <v>0</v>
      </c>
      <c r="P816" s="78"/>
      <c r="Q816" s="120" t="str">
        <f>IF($A$2=1,IF(FN_MC!BJ786="","*",FN_MC!BJ786),IF(FN_MC!BK786="","*",FN_MC!BK786))</f>
        <v>*</v>
      </c>
    </row>
    <row r="817" spans="1:17" hidden="1">
      <c r="A817" s="85" t="str">
        <f>IF(FN_MC!B787="","*",FN_MC!B787)</f>
        <v>*</v>
      </c>
      <c r="B817" s="86" t="str">
        <f>IF(FN_MC!X787="","*",FN_MC!X787)</f>
        <v>*</v>
      </c>
      <c r="C817" s="87" t="str">
        <f>IF(FN_MC!S787="","*",FN_MC!S787)</f>
        <v>*</v>
      </c>
      <c r="D817" s="87" t="str">
        <f>IF(FN_MC!T787="","*",FN_MC!T787)</f>
        <v>*</v>
      </c>
      <c r="E817" s="87" t="str">
        <f>IF(FN_MC!D787="","*",FN_MC!D787)</f>
        <v>*</v>
      </c>
      <c r="F817" s="87" t="str">
        <f>IF(FN_MC!H787="","*",FN_MC!H787)</f>
        <v>*</v>
      </c>
      <c r="G817" s="87" t="str">
        <f>IF(FN_MC!M787="","*",FN_MC!M787)</f>
        <v>*</v>
      </c>
      <c r="H817" s="125" t="str">
        <f>IF(FN_MC!K787="","*",FN_MC!K787)</f>
        <v>*</v>
      </c>
      <c r="I817" s="110" t="str">
        <f>IF(FN_MC!O787="","*",FN_MC!O787)</f>
        <v>*</v>
      </c>
      <c r="J817" s="110" t="str">
        <f>IF(FN_MC!P787="","*",FN_MC!P787)</f>
        <v>*</v>
      </c>
      <c r="K817" s="118" t="str">
        <f>IF(FN_MC!AK787="","*",FN_MC!AK787)</f>
        <v>*</v>
      </c>
      <c r="L817" s="118" t="str">
        <f>IF(FN_MC!AM787="","*",FN_MC!AM787)</f>
        <v>*</v>
      </c>
      <c r="M817" s="118" t="str">
        <f>IF(FN_MC!AP787="","*",FN_MC!AP787)</f>
        <v>*</v>
      </c>
      <c r="N817" s="118" t="str">
        <f>IF(FN_MC!AM787="","*",FN_MC!AM787)</f>
        <v>*</v>
      </c>
      <c r="O817" s="135">
        <f>FN_MC!BH787</f>
        <v>0</v>
      </c>
      <c r="P817" s="78"/>
      <c r="Q817" s="120" t="str">
        <f>IF($A$2=1,IF(FN_MC!BJ787="","*",FN_MC!BJ787),IF(FN_MC!BK787="","*",FN_MC!BK787))</f>
        <v>*</v>
      </c>
    </row>
    <row r="818" spans="1:17" hidden="1">
      <c r="A818" s="85" t="str">
        <f>IF(FN_MC!B788="","*",FN_MC!B788)</f>
        <v>*</v>
      </c>
      <c r="B818" s="86" t="str">
        <f>IF(FN_MC!X788="","*",FN_MC!X788)</f>
        <v>*</v>
      </c>
      <c r="C818" s="87" t="str">
        <f>IF(FN_MC!S788="","*",FN_MC!S788)</f>
        <v>*</v>
      </c>
      <c r="D818" s="87" t="str">
        <f>IF(FN_MC!T788="","*",FN_MC!T788)</f>
        <v>*</v>
      </c>
      <c r="E818" s="87" t="str">
        <f>IF(FN_MC!D788="","*",FN_MC!D788)</f>
        <v>*</v>
      </c>
      <c r="F818" s="87" t="str">
        <f>IF(FN_MC!H788="","*",FN_MC!H788)</f>
        <v>*</v>
      </c>
      <c r="G818" s="87" t="str">
        <f>IF(FN_MC!M788="","*",FN_MC!M788)</f>
        <v>*</v>
      </c>
      <c r="H818" s="125" t="str">
        <f>IF(FN_MC!K788="","*",FN_MC!K788)</f>
        <v>*</v>
      </c>
      <c r="I818" s="110" t="str">
        <f>IF(FN_MC!O788="","*",FN_MC!O788)</f>
        <v>*</v>
      </c>
      <c r="J818" s="110" t="str">
        <f>IF(FN_MC!P788="","*",FN_MC!P788)</f>
        <v>*</v>
      </c>
      <c r="K818" s="118" t="str">
        <f>IF(FN_MC!AK788="","*",FN_MC!AK788)</f>
        <v>*</v>
      </c>
      <c r="L818" s="118" t="str">
        <f>IF(FN_MC!AM788="","*",FN_MC!AM788)</f>
        <v>*</v>
      </c>
      <c r="M818" s="118" t="str">
        <f>IF(FN_MC!AP788="","*",FN_MC!AP788)</f>
        <v>*</v>
      </c>
      <c r="N818" s="118" t="str">
        <f>IF(FN_MC!AM788="","*",FN_MC!AM788)</f>
        <v>*</v>
      </c>
      <c r="O818" s="135">
        <f>FN_MC!BH788</f>
        <v>0</v>
      </c>
      <c r="P818" s="78"/>
      <c r="Q818" s="120" t="str">
        <f>IF($A$2=1,IF(FN_MC!BJ788="","*",FN_MC!BJ788),IF(FN_MC!BK788="","*",FN_MC!BK788))</f>
        <v>*</v>
      </c>
    </row>
    <row r="819" spans="1:17" hidden="1">
      <c r="A819" s="85" t="str">
        <f>IF(FN_MC!B789="","*",FN_MC!B789)</f>
        <v>*</v>
      </c>
      <c r="B819" s="86" t="str">
        <f>IF(FN_MC!X789="","*",FN_MC!X789)</f>
        <v>*</v>
      </c>
      <c r="C819" s="87" t="str">
        <f>IF(FN_MC!S789="","*",FN_MC!S789)</f>
        <v>*</v>
      </c>
      <c r="D819" s="87" t="str">
        <f>IF(FN_MC!T789="","*",FN_MC!T789)</f>
        <v>*</v>
      </c>
      <c r="E819" s="87" t="str">
        <f>IF(FN_MC!D789="","*",FN_MC!D789)</f>
        <v>*</v>
      </c>
      <c r="F819" s="87" t="str">
        <f>IF(FN_MC!H789="","*",FN_MC!H789)</f>
        <v>*</v>
      </c>
      <c r="G819" s="87" t="str">
        <f>IF(FN_MC!M789="","*",FN_MC!M789)</f>
        <v>*</v>
      </c>
      <c r="H819" s="125" t="str">
        <f>IF(FN_MC!K789="","*",FN_MC!K789)</f>
        <v>*</v>
      </c>
      <c r="I819" s="110" t="str">
        <f>IF(FN_MC!O789="","*",FN_MC!O789)</f>
        <v>*</v>
      </c>
      <c r="J819" s="110" t="str">
        <f>IF(FN_MC!P789="","*",FN_MC!P789)</f>
        <v>*</v>
      </c>
      <c r="K819" s="118" t="str">
        <f>IF(FN_MC!AK789="","*",FN_MC!AK789)</f>
        <v>*</v>
      </c>
      <c r="L819" s="118" t="str">
        <f>IF(FN_MC!AM789="","*",FN_MC!AM789)</f>
        <v>*</v>
      </c>
      <c r="M819" s="118" t="str">
        <f>IF(FN_MC!AP789="","*",FN_MC!AP789)</f>
        <v>*</v>
      </c>
      <c r="N819" s="118" t="str">
        <f>IF(FN_MC!AM789="","*",FN_MC!AM789)</f>
        <v>*</v>
      </c>
      <c r="O819" s="135">
        <f>FN_MC!BH789</f>
        <v>0</v>
      </c>
      <c r="P819" s="78"/>
      <c r="Q819" s="120" t="str">
        <f>IF($A$2=1,IF(FN_MC!BJ789="","*",FN_MC!BJ789),IF(FN_MC!BK789="","*",FN_MC!BK789))</f>
        <v>*</v>
      </c>
    </row>
    <row r="820" spans="1:17" hidden="1">
      <c r="A820" s="85" t="str">
        <f>IF(FN_MC!B790="","*",FN_MC!B790)</f>
        <v>*</v>
      </c>
      <c r="B820" s="86" t="str">
        <f>IF(FN_MC!X790="","*",FN_MC!X790)</f>
        <v>*</v>
      </c>
      <c r="C820" s="87" t="str">
        <f>IF(FN_MC!S790="","*",FN_MC!S790)</f>
        <v>*</v>
      </c>
      <c r="D820" s="87" t="str">
        <f>IF(FN_MC!T790="","*",FN_MC!T790)</f>
        <v>*</v>
      </c>
      <c r="E820" s="87" t="str">
        <f>IF(FN_MC!D790="","*",FN_MC!D790)</f>
        <v>*</v>
      </c>
      <c r="F820" s="87" t="str">
        <f>IF(FN_MC!H790="","*",FN_MC!H790)</f>
        <v>*</v>
      </c>
      <c r="G820" s="87" t="str">
        <f>IF(FN_MC!M790="","*",FN_MC!M790)</f>
        <v>*</v>
      </c>
      <c r="H820" s="125" t="str">
        <f>IF(FN_MC!K790="","*",FN_MC!K790)</f>
        <v>*</v>
      </c>
      <c r="I820" s="110" t="str">
        <f>IF(FN_MC!O790="","*",FN_MC!O790)</f>
        <v>*</v>
      </c>
      <c r="J820" s="110" t="str">
        <f>IF(FN_MC!P790="","*",FN_MC!P790)</f>
        <v>*</v>
      </c>
      <c r="K820" s="118" t="str">
        <f>IF(FN_MC!AK790="","*",FN_MC!AK790)</f>
        <v>*</v>
      </c>
      <c r="L820" s="118" t="str">
        <f>IF(FN_MC!AM790="","*",FN_MC!AM790)</f>
        <v>*</v>
      </c>
      <c r="M820" s="118" t="str">
        <f>IF(FN_MC!AP790="","*",FN_MC!AP790)</f>
        <v>*</v>
      </c>
      <c r="N820" s="118" t="str">
        <f>IF(FN_MC!AM790="","*",FN_MC!AM790)</f>
        <v>*</v>
      </c>
      <c r="O820" s="135">
        <f>FN_MC!BH790</f>
        <v>0</v>
      </c>
      <c r="P820" s="78"/>
      <c r="Q820" s="120" t="str">
        <f>IF($A$2=1,IF(FN_MC!BJ790="","*",FN_MC!BJ790),IF(FN_MC!BK790="","*",FN_MC!BK790))</f>
        <v>*</v>
      </c>
    </row>
    <row r="821" spans="1:17" hidden="1">
      <c r="A821" s="85" t="str">
        <f>IF(FN_MC!B791="","*",FN_MC!B791)</f>
        <v>*</v>
      </c>
      <c r="B821" s="86" t="str">
        <f>IF(FN_MC!X791="","*",FN_MC!X791)</f>
        <v>*</v>
      </c>
      <c r="C821" s="87" t="str">
        <f>IF(FN_MC!S791="","*",FN_MC!S791)</f>
        <v>*</v>
      </c>
      <c r="D821" s="87" t="str">
        <f>IF(FN_MC!T791="","*",FN_MC!T791)</f>
        <v>*</v>
      </c>
      <c r="E821" s="87" t="str">
        <f>IF(FN_MC!D791="","*",FN_MC!D791)</f>
        <v>*</v>
      </c>
      <c r="F821" s="87" t="str">
        <f>IF(FN_MC!H791="","*",FN_MC!H791)</f>
        <v>*</v>
      </c>
      <c r="G821" s="87" t="str">
        <f>IF(FN_MC!M791="","*",FN_MC!M791)</f>
        <v>*</v>
      </c>
      <c r="H821" s="125" t="str">
        <f>IF(FN_MC!K791="","*",FN_MC!K791)</f>
        <v>*</v>
      </c>
      <c r="I821" s="110" t="str">
        <f>IF(FN_MC!O791="","*",FN_MC!O791)</f>
        <v>*</v>
      </c>
      <c r="J821" s="110" t="str">
        <f>IF(FN_MC!P791="","*",FN_MC!P791)</f>
        <v>*</v>
      </c>
      <c r="K821" s="118" t="str">
        <f>IF(FN_MC!AK791="","*",FN_MC!AK791)</f>
        <v>*</v>
      </c>
      <c r="L821" s="118" t="str">
        <f>IF(FN_MC!AM791="","*",FN_MC!AM791)</f>
        <v>*</v>
      </c>
      <c r="M821" s="118" t="str">
        <f>IF(FN_MC!AP791="","*",FN_MC!AP791)</f>
        <v>*</v>
      </c>
      <c r="N821" s="118" t="str">
        <f>IF(FN_MC!AM791="","*",FN_MC!AM791)</f>
        <v>*</v>
      </c>
      <c r="O821" s="135">
        <f>FN_MC!BH791</f>
        <v>0</v>
      </c>
      <c r="P821" s="78"/>
      <c r="Q821" s="120" t="str">
        <f>IF($A$2=1,IF(FN_MC!BJ791="","*",FN_MC!BJ791),IF(FN_MC!BK791="","*",FN_MC!BK791))</f>
        <v>*</v>
      </c>
    </row>
    <row r="822" spans="1:17" hidden="1">
      <c r="A822" s="85" t="str">
        <f>IF(FN_MC!B792="","*",FN_MC!B792)</f>
        <v>*</v>
      </c>
      <c r="B822" s="86" t="str">
        <f>IF(FN_MC!X792="","*",FN_MC!X792)</f>
        <v>*</v>
      </c>
      <c r="C822" s="87" t="str">
        <f>IF(FN_MC!S792="","*",FN_MC!S792)</f>
        <v>*</v>
      </c>
      <c r="D822" s="87" t="str">
        <f>IF(FN_MC!T792="","*",FN_MC!T792)</f>
        <v>*</v>
      </c>
      <c r="E822" s="87" t="str">
        <f>IF(FN_MC!D792="","*",FN_MC!D792)</f>
        <v>*</v>
      </c>
      <c r="F822" s="87" t="str">
        <f>IF(FN_MC!H792="","*",FN_MC!H792)</f>
        <v>*</v>
      </c>
      <c r="G822" s="87" t="str">
        <f>IF(FN_MC!M792="","*",FN_MC!M792)</f>
        <v>*</v>
      </c>
      <c r="H822" s="125" t="str">
        <f>IF(FN_MC!K792="","*",FN_MC!K792)</f>
        <v>*</v>
      </c>
      <c r="I822" s="110" t="str">
        <f>IF(FN_MC!O792="","*",FN_MC!O792)</f>
        <v>*</v>
      </c>
      <c r="J822" s="110" t="str">
        <f>IF(FN_MC!P792="","*",FN_MC!P792)</f>
        <v>*</v>
      </c>
      <c r="K822" s="118" t="str">
        <f>IF(FN_MC!AK792="","*",FN_MC!AK792)</f>
        <v>*</v>
      </c>
      <c r="L822" s="118" t="str">
        <f>IF(FN_MC!AM792="","*",FN_MC!AM792)</f>
        <v>*</v>
      </c>
      <c r="M822" s="118" t="str">
        <f>IF(FN_MC!AP792="","*",FN_MC!AP792)</f>
        <v>*</v>
      </c>
      <c r="N822" s="118" t="str">
        <f>IF(FN_MC!AM792="","*",FN_MC!AM792)</f>
        <v>*</v>
      </c>
      <c r="O822" s="135">
        <f>FN_MC!BH792</f>
        <v>0</v>
      </c>
      <c r="P822" s="78"/>
      <c r="Q822" s="120" t="str">
        <f>IF($A$2=1,IF(FN_MC!BJ792="","*",FN_MC!BJ792),IF(FN_MC!BK792="","*",FN_MC!BK792))</f>
        <v>*</v>
      </c>
    </row>
    <row r="823" spans="1:17" hidden="1">
      <c r="A823" s="85" t="str">
        <f>IF(FN_MC!B793="","*",FN_MC!B793)</f>
        <v>*</v>
      </c>
      <c r="B823" s="86" t="str">
        <f>IF(FN_MC!X793="","*",FN_MC!X793)</f>
        <v>*</v>
      </c>
      <c r="C823" s="87" t="str">
        <f>IF(FN_MC!S793="","*",FN_MC!S793)</f>
        <v>*</v>
      </c>
      <c r="D823" s="87" t="str">
        <f>IF(FN_MC!T793="","*",FN_MC!T793)</f>
        <v>*</v>
      </c>
      <c r="E823" s="87" t="str">
        <f>IF(FN_MC!D793="","*",FN_MC!D793)</f>
        <v>*</v>
      </c>
      <c r="F823" s="87" t="str">
        <f>IF(FN_MC!H793="","*",FN_MC!H793)</f>
        <v>*</v>
      </c>
      <c r="G823" s="87" t="str">
        <f>IF(FN_MC!M793="","*",FN_MC!M793)</f>
        <v>*</v>
      </c>
      <c r="H823" s="125" t="str">
        <f>IF(FN_MC!K793="","*",FN_MC!K793)</f>
        <v>*</v>
      </c>
      <c r="I823" s="110" t="str">
        <f>IF(FN_MC!O793="","*",FN_MC!O793)</f>
        <v>*</v>
      </c>
      <c r="J823" s="110" t="str">
        <f>IF(FN_MC!P793="","*",FN_MC!P793)</f>
        <v>*</v>
      </c>
      <c r="K823" s="118" t="str">
        <f>IF(FN_MC!AK793="","*",FN_MC!AK793)</f>
        <v>*</v>
      </c>
      <c r="L823" s="118" t="str">
        <f>IF(FN_MC!AM793="","*",FN_MC!AM793)</f>
        <v>*</v>
      </c>
      <c r="M823" s="118" t="str">
        <f>IF(FN_MC!AP793="","*",FN_MC!AP793)</f>
        <v>*</v>
      </c>
      <c r="N823" s="118" t="str">
        <f>IF(FN_MC!AM793="","*",FN_MC!AM793)</f>
        <v>*</v>
      </c>
      <c r="O823" s="135">
        <f>FN_MC!BH793</f>
        <v>0</v>
      </c>
      <c r="P823" s="78"/>
      <c r="Q823" s="120" t="str">
        <f>IF($A$2=1,IF(FN_MC!BJ793="","*",FN_MC!BJ793),IF(FN_MC!BK793="","*",FN_MC!BK793))</f>
        <v>*</v>
      </c>
    </row>
    <row r="824" spans="1:17" hidden="1">
      <c r="A824" s="85" t="str">
        <f>IF(FN_MC!B794="","*",FN_MC!B794)</f>
        <v>*</v>
      </c>
      <c r="B824" s="86" t="str">
        <f>IF(FN_MC!X794="","*",FN_MC!X794)</f>
        <v>*</v>
      </c>
      <c r="C824" s="87" t="str">
        <f>IF(FN_MC!S794="","*",FN_MC!S794)</f>
        <v>*</v>
      </c>
      <c r="D824" s="87" t="str">
        <f>IF(FN_MC!T794="","*",FN_MC!T794)</f>
        <v>*</v>
      </c>
      <c r="E824" s="87" t="str">
        <f>IF(FN_MC!D794="","*",FN_MC!D794)</f>
        <v>*</v>
      </c>
      <c r="F824" s="87" t="str">
        <f>IF(FN_MC!H794="","*",FN_MC!H794)</f>
        <v>*</v>
      </c>
      <c r="G824" s="87" t="str">
        <f>IF(FN_MC!M794="","*",FN_MC!M794)</f>
        <v>*</v>
      </c>
      <c r="H824" s="125" t="str">
        <f>IF(FN_MC!K794="","*",FN_MC!K794)</f>
        <v>*</v>
      </c>
      <c r="I824" s="110" t="str">
        <f>IF(FN_MC!O794="","*",FN_MC!O794)</f>
        <v>*</v>
      </c>
      <c r="J824" s="110" t="str">
        <f>IF(FN_MC!P794="","*",FN_MC!P794)</f>
        <v>*</v>
      </c>
      <c r="K824" s="118" t="str">
        <f>IF(FN_MC!AK794="","*",FN_MC!AK794)</f>
        <v>*</v>
      </c>
      <c r="L824" s="118" t="str">
        <f>IF(FN_MC!AM794="","*",FN_MC!AM794)</f>
        <v>*</v>
      </c>
      <c r="M824" s="118" t="str">
        <f>IF(FN_MC!AP794="","*",FN_MC!AP794)</f>
        <v>*</v>
      </c>
      <c r="N824" s="118" t="str">
        <f>IF(FN_MC!AM794="","*",FN_MC!AM794)</f>
        <v>*</v>
      </c>
      <c r="O824" s="135">
        <f>FN_MC!BH794</f>
        <v>0</v>
      </c>
      <c r="P824" s="78"/>
      <c r="Q824" s="120" t="str">
        <f>IF($A$2=1,IF(FN_MC!BJ794="","*",FN_MC!BJ794),IF(FN_MC!BK794="","*",FN_MC!BK794))</f>
        <v>*</v>
      </c>
    </row>
    <row r="825" spans="1:17" hidden="1">
      <c r="A825" s="85" t="str">
        <f>IF(FN_MC!B795="","*",FN_MC!B795)</f>
        <v>*</v>
      </c>
      <c r="B825" s="86" t="str">
        <f>IF(FN_MC!X795="","*",FN_MC!X795)</f>
        <v>*</v>
      </c>
      <c r="C825" s="87" t="str">
        <f>IF(FN_MC!S795="","*",FN_MC!S795)</f>
        <v>*</v>
      </c>
      <c r="D825" s="87" t="str">
        <f>IF(FN_MC!T795="","*",FN_MC!T795)</f>
        <v>*</v>
      </c>
      <c r="E825" s="87" t="str">
        <f>IF(FN_MC!D795="","*",FN_MC!D795)</f>
        <v>*</v>
      </c>
      <c r="F825" s="87" t="str">
        <f>IF(FN_MC!H795="","*",FN_MC!H795)</f>
        <v>*</v>
      </c>
      <c r="G825" s="87" t="str">
        <f>IF(FN_MC!M795="","*",FN_MC!M795)</f>
        <v>*</v>
      </c>
      <c r="H825" s="125" t="str">
        <f>IF(FN_MC!K795="","*",FN_MC!K795)</f>
        <v>*</v>
      </c>
      <c r="I825" s="110" t="str">
        <f>IF(FN_MC!O795="","*",FN_MC!O795)</f>
        <v>*</v>
      </c>
      <c r="J825" s="110" t="str">
        <f>IF(FN_MC!P795="","*",FN_MC!P795)</f>
        <v>*</v>
      </c>
      <c r="K825" s="118" t="str">
        <f>IF(FN_MC!AK795="","*",FN_MC!AK795)</f>
        <v>*</v>
      </c>
      <c r="L825" s="118" t="str">
        <f>IF(FN_MC!AM795="","*",FN_MC!AM795)</f>
        <v>*</v>
      </c>
      <c r="M825" s="118" t="str">
        <f>IF(FN_MC!AP795="","*",FN_MC!AP795)</f>
        <v>*</v>
      </c>
      <c r="N825" s="118" t="str">
        <f>IF(FN_MC!AM795="","*",FN_MC!AM795)</f>
        <v>*</v>
      </c>
      <c r="O825" s="135">
        <f>FN_MC!BH795</f>
        <v>0</v>
      </c>
      <c r="P825" s="78"/>
      <c r="Q825" s="120" t="str">
        <f>IF($A$2=1,IF(FN_MC!BJ795="","*",FN_MC!BJ795),IF(FN_MC!BK795="","*",FN_MC!BK795))</f>
        <v>*</v>
      </c>
    </row>
    <row r="826" spans="1:17" hidden="1">
      <c r="A826" s="85" t="str">
        <f>IF(FN_MC!B796="","*",FN_MC!B796)</f>
        <v>*</v>
      </c>
      <c r="B826" s="86" t="str">
        <f>IF(FN_MC!X796="","*",FN_MC!X796)</f>
        <v>*</v>
      </c>
      <c r="C826" s="87" t="str">
        <f>IF(FN_MC!S796="","*",FN_MC!S796)</f>
        <v>*</v>
      </c>
      <c r="D826" s="87" t="str">
        <f>IF(FN_MC!T796="","*",FN_MC!T796)</f>
        <v>*</v>
      </c>
      <c r="E826" s="87" t="str">
        <f>IF(FN_MC!D796="","*",FN_MC!D796)</f>
        <v>*</v>
      </c>
      <c r="F826" s="87" t="str">
        <f>IF(FN_MC!H796="","*",FN_MC!H796)</f>
        <v>*</v>
      </c>
      <c r="G826" s="87" t="str">
        <f>IF(FN_MC!M796="","*",FN_MC!M796)</f>
        <v>*</v>
      </c>
      <c r="H826" s="125" t="str">
        <f>IF(FN_MC!K796="","*",FN_MC!K796)</f>
        <v>*</v>
      </c>
      <c r="I826" s="110" t="str">
        <f>IF(FN_MC!O796="","*",FN_MC!O796)</f>
        <v>*</v>
      </c>
      <c r="J826" s="110" t="str">
        <f>IF(FN_MC!P796="","*",FN_MC!P796)</f>
        <v>*</v>
      </c>
      <c r="K826" s="118" t="str">
        <f>IF(FN_MC!AK796="","*",FN_MC!AK796)</f>
        <v>*</v>
      </c>
      <c r="L826" s="118" t="str">
        <f>IF(FN_MC!AM796="","*",FN_MC!AM796)</f>
        <v>*</v>
      </c>
      <c r="M826" s="118" t="str">
        <f>IF(FN_MC!AP796="","*",FN_MC!AP796)</f>
        <v>*</v>
      </c>
      <c r="N826" s="118" t="str">
        <f>IF(FN_MC!AM796="","*",FN_MC!AM796)</f>
        <v>*</v>
      </c>
      <c r="O826" s="135">
        <f>FN_MC!BH796</f>
        <v>0</v>
      </c>
      <c r="P826" s="78"/>
      <c r="Q826" s="120" t="str">
        <f>IF($A$2=1,IF(FN_MC!BJ796="","*",FN_MC!BJ796),IF(FN_MC!BK796="","*",FN_MC!BK796))</f>
        <v>*</v>
      </c>
    </row>
    <row r="827" spans="1:17" hidden="1">
      <c r="A827" s="85" t="str">
        <f>IF(FN_MC!B797="","*",FN_MC!B797)</f>
        <v>*</v>
      </c>
      <c r="B827" s="86" t="str">
        <f>IF(FN_MC!X797="","*",FN_MC!X797)</f>
        <v>*</v>
      </c>
      <c r="C827" s="87" t="str">
        <f>IF(FN_MC!S797="","*",FN_MC!S797)</f>
        <v>*</v>
      </c>
      <c r="D827" s="87" t="str">
        <f>IF(FN_MC!T797="","*",FN_MC!T797)</f>
        <v>*</v>
      </c>
      <c r="E827" s="87" t="str">
        <f>IF(FN_MC!D797="","*",FN_MC!D797)</f>
        <v>*</v>
      </c>
      <c r="F827" s="87" t="str">
        <f>IF(FN_MC!H797="","*",FN_MC!H797)</f>
        <v>*</v>
      </c>
      <c r="G827" s="87" t="str">
        <f>IF(FN_MC!M797="","*",FN_MC!M797)</f>
        <v>*</v>
      </c>
      <c r="H827" s="125" t="str">
        <f>IF(FN_MC!K797="","*",FN_MC!K797)</f>
        <v>*</v>
      </c>
      <c r="I827" s="110" t="str">
        <f>IF(FN_MC!O797="","*",FN_MC!O797)</f>
        <v>*</v>
      </c>
      <c r="J827" s="110" t="str">
        <f>IF(FN_MC!P797="","*",FN_MC!P797)</f>
        <v>*</v>
      </c>
      <c r="K827" s="118" t="str">
        <f>IF(FN_MC!AK797="","*",FN_MC!AK797)</f>
        <v>*</v>
      </c>
      <c r="L827" s="118" t="str">
        <f>IF(FN_MC!AM797="","*",FN_MC!AM797)</f>
        <v>*</v>
      </c>
      <c r="M827" s="118" t="str">
        <f>IF(FN_MC!AP797="","*",FN_MC!AP797)</f>
        <v>*</v>
      </c>
      <c r="N827" s="118" t="str">
        <f>IF(FN_MC!AM797="","*",FN_MC!AM797)</f>
        <v>*</v>
      </c>
      <c r="O827" s="135">
        <f>FN_MC!BH797</f>
        <v>0</v>
      </c>
      <c r="P827" s="78"/>
      <c r="Q827" s="120" t="str">
        <f>IF($A$2=1,IF(FN_MC!BJ797="","*",FN_MC!BJ797),IF(FN_MC!BK797="","*",FN_MC!BK797))</f>
        <v>*</v>
      </c>
    </row>
    <row r="828" spans="1:17" hidden="1">
      <c r="A828" s="85" t="str">
        <f>IF(FN_MC!B798="","*",FN_MC!B798)</f>
        <v>*</v>
      </c>
      <c r="B828" s="86" t="str">
        <f>IF(FN_MC!X798="","*",FN_MC!X798)</f>
        <v>*</v>
      </c>
      <c r="C828" s="87" t="str">
        <f>IF(FN_MC!S798="","*",FN_MC!S798)</f>
        <v>*</v>
      </c>
      <c r="D828" s="87" t="str">
        <f>IF(FN_MC!T798="","*",FN_MC!T798)</f>
        <v>*</v>
      </c>
      <c r="E828" s="87" t="str">
        <f>IF(FN_MC!D798="","*",FN_MC!D798)</f>
        <v>*</v>
      </c>
      <c r="F828" s="87" t="str">
        <f>IF(FN_MC!H798="","*",FN_MC!H798)</f>
        <v>*</v>
      </c>
      <c r="G828" s="87" t="str">
        <f>IF(FN_MC!M798="","*",FN_MC!M798)</f>
        <v>*</v>
      </c>
      <c r="H828" s="125" t="str">
        <f>IF(FN_MC!K798="","*",FN_MC!K798)</f>
        <v>*</v>
      </c>
      <c r="I828" s="110" t="str">
        <f>IF(FN_MC!O798="","*",FN_MC!O798)</f>
        <v>*</v>
      </c>
      <c r="J828" s="110" t="str">
        <f>IF(FN_MC!P798="","*",FN_MC!P798)</f>
        <v>*</v>
      </c>
      <c r="K828" s="118" t="str">
        <f>IF(FN_MC!AK798="","*",FN_MC!AK798)</f>
        <v>*</v>
      </c>
      <c r="L828" s="118" t="str">
        <f>IF(FN_MC!AM798="","*",FN_MC!AM798)</f>
        <v>*</v>
      </c>
      <c r="M828" s="118" t="str">
        <f>IF(FN_MC!AP798="","*",FN_MC!AP798)</f>
        <v>*</v>
      </c>
      <c r="N828" s="118" t="str">
        <f>IF(FN_MC!AM798="","*",FN_MC!AM798)</f>
        <v>*</v>
      </c>
      <c r="O828" s="135">
        <f>FN_MC!BH798</f>
        <v>0</v>
      </c>
      <c r="P828" s="78"/>
      <c r="Q828" s="120" t="str">
        <f>IF($A$2=1,IF(FN_MC!BJ798="","*",FN_MC!BJ798),IF(FN_MC!BK798="","*",FN_MC!BK798))</f>
        <v>*</v>
      </c>
    </row>
    <row r="829" spans="1:17" hidden="1">
      <c r="A829" s="85" t="str">
        <f>IF(FN_MC!B799="","*",FN_MC!B799)</f>
        <v>*</v>
      </c>
      <c r="B829" s="86" t="str">
        <f>IF(FN_MC!X799="","*",FN_MC!X799)</f>
        <v>*</v>
      </c>
      <c r="C829" s="87" t="str">
        <f>IF(FN_MC!S799="","*",FN_MC!S799)</f>
        <v>*</v>
      </c>
      <c r="D829" s="87" t="str">
        <f>IF(FN_MC!T799="","*",FN_MC!T799)</f>
        <v>*</v>
      </c>
      <c r="E829" s="87" t="str">
        <f>IF(FN_MC!D799="","*",FN_MC!D799)</f>
        <v>*</v>
      </c>
      <c r="F829" s="87" t="str">
        <f>IF(FN_MC!H799="","*",FN_MC!H799)</f>
        <v>*</v>
      </c>
      <c r="G829" s="87" t="str">
        <f>IF(FN_MC!M799="","*",FN_MC!M799)</f>
        <v>*</v>
      </c>
      <c r="H829" s="125" t="str">
        <f>IF(FN_MC!K799="","*",FN_MC!K799)</f>
        <v>*</v>
      </c>
      <c r="I829" s="110" t="str">
        <f>IF(FN_MC!O799="","*",FN_MC!O799)</f>
        <v>*</v>
      </c>
      <c r="J829" s="110" t="str">
        <f>IF(FN_MC!P799="","*",FN_MC!P799)</f>
        <v>*</v>
      </c>
      <c r="K829" s="118" t="str">
        <f>IF(FN_MC!AK799="","*",FN_MC!AK799)</f>
        <v>*</v>
      </c>
      <c r="L829" s="118" t="str">
        <f>IF(FN_MC!AM799="","*",FN_MC!AM799)</f>
        <v>*</v>
      </c>
      <c r="M829" s="118" t="str">
        <f>IF(FN_MC!AP799="","*",FN_MC!AP799)</f>
        <v>*</v>
      </c>
      <c r="N829" s="118" t="str">
        <f>IF(FN_MC!AM799="","*",FN_MC!AM799)</f>
        <v>*</v>
      </c>
      <c r="O829" s="135">
        <f>FN_MC!BH799</f>
        <v>0</v>
      </c>
      <c r="P829" s="78"/>
      <c r="Q829" s="120" t="str">
        <f>IF($A$2=1,IF(FN_MC!BJ799="","*",FN_MC!BJ799),IF(FN_MC!BK799="","*",FN_MC!BK799))</f>
        <v>*</v>
      </c>
    </row>
    <row r="830" spans="1:17" hidden="1">
      <c r="A830" s="85" t="str">
        <f>IF(FN_MC!B800="","*",FN_MC!B800)</f>
        <v>*</v>
      </c>
      <c r="B830" s="86" t="str">
        <f>IF(FN_MC!X800="","*",FN_MC!X800)</f>
        <v>*</v>
      </c>
      <c r="C830" s="87" t="str">
        <f>IF(FN_MC!S800="","*",FN_MC!S800)</f>
        <v>*</v>
      </c>
      <c r="D830" s="87" t="str">
        <f>IF(FN_MC!T800="","*",FN_MC!T800)</f>
        <v>*</v>
      </c>
      <c r="E830" s="87" t="str">
        <f>IF(FN_MC!D800="","*",FN_MC!D800)</f>
        <v>*</v>
      </c>
      <c r="F830" s="87" t="str">
        <f>IF(FN_MC!H800="","*",FN_MC!H800)</f>
        <v>*</v>
      </c>
      <c r="G830" s="87" t="str">
        <f>IF(FN_MC!M800="","*",FN_MC!M800)</f>
        <v>*</v>
      </c>
      <c r="H830" s="125" t="str">
        <f>IF(FN_MC!K800="","*",FN_MC!K800)</f>
        <v>*</v>
      </c>
      <c r="I830" s="110" t="str">
        <f>IF(FN_MC!O800="","*",FN_MC!O800)</f>
        <v>*</v>
      </c>
      <c r="J830" s="110" t="str">
        <f>IF(FN_MC!P800="","*",FN_MC!P800)</f>
        <v>*</v>
      </c>
      <c r="K830" s="118" t="str">
        <f>IF(FN_MC!AK800="","*",FN_MC!AK800)</f>
        <v>*</v>
      </c>
      <c r="L830" s="118" t="str">
        <f>IF(FN_MC!AM800="","*",FN_MC!AM800)</f>
        <v>*</v>
      </c>
      <c r="M830" s="118" t="str">
        <f>IF(FN_MC!AP800="","*",FN_MC!AP800)</f>
        <v>*</v>
      </c>
      <c r="N830" s="118" t="str">
        <f>IF(FN_MC!AM800="","*",FN_MC!AM800)</f>
        <v>*</v>
      </c>
      <c r="O830" s="135">
        <f>FN_MC!BH800</f>
        <v>0</v>
      </c>
      <c r="P830" s="78"/>
      <c r="Q830" s="120" t="str">
        <f>IF($A$2=1,IF(FN_MC!BJ800="","*",FN_MC!BJ800),IF(FN_MC!BK800="","*",FN_MC!BK800))</f>
        <v>*</v>
      </c>
    </row>
    <row r="831" spans="1:17" hidden="1">
      <c r="A831" s="85" t="str">
        <f>IF(FN_MC!B801="","*",FN_MC!B801)</f>
        <v>*</v>
      </c>
      <c r="B831" s="86" t="str">
        <f>IF(FN_MC!X801="","*",FN_MC!X801)</f>
        <v>*</v>
      </c>
      <c r="C831" s="87" t="str">
        <f>IF(FN_MC!S801="","*",FN_MC!S801)</f>
        <v>*</v>
      </c>
      <c r="D831" s="87" t="str">
        <f>IF(FN_MC!T801="","*",FN_MC!T801)</f>
        <v>*</v>
      </c>
      <c r="E831" s="87" t="str">
        <f>IF(FN_MC!D801="","*",FN_MC!D801)</f>
        <v>*</v>
      </c>
      <c r="F831" s="87" t="str">
        <f>IF(FN_MC!H801="","*",FN_MC!H801)</f>
        <v>*</v>
      </c>
      <c r="G831" s="87" t="str">
        <f>IF(FN_MC!M801="","*",FN_MC!M801)</f>
        <v>*</v>
      </c>
      <c r="H831" s="125" t="str">
        <f>IF(FN_MC!K801="","*",FN_MC!K801)</f>
        <v>*</v>
      </c>
      <c r="I831" s="110" t="str">
        <f>IF(FN_MC!O801="","*",FN_MC!O801)</f>
        <v>*</v>
      </c>
      <c r="J831" s="110" t="str">
        <f>IF(FN_MC!P801="","*",FN_MC!P801)</f>
        <v>*</v>
      </c>
      <c r="K831" s="118" t="str">
        <f>IF(FN_MC!AK801="","*",FN_MC!AK801)</f>
        <v>*</v>
      </c>
      <c r="L831" s="118" t="str">
        <f>IF(FN_MC!AM801="","*",FN_MC!AM801)</f>
        <v>*</v>
      </c>
      <c r="M831" s="118" t="str">
        <f>IF(FN_MC!AP801="","*",FN_MC!AP801)</f>
        <v>*</v>
      </c>
      <c r="N831" s="118" t="str">
        <f>IF(FN_MC!AM801="","*",FN_MC!AM801)</f>
        <v>*</v>
      </c>
      <c r="O831" s="135">
        <f>FN_MC!BH801</f>
        <v>0</v>
      </c>
      <c r="P831" s="78"/>
      <c r="Q831" s="120" t="str">
        <f>IF($A$2=1,IF(FN_MC!BJ801="","*",FN_MC!BJ801),IF(FN_MC!BK801="","*",FN_MC!BK801))</f>
        <v>*</v>
      </c>
    </row>
    <row r="832" spans="1:17" hidden="1">
      <c r="A832" s="85" t="str">
        <f>IF(FN_MC!B802="","*",FN_MC!B802)</f>
        <v>*</v>
      </c>
      <c r="B832" s="86" t="str">
        <f>IF(FN_MC!X802="","*",FN_MC!X802)</f>
        <v>*</v>
      </c>
      <c r="C832" s="87" t="str">
        <f>IF(FN_MC!S802="","*",FN_MC!S802)</f>
        <v>*</v>
      </c>
      <c r="D832" s="87" t="str">
        <f>IF(FN_MC!T802="","*",FN_MC!T802)</f>
        <v>*</v>
      </c>
      <c r="E832" s="87" t="str">
        <f>IF(FN_MC!D802="","*",FN_MC!D802)</f>
        <v>*</v>
      </c>
      <c r="F832" s="87" t="str">
        <f>IF(FN_MC!H802="","*",FN_MC!H802)</f>
        <v>*</v>
      </c>
      <c r="G832" s="87" t="str">
        <f>IF(FN_MC!M802="","*",FN_MC!M802)</f>
        <v>*</v>
      </c>
      <c r="H832" s="125" t="str">
        <f>IF(FN_MC!K802="","*",FN_MC!K802)</f>
        <v>*</v>
      </c>
      <c r="I832" s="110" t="str">
        <f>IF(FN_MC!O802="","*",FN_MC!O802)</f>
        <v>*</v>
      </c>
      <c r="J832" s="110" t="str">
        <f>IF(FN_MC!P802="","*",FN_MC!P802)</f>
        <v>*</v>
      </c>
      <c r="K832" s="118" t="str">
        <f>IF(FN_MC!AK802="","*",FN_MC!AK802)</f>
        <v>*</v>
      </c>
      <c r="L832" s="118" t="str">
        <f>IF(FN_MC!AM802="","*",FN_MC!AM802)</f>
        <v>*</v>
      </c>
      <c r="M832" s="118" t="str">
        <f>IF(FN_MC!AP802="","*",FN_MC!AP802)</f>
        <v>*</v>
      </c>
      <c r="N832" s="118" t="str">
        <f>IF(FN_MC!AM802="","*",FN_MC!AM802)</f>
        <v>*</v>
      </c>
      <c r="O832" s="135">
        <f>FN_MC!BH802</f>
        <v>0</v>
      </c>
      <c r="P832" s="78"/>
      <c r="Q832" s="120" t="str">
        <f>IF($A$2=1,IF(FN_MC!BJ802="","*",FN_MC!BJ802),IF(FN_MC!BK802="","*",FN_MC!BK802))</f>
        <v>*</v>
      </c>
    </row>
    <row r="833" spans="1:17" hidden="1">
      <c r="A833" s="85" t="str">
        <f>IF(FN_MC!B803="","*",FN_MC!B803)</f>
        <v>*</v>
      </c>
      <c r="B833" s="86" t="str">
        <f>IF(FN_MC!X803="","*",FN_MC!X803)</f>
        <v>*</v>
      </c>
      <c r="C833" s="87" t="str">
        <f>IF(FN_MC!S803="","*",FN_MC!S803)</f>
        <v>*</v>
      </c>
      <c r="D833" s="87" t="str">
        <f>IF(FN_MC!T803="","*",FN_MC!T803)</f>
        <v>*</v>
      </c>
      <c r="E833" s="87" t="str">
        <f>IF(FN_MC!D803="","*",FN_MC!D803)</f>
        <v>*</v>
      </c>
      <c r="F833" s="87" t="str">
        <f>IF(FN_MC!H803="","*",FN_MC!H803)</f>
        <v>*</v>
      </c>
      <c r="G833" s="87" t="str">
        <f>IF(FN_MC!M803="","*",FN_MC!M803)</f>
        <v>*</v>
      </c>
      <c r="H833" s="125" t="str">
        <f>IF(FN_MC!K803="","*",FN_MC!K803)</f>
        <v>*</v>
      </c>
      <c r="I833" s="110" t="str">
        <f>IF(FN_MC!O803="","*",FN_MC!O803)</f>
        <v>*</v>
      </c>
      <c r="J833" s="110" t="str">
        <f>IF(FN_MC!P803="","*",FN_MC!P803)</f>
        <v>*</v>
      </c>
      <c r="K833" s="118" t="str">
        <f>IF(FN_MC!AK803="","*",FN_MC!AK803)</f>
        <v>*</v>
      </c>
      <c r="L833" s="118" t="str">
        <f>IF(FN_MC!AM803="","*",FN_MC!AM803)</f>
        <v>*</v>
      </c>
      <c r="M833" s="118" t="str">
        <f>IF(FN_MC!AP803="","*",FN_MC!AP803)</f>
        <v>*</v>
      </c>
      <c r="N833" s="118" t="str">
        <f>IF(FN_MC!AM803="","*",FN_MC!AM803)</f>
        <v>*</v>
      </c>
      <c r="O833" s="135">
        <f>FN_MC!BH803</f>
        <v>0</v>
      </c>
      <c r="P833" s="78"/>
      <c r="Q833" s="120" t="str">
        <f>IF($A$2=1,IF(FN_MC!BJ803="","*",FN_MC!BJ803),IF(FN_MC!BK803="","*",FN_MC!BK803))</f>
        <v>*</v>
      </c>
    </row>
    <row r="834" spans="1:17" hidden="1">
      <c r="A834" s="85" t="str">
        <f>IF(FN_MC!B804="","*",FN_MC!B804)</f>
        <v>*</v>
      </c>
      <c r="B834" s="86" t="str">
        <f>IF(FN_MC!X804="","*",FN_MC!X804)</f>
        <v>*</v>
      </c>
      <c r="C834" s="87" t="str">
        <f>IF(FN_MC!S804="","*",FN_MC!S804)</f>
        <v>*</v>
      </c>
      <c r="D834" s="87" t="str">
        <f>IF(FN_MC!T804="","*",FN_MC!T804)</f>
        <v>*</v>
      </c>
      <c r="E834" s="87" t="str">
        <f>IF(FN_MC!D804="","*",FN_MC!D804)</f>
        <v>*</v>
      </c>
      <c r="F834" s="87" t="str">
        <f>IF(FN_MC!H804="","*",FN_MC!H804)</f>
        <v>*</v>
      </c>
      <c r="G834" s="87" t="str">
        <f>IF(FN_MC!M804="","*",FN_MC!M804)</f>
        <v>*</v>
      </c>
      <c r="H834" s="125" t="str">
        <f>IF(FN_MC!K804="","*",FN_MC!K804)</f>
        <v>*</v>
      </c>
      <c r="I834" s="110" t="str">
        <f>IF(FN_MC!O804="","*",FN_MC!O804)</f>
        <v>*</v>
      </c>
      <c r="J834" s="110" t="str">
        <f>IF(FN_MC!P804="","*",FN_MC!P804)</f>
        <v>*</v>
      </c>
      <c r="K834" s="118" t="str">
        <f>IF(FN_MC!AK804="","*",FN_MC!AK804)</f>
        <v>*</v>
      </c>
      <c r="L834" s="118" t="str">
        <f>IF(FN_MC!AM804="","*",FN_MC!AM804)</f>
        <v>*</v>
      </c>
      <c r="M834" s="118" t="str">
        <f>IF(FN_MC!AP804="","*",FN_MC!AP804)</f>
        <v>*</v>
      </c>
      <c r="N834" s="118" t="str">
        <f>IF(FN_MC!AM804="","*",FN_MC!AM804)</f>
        <v>*</v>
      </c>
      <c r="O834" s="135">
        <f>FN_MC!BH804</f>
        <v>0</v>
      </c>
      <c r="P834" s="78"/>
      <c r="Q834" s="120" t="str">
        <f>IF($A$2=1,IF(FN_MC!BJ804="","*",FN_MC!BJ804),IF(FN_MC!BK804="","*",FN_MC!BK804))</f>
        <v>*</v>
      </c>
    </row>
    <row r="835" spans="1:17" hidden="1">
      <c r="A835" s="85" t="str">
        <f>IF(FN_MC!B805="","*",FN_MC!B805)</f>
        <v>*</v>
      </c>
      <c r="B835" s="86" t="str">
        <f>IF(FN_MC!X805="","*",FN_MC!X805)</f>
        <v>*</v>
      </c>
      <c r="C835" s="87" t="str">
        <f>IF(FN_MC!S805="","*",FN_MC!S805)</f>
        <v>*</v>
      </c>
      <c r="D835" s="87" t="str">
        <f>IF(FN_MC!T805="","*",FN_MC!T805)</f>
        <v>*</v>
      </c>
      <c r="E835" s="87" t="str">
        <f>IF(FN_MC!D805="","*",FN_MC!D805)</f>
        <v>*</v>
      </c>
      <c r="F835" s="87" t="str">
        <f>IF(FN_MC!H805="","*",FN_MC!H805)</f>
        <v>*</v>
      </c>
      <c r="G835" s="87" t="str">
        <f>IF(FN_MC!M805="","*",FN_MC!M805)</f>
        <v>*</v>
      </c>
      <c r="H835" s="125" t="str">
        <f>IF(FN_MC!K805="","*",FN_MC!K805)</f>
        <v>*</v>
      </c>
      <c r="I835" s="110" t="str">
        <f>IF(FN_MC!O805="","*",FN_MC!O805)</f>
        <v>*</v>
      </c>
      <c r="J835" s="110" t="str">
        <f>IF(FN_MC!P805="","*",FN_MC!P805)</f>
        <v>*</v>
      </c>
      <c r="K835" s="118" t="str">
        <f>IF(FN_MC!AK805="","*",FN_MC!AK805)</f>
        <v>*</v>
      </c>
      <c r="L835" s="118" t="str">
        <f>IF(FN_MC!AM805="","*",FN_MC!AM805)</f>
        <v>*</v>
      </c>
      <c r="M835" s="118" t="str">
        <f>IF(FN_MC!AP805="","*",FN_MC!AP805)</f>
        <v>*</v>
      </c>
      <c r="N835" s="118" t="str">
        <f>IF(FN_MC!AM805="","*",FN_MC!AM805)</f>
        <v>*</v>
      </c>
      <c r="O835" s="135">
        <f>FN_MC!BH805</f>
        <v>0</v>
      </c>
      <c r="P835" s="78"/>
      <c r="Q835" s="120" t="str">
        <f>IF($A$2=1,IF(FN_MC!BJ805="","*",FN_MC!BJ805),IF(FN_MC!BK805="","*",FN_MC!BK805))</f>
        <v>*</v>
      </c>
    </row>
    <row r="836" spans="1:17" hidden="1">
      <c r="A836" s="85" t="str">
        <f>IF(FN_MC!B806="","*",FN_MC!B806)</f>
        <v>*</v>
      </c>
      <c r="B836" s="86" t="str">
        <f>IF(FN_MC!X806="","*",FN_MC!X806)</f>
        <v>*</v>
      </c>
      <c r="C836" s="87" t="str">
        <f>IF(FN_MC!S806="","*",FN_MC!S806)</f>
        <v>*</v>
      </c>
      <c r="D836" s="87" t="str">
        <f>IF(FN_MC!T806="","*",FN_MC!T806)</f>
        <v>*</v>
      </c>
      <c r="E836" s="87" t="str">
        <f>IF(FN_MC!D806="","*",FN_MC!D806)</f>
        <v>*</v>
      </c>
      <c r="F836" s="87" t="str">
        <f>IF(FN_MC!H806="","*",FN_MC!H806)</f>
        <v>*</v>
      </c>
      <c r="G836" s="87" t="str">
        <f>IF(FN_MC!M806="","*",FN_MC!M806)</f>
        <v>*</v>
      </c>
      <c r="H836" s="125" t="str">
        <f>IF(FN_MC!K806="","*",FN_MC!K806)</f>
        <v>*</v>
      </c>
      <c r="I836" s="110" t="str">
        <f>IF(FN_MC!O806="","*",FN_MC!O806)</f>
        <v>*</v>
      </c>
      <c r="J836" s="110" t="str">
        <f>IF(FN_MC!P806="","*",FN_MC!P806)</f>
        <v>*</v>
      </c>
      <c r="K836" s="118" t="str">
        <f>IF(FN_MC!AK806="","*",FN_MC!AK806)</f>
        <v>*</v>
      </c>
      <c r="L836" s="118" t="str">
        <f>IF(FN_MC!AM806="","*",FN_MC!AM806)</f>
        <v>*</v>
      </c>
      <c r="M836" s="118" t="str">
        <f>IF(FN_MC!AP806="","*",FN_MC!AP806)</f>
        <v>*</v>
      </c>
      <c r="N836" s="118" t="str">
        <f>IF(FN_MC!AM806="","*",FN_MC!AM806)</f>
        <v>*</v>
      </c>
      <c r="O836" s="135">
        <f>FN_MC!BH806</f>
        <v>0</v>
      </c>
      <c r="P836" s="78"/>
      <c r="Q836" s="120" t="str">
        <f>IF($A$2=1,IF(FN_MC!BJ806="","*",FN_MC!BJ806),IF(FN_MC!BK806="","*",FN_MC!BK806))</f>
        <v>*</v>
      </c>
    </row>
    <row r="837" spans="1:17" hidden="1">
      <c r="A837" s="85" t="str">
        <f>IF(FN_MC!B807="","*",FN_MC!B807)</f>
        <v>*</v>
      </c>
      <c r="B837" s="86" t="str">
        <f>IF(FN_MC!X807="","*",FN_MC!X807)</f>
        <v>*</v>
      </c>
      <c r="C837" s="87" t="str">
        <f>IF(FN_MC!S807="","*",FN_MC!S807)</f>
        <v>*</v>
      </c>
      <c r="D837" s="87" t="str">
        <f>IF(FN_MC!T807="","*",FN_MC!T807)</f>
        <v>*</v>
      </c>
      <c r="E837" s="87" t="str">
        <f>IF(FN_MC!D807="","*",FN_MC!D807)</f>
        <v>*</v>
      </c>
      <c r="F837" s="87" t="str">
        <f>IF(FN_MC!H807="","*",FN_MC!H807)</f>
        <v>*</v>
      </c>
      <c r="G837" s="87" t="str">
        <f>IF(FN_MC!M807="","*",FN_MC!M807)</f>
        <v>*</v>
      </c>
      <c r="H837" s="125" t="str">
        <f>IF(FN_MC!K807="","*",FN_MC!K807)</f>
        <v>*</v>
      </c>
      <c r="I837" s="110" t="str">
        <f>IF(FN_MC!O807="","*",FN_MC!O807)</f>
        <v>*</v>
      </c>
      <c r="J837" s="110" t="str">
        <f>IF(FN_MC!P807="","*",FN_MC!P807)</f>
        <v>*</v>
      </c>
      <c r="K837" s="118" t="str">
        <f>IF(FN_MC!AK807="","*",FN_MC!AK807)</f>
        <v>*</v>
      </c>
      <c r="L837" s="118" t="str">
        <f>IF(FN_MC!AM807="","*",FN_MC!AM807)</f>
        <v>*</v>
      </c>
      <c r="M837" s="118" t="str">
        <f>IF(FN_MC!AP807="","*",FN_MC!AP807)</f>
        <v>*</v>
      </c>
      <c r="N837" s="118" t="str">
        <f>IF(FN_MC!AM807="","*",FN_MC!AM807)</f>
        <v>*</v>
      </c>
      <c r="O837" s="135">
        <f>FN_MC!BH807</f>
        <v>0</v>
      </c>
      <c r="P837" s="78"/>
      <c r="Q837" s="120" t="str">
        <f>IF($A$2=1,IF(FN_MC!BJ807="","*",FN_MC!BJ807),IF(FN_MC!BK807="","*",FN_MC!BK807))</f>
        <v>*</v>
      </c>
    </row>
    <row r="838" spans="1:17" hidden="1">
      <c r="A838" s="85" t="str">
        <f>IF(FN_MC!B808="","*",FN_MC!B808)</f>
        <v>*</v>
      </c>
      <c r="B838" s="86" t="str">
        <f>IF(FN_MC!X808="","*",FN_MC!X808)</f>
        <v>*</v>
      </c>
      <c r="C838" s="87" t="str">
        <f>IF(FN_MC!S808="","*",FN_MC!S808)</f>
        <v>*</v>
      </c>
      <c r="D838" s="87" t="str">
        <f>IF(FN_MC!T808="","*",FN_MC!T808)</f>
        <v>*</v>
      </c>
      <c r="E838" s="87" t="str">
        <f>IF(FN_MC!D808="","*",FN_MC!D808)</f>
        <v>*</v>
      </c>
      <c r="F838" s="87" t="str">
        <f>IF(FN_MC!H808="","*",FN_MC!H808)</f>
        <v>*</v>
      </c>
      <c r="G838" s="87" t="str">
        <f>IF(FN_MC!M808="","*",FN_MC!M808)</f>
        <v>*</v>
      </c>
      <c r="H838" s="125" t="str">
        <f>IF(FN_MC!K808="","*",FN_MC!K808)</f>
        <v>*</v>
      </c>
      <c r="I838" s="110" t="str">
        <f>IF(FN_MC!O808="","*",FN_MC!O808)</f>
        <v>*</v>
      </c>
      <c r="J838" s="110" t="str">
        <f>IF(FN_MC!P808="","*",FN_MC!P808)</f>
        <v>*</v>
      </c>
      <c r="K838" s="118" t="str">
        <f>IF(FN_MC!AK808="","*",FN_MC!AK808)</f>
        <v>*</v>
      </c>
      <c r="L838" s="118" t="str">
        <f>IF(FN_MC!AM808="","*",FN_MC!AM808)</f>
        <v>*</v>
      </c>
      <c r="M838" s="118" t="str">
        <f>IF(FN_MC!AP808="","*",FN_MC!AP808)</f>
        <v>*</v>
      </c>
      <c r="N838" s="118" t="str">
        <f>IF(FN_MC!AM808="","*",FN_MC!AM808)</f>
        <v>*</v>
      </c>
      <c r="O838" s="135">
        <f>FN_MC!BH808</f>
        <v>0</v>
      </c>
      <c r="P838" s="78"/>
      <c r="Q838" s="120" t="str">
        <f>IF($A$2=1,IF(FN_MC!BJ808="","*",FN_MC!BJ808),IF(FN_MC!BK808="","*",FN_MC!BK808))</f>
        <v>*</v>
      </c>
    </row>
    <row r="839" spans="1:17" hidden="1">
      <c r="A839" s="85" t="str">
        <f>IF(FN_MC!B809="","*",FN_MC!B809)</f>
        <v>*</v>
      </c>
      <c r="B839" s="86" t="str">
        <f>IF(FN_MC!X809="","*",FN_MC!X809)</f>
        <v>*</v>
      </c>
      <c r="C839" s="87" t="str">
        <f>IF(FN_MC!S809="","*",FN_MC!S809)</f>
        <v>*</v>
      </c>
      <c r="D839" s="87" t="str">
        <f>IF(FN_MC!T809="","*",FN_MC!T809)</f>
        <v>*</v>
      </c>
      <c r="E839" s="87" t="str">
        <f>IF(FN_MC!D809="","*",FN_MC!D809)</f>
        <v>*</v>
      </c>
      <c r="F839" s="87" t="str">
        <f>IF(FN_MC!H809="","*",FN_MC!H809)</f>
        <v>*</v>
      </c>
      <c r="G839" s="87" t="str">
        <f>IF(FN_MC!M809="","*",FN_MC!M809)</f>
        <v>*</v>
      </c>
      <c r="H839" s="125" t="str">
        <f>IF(FN_MC!K809="","*",FN_MC!K809)</f>
        <v>*</v>
      </c>
      <c r="I839" s="110" t="str">
        <f>IF(FN_MC!O809="","*",FN_MC!O809)</f>
        <v>*</v>
      </c>
      <c r="J839" s="110" t="str">
        <f>IF(FN_MC!P809="","*",FN_MC!P809)</f>
        <v>*</v>
      </c>
      <c r="K839" s="118" t="str">
        <f>IF(FN_MC!AK809="","*",FN_MC!AK809)</f>
        <v>*</v>
      </c>
      <c r="L839" s="118" t="str">
        <f>IF(FN_MC!AM809="","*",FN_MC!AM809)</f>
        <v>*</v>
      </c>
      <c r="M839" s="118" t="str">
        <f>IF(FN_MC!AP809="","*",FN_MC!AP809)</f>
        <v>*</v>
      </c>
      <c r="N839" s="118" t="str">
        <f>IF(FN_MC!AM809="","*",FN_MC!AM809)</f>
        <v>*</v>
      </c>
      <c r="O839" s="135">
        <f>FN_MC!BH809</f>
        <v>0</v>
      </c>
      <c r="P839" s="78"/>
      <c r="Q839" s="120" t="str">
        <f>IF($A$2=1,IF(FN_MC!BJ809="","*",FN_MC!BJ809),IF(FN_MC!BK809="","*",FN_MC!BK809))</f>
        <v>*</v>
      </c>
    </row>
    <row r="840" spans="1:17" hidden="1">
      <c r="A840" s="85" t="str">
        <f>IF(FN_MC!B810="","*",FN_MC!B810)</f>
        <v>*</v>
      </c>
      <c r="B840" s="86" t="str">
        <f>IF(FN_MC!X810="","*",FN_MC!X810)</f>
        <v>*</v>
      </c>
      <c r="C840" s="87" t="str">
        <f>IF(FN_MC!S810="","*",FN_MC!S810)</f>
        <v>*</v>
      </c>
      <c r="D840" s="87" t="str">
        <f>IF(FN_MC!T810="","*",FN_MC!T810)</f>
        <v>*</v>
      </c>
      <c r="E840" s="87" t="str">
        <f>IF(FN_MC!D810="","*",FN_MC!D810)</f>
        <v>*</v>
      </c>
      <c r="F840" s="87" t="str">
        <f>IF(FN_MC!H810="","*",FN_MC!H810)</f>
        <v>*</v>
      </c>
      <c r="G840" s="87" t="str">
        <f>IF(FN_MC!M810="","*",FN_MC!M810)</f>
        <v>*</v>
      </c>
      <c r="H840" s="125" t="str">
        <f>IF(FN_MC!K810="","*",FN_MC!K810)</f>
        <v>*</v>
      </c>
      <c r="I840" s="110" t="str">
        <f>IF(FN_MC!O810="","*",FN_MC!O810)</f>
        <v>*</v>
      </c>
      <c r="J840" s="110" t="str">
        <f>IF(FN_MC!P810="","*",FN_MC!P810)</f>
        <v>*</v>
      </c>
      <c r="K840" s="118" t="str">
        <f>IF(FN_MC!AK810="","*",FN_MC!AK810)</f>
        <v>*</v>
      </c>
      <c r="L840" s="118" t="str">
        <f>IF(FN_MC!AM810="","*",FN_MC!AM810)</f>
        <v>*</v>
      </c>
      <c r="M840" s="118" t="str">
        <f>IF(FN_MC!AP810="","*",FN_MC!AP810)</f>
        <v>*</v>
      </c>
      <c r="N840" s="118" t="str">
        <f>IF(FN_MC!AM810="","*",FN_MC!AM810)</f>
        <v>*</v>
      </c>
      <c r="O840" s="135">
        <f>FN_MC!BH810</f>
        <v>0</v>
      </c>
      <c r="P840" s="78"/>
      <c r="Q840" s="120" t="str">
        <f>IF($A$2=1,IF(FN_MC!BJ810="","*",FN_MC!BJ810),IF(FN_MC!BK810="","*",FN_MC!BK810))</f>
        <v>*</v>
      </c>
    </row>
    <row r="841" spans="1:17" hidden="1">
      <c r="A841" s="85" t="str">
        <f>IF(FN_MC!B811="","*",FN_MC!B811)</f>
        <v>*</v>
      </c>
      <c r="B841" s="86" t="str">
        <f>IF(FN_MC!X811="","*",FN_MC!X811)</f>
        <v>*</v>
      </c>
      <c r="C841" s="87" t="str">
        <f>IF(FN_MC!S811="","*",FN_MC!S811)</f>
        <v>*</v>
      </c>
      <c r="D841" s="87" t="str">
        <f>IF(FN_MC!T811="","*",FN_MC!T811)</f>
        <v>*</v>
      </c>
      <c r="E841" s="87" t="str">
        <f>IF(FN_MC!D811="","*",FN_MC!D811)</f>
        <v>*</v>
      </c>
      <c r="F841" s="87" t="str">
        <f>IF(FN_MC!H811="","*",FN_MC!H811)</f>
        <v>*</v>
      </c>
      <c r="G841" s="87" t="str">
        <f>IF(FN_MC!M811="","*",FN_MC!M811)</f>
        <v>*</v>
      </c>
      <c r="H841" s="125" t="str">
        <f>IF(FN_MC!K811="","*",FN_MC!K811)</f>
        <v>*</v>
      </c>
      <c r="I841" s="110" t="str">
        <f>IF(FN_MC!O811="","*",FN_MC!O811)</f>
        <v>*</v>
      </c>
      <c r="J841" s="110" t="str">
        <f>IF(FN_MC!P811="","*",FN_MC!P811)</f>
        <v>*</v>
      </c>
      <c r="K841" s="118" t="str">
        <f>IF(FN_MC!AK811="","*",FN_MC!AK811)</f>
        <v>*</v>
      </c>
      <c r="L841" s="118" t="str">
        <f>IF(FN_MC!AM811="","*",FN_MC!AM811)</f>
        <v>*</v>
      </c>
      <c r="M841" s="118" t="str">
        <f>IF(FN_MC!AP811="","*",FN_MC!AP811)</f>
        <v>*</v>
      </c>
      <c r="N841" s="118" t="str">
        <f>IF(FN_MC!AM811="","*",FN_MC!AM811)</f>
        <v>*</v>
      </c>
      <c r="O841" s="135">
        <f>FN_MC!BH811</f>
        <v>0</v>
      </c>
      <c r="P841" s="78"/>
      <c r="Q841" s="120" t="str">
        <f>IF($A$2=1,IF(FN_MC!BJ811="","*",FN_MC!BJ811),IF(FN_MC!BK811="","*",FN_MC!BK811))</f>
        <v>*</v>
      </c>
    </row>
    <row r="842" spans="1:17" hidden="1">
      <c r="A842" s="85" t="str">
        <f>IF(FN_MC!B812="","*",FN_MC!B812)</f>
        <v>*</v>
      </c>
      <c r="B842" s="86" t="str">
        <f>IF(FN_MC!X812="","*",FN_MC!X812)</f>
        <v>*</v>
      </c>
      <c r="C842" s="87" t="str">
        <f>IF(FN_MC!S812="","*",FN_MC!S812)</f>
        <v>*</v>
      </c>
      <c r="D842" s="87" t="str">
        <f>IF(FN_MC!T812="","*",FN_MC!T812)</f>
        <v>*</v>
      </c>
      <c r="E842" s="87" t="str">
        <f>IF(FN_MC!D812="","*",FN_MC!D812)</f>
        <v>*</v>
      </c>
      <c r="F842" s="87" t="str">
        <f>IF(FN_MC!H812="","*",FN_MC!H812)</f>
        <v>*</v>
      </c>
      <c r="G842" s="87" t="str">
        <f>IF(FN_MC!M812="","*",FN_MC!M812)</f>
        <v>*</v>
      </c>
      <c r="H842" s="125" t="str">
        <f>IF(FN_MC!K812="","*",FN_MC!K812)</f>
        <v>*</v>
      </c>
      <c r="I842" s="110" t="str">
        <f>IF(FN_MC!O812="","*",FN_MC!O812)</f>
        <v>*</v>
      </c>
      <c r="J842" s="110" t="str">
        <f>IF(FN_MC!P812="","*",FN_MC!P812)</f>
        <v>*</v>
      </c>
      <c r="K842" s="118" t="str">
        <f>IF(FN_MC!AK812="","*",FN_MC!AK812)</f>
        <v>*</v>
      </c>
      <c r="L842" s="118" t="str">
        <f>IF(FN_MC!AM812="","*",FN_MC!AM812)</f>
        <v>*</v>
      </c>
      <c r="M842" s="118" t="str">
        <f>IF(FN_MC!AP812="","*",FN_MC!AP812)</f>
        <v>*</v>
      </c>
      <c r="N842" s="118" t="str">
        <f>IF(FN_MC!AM812="","*",FN_MC!AM812)</f>
        <v>*</v>
      </c>
      <c r="O842" s="135">
        <f>FN_MC!BH812</f>
        <v>0</v>
      </c>
      <c r="P842" s="78"/>
      <c r="Q842" s="120" t="str">
        <f>IF($A$2=1,IF(FN_MC!BJ812="","*",FN_MC!BJ812),IF(FN_MC!BK812="","*",FN_MC!BK812))</f>
        <v>*</v>
      </c>
    </row>
    <row r="843" spans="1:17" hidden="1">
      <c r="A843" s="85" t="str">
        <f>IF(FN_MC!B813="","*",FN_MC!B813)</f>
        <v>*</v>
      </c>
      <c r="B843" s="86" t="str">
        <f>IF(FN_MC!X813="","*",FN_MC!X813)</f>
        <v>*</v>
      </c>
      <c r="C843" s="87" t="str">
        <f>IF(FN_MC!S813="","*",FN_MC!S813)</f>
        <v>*</v>
      </c>
      <c r="D843" s="87" t="str">
        <f>IF(FN_MC!T813="","*",FN_MC!T813)</f>
        <v>*</v>
      </c>
      <c r="E843" s="87" t="str">
        <f>IF(FN_MC!D813="","*",FN_MC!D813)</f>
        <v>*</v>
      </c>
      <c r="F843" s="87" t="str">
        <f>IF(FN_MC!H813="","*",FN_MC!H813)</f>
        <v>*</v>
      </c>
      <c r="G843" s="87" t="str">
        <f>IF(FN_MC!M813="","*",FN_MC!M813)</f>
        <v>*</v>
      </c>
      <c r="H843" s="125" t="str">
        <f>IF(FN_MC!K813="","*",FN_MC!K813)</f>
        <v>*</v>
      </c>
      <c r="I843" s="110" t="str">
        <f>IF(FN_MC!O813="","*",FN_MC!O813)</f>
        <v>*</v>
      </c>
      <c r="J843" s="110" t="str">
        <f>IF(FN_MC!P813="","*",FN_MC!P813)</f>
        <v>*</v>
      </c>
      <c r="K843" s="118" t="str">
        <f>IF(FN_MC!AK813="","*",FN_MC!AK813)</f>
        <v>*</v>
      </c>
      <c r="L843" s="118" t="str">
        <f>IF(FN_MC!AM813="","*",FN_MC!AM813)</f>
        <v>*</v>
      </c>
      <c r="M843" s="118" t="str">
        <f>IF(FN_MC!AP813="","*",FN_MC!AP813)</f>
        <v>*</v>
      </c>
      <c r="N843" s="118" t="str">
        <f>IF(FN_MC!AM813="","*",FN_MC!AM813)</f>
        <v>*</v>
      </c>
      <c r="O843" s="135">
        <f>FN_MC!BH813</f>
        <v>0</v>
      </c>
      <c r="P843" s="78"/>
      <c r="Q843" s="120" t="str">
        <f>IF($A$2=1,IF(FN_MC!BJ813="","*",FN_MC!BJ813),IF(FN_MC!BK813="","*",FN_MC!BK813))</f>
        <v>*</v>
      </c>
    </row>
    <row r="844" spans="1:17" hidden="1">
      <c r="A844" s="85" t="str">
        <f>IF(FN_MC!B814="","*",FN_MC!B814)</f>
        <v>*</v>
      </c>
      <c r="B844" s="86" t="str">
        <f>IF(FN_MC!X814="","*",FN_MC!X814)</f>
        <v>*</v>
      </c>
      <c r="C844" s="87" t="str">
        <f>IF(FN_MC!S814="","*",FN_MC!S814)</f>
        <v>*</v>
      </c>
      <c r="D844" s="87" t="str">
        <f>IF(FN_MC!T814="","*",FN_MC!T814)</f>
        <v>*</v>
      </c>
      <c r="E844" s="87" t="str">
        <f>IF(FN_MC!D814="","*",FN_MC!D814)</f>
        <v>*</v>
      </c>
      <c r="F844" s="87" t="str">
        <f>IF(FN_MC!H814="","*",FN_MC!H814)</f>
        <v>*</v>
      </c>
      <c r="G844" s="87" t="str">
        <f>IF(FN_MC!M814="","*",FN_MC!M814)</f>
        <v>*</v>
      </c>
      <c r="H844" s="125" t="str">
        <f>IF(FN_MC!K814="","*",FN_MC!K814)</f>
        <v>*</v>
      </c>
      <c r="I844" s="110" t="str">
        <f>IF(FN_MC!O814="","*",FN_MC!O814)</f>
        <v>*</v>
      </c>
      <c r="J844" s="110" t="str">
        <f>IF(FN_MC!P814="","*",FN_MC!P814)</f>
        <v>*</v>
      </c>
      <c r="K844" s="118" t="str">
        <f>IF(FN_MC!AK814="","*",FN_MC!AK814)</f>
        <v>*</v>
      </c>
      <c r="L844" s="118" t="str">
        <f>IF(FN_MC!AM814="","*",FN_MC!AM814)</f>
        <v>*</v>
      </c>
      <c r="M844" s="118" t="str">
        <f>IF(FN_MC!AP814="","*",FN_MC!AP814)</f>
        <v>*</v>
      </c>
      <c r="N844" s="118" t="str">
        <f>IF(FN_MC!AM814="","*",FN_MC!AM814)</f>
        <v>*</v>
      </c>
      <c r="O844" s="135">
        <f>FN_MC!BH814</f>
        <v>0</v>
      </c>
      <c r="P844" s="78"/>
      <c r="Q844" s="120" t="str">
        <f>IF($A$2=1,IF(FN_MC!BJ814="","*",FN_MC!BJ814),IF(FN_MC!BK814="","*",FN_MC!BK814))</f>
        <v>*</v>
      </c>
    </row>
    <row r="845" spans="1:17" hidden="1">
      <c r="A845" s="85" t="str">
        <f>IF(FN_MC!B815="","*",FN_MC!B815)</f>
        <v>*</v>
      </c>
      <c r="B845" s="86" t="str">
        <f>IF(FN_MC!X815="","*",FN_MC!X815)</f>
        <v>*</v>
      </c>
      <c r="C845" s="87" t="str">
        <f>IF(FN_MC!S815="","*",FN_MC!S815)</f>
        <v>*</v>
      </c>
      <c r="D845" s="87" t="str">
        <f>IF(FN_MC!T815="","*",FN_MC!T815)</f>
        <v>*</v>
      </c>
      <c r="E845" s="87" t="str">
        <f>IF(FN_MC!D815="","*",FN_MC!D815)</f>
        <v>*</v>
      </c>
      <c r="F845" s="87" t="str">
        <f>IF(FN_MC!H815="","*",FN_MC!H815)</f>
        <v>*</v>
      </c>
      <c r="G845" s="87" t="str">
        <f>IF(FN_MC!M815="","*",FN_MC!M815)</f>
        <v>*</v>
      </c>
      <c r="H845" s="125" t="str">
        <f>IF(FN_MC!K815="","*",FN_MC!K815)</f>
        <v>*</v>
      </c>
      <c r="I845" s="110" t="str">
        <f>IF(FN_MC!O815="","*",FN_MC!O815)</f>
        <v>*</v>
      </c>
      <c r="J845" s="110" t="str">
        <f>IF(FN_MC!P815="","*",FN_MC!P815)</f>
        <v>*</v>
      </c>
      <c r="K845" s="118" t="str">
        <f>IF(FN_MC!AK815="","*",FN_MC!AK815)</f>
        <v>*</v>
      </c>
      <c r="L845" s="118" t="str">
        <f>IF(FN_MC!AM815="","*",FN_MC!AM815)</f>
        <v>*</v>
      </c>
      <c r="M845" s="118" t="str">
        <f>IF(FN_MC!AP815="","*",FN_MC!AP815)</f>
        <v>*</v>
      </c>
      <c r="N845" s="118" t="str">
        <f>IF(FN_MC!AM815="","*",FN_MC!AM815)</f>
        <v>*</v>
      </c>
      <c r="O845" s="135">
        <f>FN_MC!BH815</f>
        <v>0</v>
      </c>
      <c r="P845" s="78"/>
      <c r="Q845" s="120" t="str">
        <f>IF($A$2=1,IF(FN_MC!BJ815="","*",FN_MC!BJ815),IF(FN_MC!BK815="","*",FN_MC!BK815))</f>
        <v>*</v>
      </c>
    </row>
    <row r="846" spans="1:17" hidden="1">
      <c r="A846" s="85" t="str">
        <f>IF(FN_MC!B816="","*",FN_MC!B816)</f>
        <v>*</v>
      </c>
      <c r="B846" s="86" t="str">
        <f>IF(FN_MC!X816="","*",FN_MC!X816)</f>
        <v>*</v>
      </c>
      <c r="C846" s="87" t="str">
        <f>IF(FN_MC!S816="","*",FN_MC!S816)</f>
        <v>*</v>
      </c>
      <c r="D846" s="87" t="str">
        <f>IF(FN_MC!T816="","*",FN_MC!T816)</f>
        <v>*</v>
      </c>
      <c r="E846" s="87" t="str">
        <f>IF(FN_MC!D816="","*",FN_MC!D816)</f>
        <v>*</v>
      </c>
      <c r="F846" s="87" t="str">
        <f>IF(FN_MC!H816="","*",FN_MC!H816)</f>
        <v>*</v>
      </c>
      <c r="G846" s="87" t="str">
        <f>IF(FN_MC!M816="","*",FN_MC!M816)</f>
        <v>*</v>
      </c>
      <c r="H846" s="125" t="str">
        <f>IF(FN_MC!K816="","*",FN_MC!K816)</f>
        <v>*</v>
      </c>
      <c r="I846" s="110" t="str">
        <f>IF(FN_MC!O816="","*",FN_MC!O816)</f>
        <v>*</v>
      </c>
      <c r="J846" s="110" t="str">
        <f>IF(FN_MC!P816="","*",FN_MC!P816)</f>
        <v>*</v>
      </c>
      <c r="K846" s="118" t="str">
        <f>IF(FN_MC!AK816="","*",FN_MC!AK816)</f>
        <v>*</v>
      </c>
      <c r="L846" s="118" t="str">
        <f>IF(FN_MC!AM816="","*",FN_MC!AM816)</f>
        <v>*</v>
      </c>
      <c r="M846" s="118" t="str">
        <f>IF(FN_MC!AP816="","*",FN_MC!AP816)</f>
        <v>*</v>
      </c>
      <c r="N846" s="118" t="str">
        <f>IF(FN_MC!AM816="","*",FN_MC!AM816)</f>
        <v>*</v>
      </c>
      <c r="O846" s="135">
        <f>FN_MC!BH816</f>
        <v>0</v>
      </c>
      <c r="P846" s="78"/>
      <c r="Q846" s="120" t="str">
        <f>IF($A$2=1,IF(FN_MC!BJ816="","*",FN_MC!BJ816),IF(FN_MC!BK816="","*",FN_MC!BK816))</f>
        <v>*</v>
      </c>
    </row>
    <row r="847" spans="1:17" hidden="1">
      <c r="A847" s="85" t="str">
        <f>IF(FN_MC!B817="","*",FN_MC!B817)</f>
        <v>*</v>
      </c>
      <c r="B847" s="86" t="str">
        <f>IF(FN_MC!X817="","*",FN_MC!X817)</f>
        <v>*</v>
      </c>
      <c r="C847" s="87" t="str">
        <f>IF(FN_MC!S817="","*",FN_MC!S817)</f>
        <v>*</v>
      </c>
      <c r="D847" s="87" t="str">
        <f>IF(FN_MC!T817="","*",FN_MC!T817)</f>
        <v>*</v>
      </c>
      <c r="E847" s="87" t="str">
        <f>IF(FN_MC!D817="","*",FN_MC!D817)</f>
        <v>*</v>
      </c>
      <c r="F847" s="87" t="str">
        <f>IF(FN_MC!H817="","*",FN_MC!H817)</f>
        <v>*</v>
      </c>
      <c r="G847" s="87" t="str">
        <f>IF(FN_MC!M817="","*",FN_MC!M817)</f>
        <v>*</v>
      </c>
      <c r="H847" s="125" t="str">
        <f>IF(FN_MC!K817="","*",FN_MC!K817)</f>
        <v>*</v>
      </c>
      <c r="I847" s="110" t="str">
        <f>IF(FN_MC!O817="","*",FN_MC!O817)</f>
        <v>*</v>
      </c>
      <c r="J847" s="110" t="str">
        <f>IF(FN_MC!P817="","*",FN_MC!P817)</f>
        <v>*</v>
      </c>
      <c r="K847" s="118" t="str">
        <f>IF(FN_MC!AK817="","*",FN_MC!AK817)</f>
        <v>*</v>
      </c>
      <c r="L847" s="118" t="str">
        <f>IF(FN_MC!AM817="","*",FN_MC!AM817)</f>
        <v>*</v>
      </c>
      <c r="M847" s="118" t="str">
        <f>IF(FN_MC!AP817="","*",FN_MC!AP817)</f>
        <v>*</v>
      </c>
      <c r="N847" s="118" t="str">
        <f>IF(FN_MC!AM817="","*",FN_MC!AM817)</f>
        <v>*</v>
      </c>
      <c r="O847" s="135">
        <f>FN_MC!BH817</f>
        <v>0</v>
      </c>
      <c r="P847" s="78"/>
      <c r="Q847" s="120" t="str">
        <f>IF($A$2=1,IF(FN_MC!BJ817="","*",FN_MC!BJ817),IF(FN_MC!BK817="","*",FN_MC!BK817))</f>
        <v>*</v>
      </c>
    </row>
    <row r="848" spans="1:17" hidden="1">
      <c r="A848" s="85" t="str">
        <f>IF(FN_MC!B818="","*",FN_MC!B818)</f>
        <v>*</v>
      </c>
      <c r="B848" s="86" t="str">
        <f>IF(FN_MC!X818="","*",FN_MC!X818)</f>
        <v>*</v>
      </c>
      <c r="C848" s="87" t="str">
        <f>IF(FN_MC!S818="","*",FN_MC!S818)</f>
        <v>*</v>
      </c>
      <c r="D848" s="87" t="str">
        <f>IF(FN_MC!T818="","*",FN_MC!T818)</f>
        <v>*</v>
      </c>
      <c r="E848" s="87" t="str">
        <f>IF(FN_MC!D818="","*",FN_MC!D818)</f>
        <v>*</v>
      </c>
      <c r="F848" s="87" t="str">
        <f>IF(FN_MC!H818="","*",FN_MC!H818)</f>
        <v>*</v>
      </c>
      <c r="G848" s="87" t="str">
        <f>IF(FN_MC!M818="","*",FN_MC!M818)</f>
        <v>*</v>
      </c>
      <c r="H848" s="125" t="str">
        <f>IF(FN_MC!K818="","*",FN_MC!K818)</f>
        <v>*</v>
      </c>
      <c r="I848" s="110" t="str">
        <f>IF(FN_MC!O818="","*",FN_MC!O818)</f>
        <v>*</v>
      </c>
      <c r="J848" s="110" t="str">
        <f>IF(FN_MC!P818="","*",FN_MC!P818)</f>
        <v>*</v>
      </c>
      <c r="K848" s="118" t="str">
        <f>IF(FN_MC!AK818="","*",FN_MC!AK818)</f>
        <v>*</v>
      </c>
      <c r="L848" s="118" t="str">
        <f>IF(FN_MC!AM818="","*",FN_MC!AM818)</f>
        <v>*</v>
      </c>
      <c r="M848" s="118" t="str">
        <f>IF(FN_MC!AP818="","*",FN_MC!AP818)</f>
        <v>*</v>
      </c>
      <c r="N848" s="118" t="str">
        <f>IF(FN_MC!AM818="","*",FN_MC!AM818)</f>
        <v>*</v>
      </c>
      <c r="O848" s="135">
        <f>FN_MC!BH818</f>
        <v>0</v>
      </c>
      <c r="P848" s="78"/>
      <c r="Q848" s="120" t="str">
        <f>IF($A$2=1,IF(FN_MC!BJ818="","*",FN_MC!BJ818),IF(FN_MC!BK818="","*",FN_MC!BK818))</f>
        <v>*</v>
      </c>
    </row>
    <row r="849" spans="1:17" hidden="1">
      <c r="A849" s="85" t="str">
        <f>IF(FN_MC!B819="","*",FN_MC!B819)</f>
        <v>*</v>
      </c>
      <c r="B849" s="86" t="str">
        <f>IF(FN_MC!X819="","*",FN_MC!X819)</f>
        <v>*</v>
      </c>
      <c r="C849" s="87" t="str">
        <f>IF(FN_MC!S819="","*",FN_MC!S819)</f>
        <v>*</v>
      </c>
      <c r="D849" s="87" t="str">
        <f>IF(FN_MC!T819="","*",FN_MC!T819)</f>
        <v>*</v>
      </c>
      <c r="E849" s="87" t="str">
        <f>IF(FN_MC!D819="","*",FN_MC!D819)</f>
        <v>*</v>
      </c>
      <c r="F849" s="87" t="str">
        <f>IF(FN_MC!H819="","*",FN_MC!H819)</f>
        <v>*</v>
      </c>
      <c r="G849" s="87" t="str">
        <f>IF(FN_MC!M819="","*",FN_MC!M819)</f>
        <v>*</v>
      </c>
      <c r="H849" s="125" t="str">
        <f>IF(FN_MC!K819="","*",FN_MC!K819)</f>
        <v>*</v>
      </c>
      <c r="I849" s="110" t="str">
        <f>IF(FN_MC!O819="","*",FN_MC!O819)</f>
        <v>*</v>
      </c>
      <c r="J849" s="110" t="str">
        <f>IF(FN_MC!P819="","*",FN_MC!P819)</f>
        <v>*</v>
      </c>
      <c r="K849" s="118" t="str">
        <f>IF(FN_MC!AK819="","*",FN_MC!AK819)</f>
        <v>*</v>
      </c>
      <c r="L849" s="118" t="str">
        <f>IF(FN_MC!AM819="","*",FN_MC!AM819)</f>
        <v>*</v>
      </c>
      <c r="M849" s="118" t="str">
        <f>IF(FN_MC!AP819="","*",FN_MC!AP819)</f>
        <v>*</v>
      </c>
      <c r="N849" s="118" t="str">
        <f>IF(FN_MC!AM819="","*",FN_MC!AM819)</f>
        <v>*</v>
      </c>
      <c r="O849" s="135">
        <f>FN_MC!BH819</f>
        <v>0</v>
      </c>
      <c r="P849" s="78"/>
      <c r="Q849" s="120" t="str">
        <f>IF($A$2=1,IF(FN_MC!BJ819="","*",FN_MC!BJ819),IF(FN_MC!BK819="","*",FN_MC!BK819))</f>
        <v>*</v>
      </c>
    </row>
    <row r="850" spans="1:17" hidden="1">
      <c r="A850" s="85" t="str">
        <f>IF(FN_MC!B820="","*",FN_MC!B820)</f>
        <v>*</v>
      </c>
      <c r="B850" s="86" t="str">
        <f>IF(FN_MC!X820="","*",FN_MC!X820)</f>
        <v>*</v>
      </c>
      <c r="C850" s="87" t="str">
        <f>IF(FN_MC!S820="","*",FN_MC!S820)</f>
        <v>*</v>
      </c>
      <c r="D850" s="87" t="str">
        <f>IF(FN_MC!T820="","*",FN_MC!T820)</f>
        <v>*</v>
      </c>
      <c r="E850" s="87" t="str">
        <f>IF(FN_MC!D820="","*",FN_MC!D820)</f>
        <v>*</v>
      </c>
      <c r="F850" s="87" t="str">
        <f>IF(FN_MC!H820="","*",FN_MC!H820)</f>
        <v>*</v>
      </c>
      <c r="G850" s="87" t="str">
        <f>IF(FN_MC!M820="","*",FN_MC!M820)</f>
        <v>*</v>
      </c>
      <c r="H850" s="125" t="str">
        <f>IF(FN_MC!K820="","*",FN_MC!K820)</f>
        <v>*</v>
      </c>
      <c r="I850" s="110" t="str">
        <f>IF(FN_MC!O820="","*",FN_MC!O820)</f>
        <v>*</v>
      </c>
      <c r="J850" s="110" t="str">
        <f>IF(FN_MC!P820="","*",FN_MC!P820)</f>
        <v>*</v>
      </c>
      <c r="K850" s="118" t="str">
        <f>IF(FN_MC!AK820="","*",FN_MC!AK820)</f>
        <v>*</v>
      </c>
      <c r="L850" s="118" t="str">
        <f>IF(FN_MC!AM820="","*",FN_MC!AM820)</f>
        <v>*</v>
      </c>
      <c r="M850" s="118" t="str">
        <f>IF(FN_MC!AP820="","*",FN_MC!AP820)</f>
        <v>*</v>
      </c>
      <c r="N850" s="118" t="str">
        <f>IF(FN_MC!AM820="","*",FN_MC!AM820)</f>
        <v>*</v>
      </c>
      <c r="O850" s="135">
        <f>FN_MC!BH820</f>
        <v>0</v>
      </c>
      <c r="P850" s="78"/>
      <c r="Q850" s="120" t="str">
        <f>IF($A$2=1,IF(FN_MC!BJ820="","*",FN_MC!BJ820),IF(FN_MC!BK820="","*",FN_MC!BK820))</f>
        <v>*</v>
      </c>
    </row>
    <row r="851" spans="1:17" hidden="1">
      <c r="A851" s="85" t="str">
        <f>IF(FN_MC!B821="","*",FN_MC!B821)</f>
        <v>*</v>
      </c>
      <c r="B851" s="86" t="str">
        <f>IF(FN_MC!X821="","*",FN_MC!X821)</f>
        <v>*</v>
      </c>
      <c r="C851" s="87" t="str">
        <f>IF(FN_MC!S821="","*",FN_MC!S821)</f>
        <v>*</v>
      </c>
      <c r="D851" s="87" t="str">
        <f>IF(FN_MC!T821="","*",FN_MC!T821)</f>
        <v>*</v>
      </c>
      <c r="E851" s="87" t="str">
        <f>IF(FN_MC!D821="","*",FN_MC!D821)</f>
        <v>*</v>
      </c>
      <c r="F851" s="87" t="str">
        <f>IF(FN_MC!H821="","*",FN_MC!H821)</f>
        <v>*</v>
      </c>
      <c r="G851" s="87" t="str">
        <f>IF(FN_MC!M821="","*",FN_MC!M821)</f>
        <v>*</v>
      </c>
      <c r="H851" s="125" t="str">
        <f>IF(FN_MC!K821="","*",FN_MC!K821)</f>
        <v>*</v>
      </c>
      <c r="I851" s="110" t="str">
        <f>IF(FN_MC!O821="","*",FN_MC!O821)</f>
        <v>*</v>
      </c>
      <c r="J851" s="110" t="str">
        <f>IF(FN_MC!P821="","*",FN_MC!P821)</f>
        <v>*</v>
      </c>
      <c r="K851" s="118" t="str">
        <f>IF(FN_MC!AK821="","*",FN_MC!AK821)</f>
        <v>*</v>
      </c>
      <c r="L851" s="118" t="str">
        <f>IF(FN_MC!AM821="","*",FN_MC!AM821)</f>
        <v>*</v>
      </c>
      <c r="M851" s="118" t="str">
        <f>IF(FN_MC!AP821="","*",FN_MC!AP821)</f>
        <v>*</v>
      </c>
      <c r="N851" s="118" t="str">
        <f>IF(FN_MC!AM821="","*",FN_MC!AM821)</f>
        <v>*</v>
      </c>
      <c r="O851" s="135">
        <f>FN_MC!BH821</f>
        <v>0</v>
      </c>
      <c r="P851" s="78"/>
      <c r="Q851" s="120" t="str">
        <f>IF($A$2=1,IF(FN_MC!BJ821="","*",FN_MC!BJ821),IF(FN_MC!BK821="","*",FN_MC!BK821))</f>
        <v>*</v>
      </c>
    </row>
    <row r="852" spans="1:17" hidden="1">
      <c r="A852" s="85" t="str">
        <f>IF(FN_MC!B822="","*",FN_MC!B822)</f>
        <v>*</v>
      </c>
      <c r="B852" s="86" t="str">
        <f>IF(FN_MC!X822="","*",FN_MC!X822)</f>
        <v>*</v>
      </c>
      <c r="C852" s="87" t="str">
        <f>IF(FN_MC!S822="","*",FN_MC!S822)</f>
        <v>*</v>
      </c>
      <c r="D852" s="87" t="str">
        <f>IF(FN_MC!T822="","*",FN_MC!T822)</f>
        <v>*</v>
      </c>
      <c r="E852" s="87" t="str">
        <f>IF(FN_MC!D822="","*",FN_MC!D822)</f>
        <v>*</v>
      </c>
      <c r="F852" s="87" t="str">
        <f>IF(FN_MC!H822="","*",FN_MC!H822)</f>
        <v>*</v>
      </c>
      <c r="G852" s="87" t="str">
        <f>IF(FN_MC!M822="","*",FN_MC!M822)</f>
        <v>*</v>
      </c>
      <c r="H852" s="125" t="str">
        <f>IF(FN_MC!K822="","*",FN_MC!K822)</f>
        <v>*</v>
      </c>
      <c r="I852" s="110" t="str">
        <f>IF(FN_MC!O822="","*",FN_MC!O822)</f>
        <v>*</v>
      </c>
      <c r="J852" s="110" t="str">
        <f>IF(FN_MC!P822="","*",FN_MC!P822)</f>
        <v>*</v>
      </c>
      <c r="K852" s="118" t="str">
        <f>IF(FN_MC!AK822="","*",FN_MC!AK822)</f>
        <v>*</v>
      </c>
      <c r="L852" s="118" t="str">
        <f>IF(FN_MC!AM822="","*",FN_MC!AM822)</f>
        <v>*</v>
      </c>
      <c r="M852" s="118" t="str">
        <f>IF(FN_MC!AP822="","*",FN_MC!AP822)</f>
        <v>*</v>
      </c>
      <c r="N852" s="118" t="str">
        <f>IF(FN_MC!AM822="","*",FN_MC!AM822)</f>
        <v>*</v>
      </c>
      <c r="O852" s="135">
        <f>FN_MC!BH822</f>
        <v>0</v>
      </c>
      <c r="P852" s="78"/>
      <c r="Q852" s="120" t="str">
        <f>IF($A$2=1,IF(FN_MC!BJ822="","*",FN_MC!BJ822),IF(FN_MC!BK822="","*",FN_MC!BK822))</f>
        <v>*</v>
      </c>
    </row>
    <row r="853" spans="1:17" hidden="1">
      <c r="A853" s="85" t="str">
        <f>IF(FN_MC!B823="","*",FN_MC!B823)</f>
        <v>*</v>
      </c>
      <c r="B853" s="86" t="str">
        <f>IF(FN_MC!X823="","*",FN_MC!X823)</f>
        <v>*</v>
      </c>
      <c r="C853" s="87" t="str">
        <f>IF(FN_MC!S823="","*",FN_MC!S823)</f>
        <v>*</v>
      </c>
      <c r="D853" s="87" t="str">
        <f>IF(FN_MC!T823="","*",FN_MC!T823)</f>
        <v>*</v>
      </c>
      <c r="E853" s="87" t="str">
        <f>IF(FN_MC!D823="","*",FN_MC!D823)</f>
        <v>*</v>
      </c>
      <c r="F853" s="87" t="str">
        <f>IF(FN_MC!H823="","*",FN_MC!H823)</f>
        <v>*</v>
      </c>
      <c r="G853" s="87" t="str">
        <f>IF(FN_MC!M823="","*",FN_MC!M823)</f>
        <v>*</v>
      </c>
      <c r="H853" s="125" t="str">
        <f>IF(FN_MC!K823="","*",FN_MC!K823)</f>
        <v>*</v>
      </c>
      <c r="I853" s="110" t="str">
        <f>IF(FN_MC!O823="","*",FN_MC!O823)</f>
        <v>*</v>
      </c>
      <c r="J853" s="110" t="str">
        <f>IF(FN_MC!P823="","*",FN_MC!P823)</f>
        <v>*</v>
      </c>
      <c r="K853" s="118" t="str">
        <f>IF(FN_MC!AK823="","*",FN_MC!AK823)</f>
        <v>*</v>
      </c>
      <c r="L853" s="118" t="str">
        <f>IF(FN_MC!AM823="","*",FN_MC!AM823)</f>
        <v>*</v>
      </c>
      <c r="M853" s="118" t="str">
        <f>IF(FN_MC!AP823="","*",FN_MC!AP823)</f>
        <v>*</v>
      </c>
      <c r="N853" s="118" t="str">
        <f>IF(FN_MC!AM823="","*",FN_MC!AM823)</f>
        <v>*</v>
      </c>
      <c r="O853" s="135">
        <f>FN_MC!BH823</f>
        <v>0</v>
      </c>
      <c r="P853" s="78"/>
      <c r="Q853" s="120" t="str">
        <f>IF($A$2=1,IF(FN_MC!BJ823="","*",FN_MC!BJ823),IF(FN_MC!BK823="","*",FN_MC!BK823))</f>
        <v>*</v>
      </c>
    </row>
    <row r="854" spans="1:17" hidden="1">
      <c r="A854" s="85" t="str">
        <f>IF(FN_MC!B824="","*",FN_MC!B824)</f>
        <v>*</v>
      </c>
      <c r="B854" s="86" t="str">
        <f>IF(FN_MC!X824="","*",FN_MC!X824)</f>
        <v>*</v>
      </c>
      <c r="C854" s="87" t="str">
        <f>IF(FN_MC!S824="","*",FN_MC!S824)</f>
        <v>*</v>
      </c>
      <c r="D854" s="87" t="str">
        <f>IF(FN_MC!T824="","*",FN_MC!T824)</f>
        <v>*</v>
      </c>
      <c r="E854" s="87" t="str">
        <f>IF(FN_MC!D824="","*",FN_MC!D824)</f>
        <v>*</v>
      </c>
      <c r="F854" s="87" t="str">
        <f>IF(FN_MC!H824="","*",FN_MC!H824)</f>
        <v>*</v>
      </c>
      <c r="G854" s="87" t="str">
        <f>IF(FN_MC!M824="","*",FN_MC!M824)</f>
        <v>*</v>
      </c>
      <c r="H854" s="125" t="str">
        <f>IF(FN_MC!K824="","*",FN_MC!K824)</f>
        <v>*</v>
      </c>
      <c r="I854" s="110" t="str">
        <f>IF(FN_MC!O824="","*",FN_MC!O824)</f>
        <v>*</v>
      </c>
      <c r="J854" s="110" t="str">
        <f>IF(FN_MC!P824="","*",FN_MC!P824)</f>
        <v>*</v>
      </c>
      <c r="K854" s="118" t="str">
        <f>IF(FN_MC!AK824="","*",FN_MC!AK824)</f>
        <v>*</v>
      </c>
      <c r="L854" s="118" t="str">
        <f>IF(FN_MC!AM824="","*",FN_MC!AM824)</f>
        <v>*</v>
      </c>
      <c r="M854" s="118" t="str">
        <f>IF(FN_MC!AP824="","*",FN_MC!AP824)</f>
        <v>*</v>
      </c>
      <c r="N854" s="118" t="str">
        <f>IF(FN_MC!AM824="","*",FN_MC!AM824)</f>
        <v>*</v>
      </c>
      <c r="O854" s="135">
        <f>FN_MC!BH824</f>
        <v>0</v>
      </c>
      <c r="P854" s="78"/>
      <c r="Q854" s="120" t="str">
        <f>IF($A$2=1,IF(FN_MC!BJ824="","*",FN_MC!BJ824),IF(FN_MC!BK824="","*",FN_MC!BK824))</f>
        <v>*</v>
      </c>
    </row>
    <row r="855" spans="1:17" hidden="1">
      <c r="A855" s="85" t="str">
        <f>IF(FN_MC!B825="","*",FN_MC!B825)</f>
        <v>*</v>
      </c>
      <c r="B855" s="86" t="str">
        <f>IF(FN_MC!X825="","*",FN_MC!X825)</f>
        <v>*</v>
      </c>
      <c r="C855" s="87" t="str">
        <f>IF(FN_MC!S825="","*",FN_MC!S825)</f>
        <v>*</v>
      </c>
      <c r="D855" s="87" t="str">
        <f>IF(FN_MC!T825="","*",FN_MC!T825)</f>
        <v>*</v>
      </c>
      <c r="E855" s="87" t="str">
        <f>IF(FN_MC!D825="","*",FN_MC!D825)</f>
        <v>*</v>
      </c>
      <c r="F855" s="87" t="str">
        <f>IF(FN_MC!H825="","*",FN_MC!H825)</f>
        <v>*</v>
      </c>
      <c r="G855" s="87" t="str">
        <f>IF(FN_MC!M825="","*",FN_MC!M825)</f>
        <v>*</v>
      </c>
      <c r="H855" s="125" t="str">
        <f>IF(FN_MC!K825="","*",FN_MC!K825)</f>
        <v>*</v>
      </c>
      <c r="I855" s="110" t="str">
        <f>IF(FN_MC!O825="","*",FN_MC!O825)</f>
        <v>*</v>
      </c>
      <c r="J855" s="110" t="str">
        <f>IF(FN_MC!P825="","*",FN_MC!P825)</f>
        <v>*</v>
      </c>
      <c r="K855" s="118" t="str">
        <f>IF(FN_MC!AK825="","*",FN_MC!AK825)</f>
        <v>*</v>
      </c>
      <c r="L855" s="118" t="str">
        <f>IF(FN_MC!AM825="","*",FN_MC!AM825)</f>
        <v>*</v>
      </c>
      <c r="M855" s="118" t="str">
        <f>IF(FN_MC!AP825="","*",FN_MC!AP825)</f>
        <v>*</v>
      </c>
      <c r="N855" s="118" t="str">
        <f>IF(FN_MC!AM825="","*",FN_MC!AM825)</f>
        <v>*</v>
      </c>
      <c r="O855" s="135">
        <f>FN_MC!BH825</f>
        <v>0</v>
      </c>
      <c r="P855" s="78"/>
      <c r="Q855" s="120" t="str">
        <f>IF($A$2=1,IF(FN_MC!BJ825="","*",FN_MC!BJ825),IF(FN_MC!BK825="","*",FN_MC!BK825))</f>
        <v>*</v>
      </c>
    </row>
    <row r="856" spans="1:17" hidden="1">
      <c r="A856" s="85" t="str">
        <f>IF(FN_MC!B826="","*",FN_MC!B826)</f>
        <v>*</v>
      </c>
      <c r="B856" s="86" t="str">
        <f>IF(FN_MC!X826="","*",FN_MC!X826)</f>
        <v>*</v>
      </c>
      <c r="C856" s="87" t="str">
        <f>IF(FN_MC!S826="","*",FN_MC!S826)</f>
        <v>*</v>
      </c>
      <c r="D856" s="87" t="str">
        <f>IF(FN_MC!T826="","*",FN_MC!T826)</f>
        <v>*</v>
      </c>
      <c r="E856" s="87" t="str">
        <f>IF(FN_MC!D826="","*",FN_MC!D826)</f>
        <v>*</v>
      </c>
      <c r="F856" s="87" t="str">
        <f>IF(FN_MC!H826="","*",FN_MC!H826)</f>
        <v>*</v>
      </c>
      <c r="G856" s="87" t="str">
        <f>IF(FN_MC!M826="","*",FN_MC!M826)</f>
        <v>*</v>
      </c>
      <c r="H856" s="125" t="str">
        <f>IF(FN_MC!K826="","*",FN_MC!K826)</f>
        <v>*</v>
      </c>
      <c r="I856" s="110" t="str">
        <f>IF(FN_MC!O826="","*",FN_MC!O826)</f>
        <v>*</v>
      </c>
      <c r="J856" s="110" t="str">
        <f>IF(FN_MC!P826="","*",FN_MC!P826)</f>
        <v>*</v>
      </c>
      <c r="K856" s="118" t="str">
        <f>IF(FN_MC!AK826="","*",FN_MC!AK826)</f>
        <v>*</v>
      </c>
      <c r="L856" s="118" t="str">
        <f>IF(FN_MC!AM826="","*",FN_MC!AM826)</f>
        <v>*</v>
      </c>
      <c r="M856" s="118" t="str">
        <f>IF(FN_MC!AP826="","*",FN_MC!AP826)</f>
        <v>*</v>
      </c>
      <c r="N856" s="118" t="str">
        <f>IF(FN_MC!AM826="","*",FN_MC!AM826)</f>
        <v>*</v>
      </c>
      <c r="O856" s="135">
        <f>FN_MC!BH826</f>
        <v>0</v>
      </c>
      <c r="P856" s="78"/>
      <c r="Q856" s="120" t="str">
        <f>IF($A$2=1,IF(FN_MC!BJ826="","*",FN_MC!BJ826),IF(FN_MC!BK826="","*",FN_MC!BK826))</f>
        <v>*</v>
      </c>
    </row>
    <row r="857" spans="1:17" hidden="1">
      <c r="A857" s="85" t="str">
        <f>IF(FN_MC!B827="","*",FN_MC!B827)</f>
        <v>*</v>
      </c>
      <c r="B857" s="86" t="str">
        <f>IF(FN_MC!X827="","*",FN_MC!X827)</f>
        <v>*</v>
      </c>
      <c r="C857" s="87" t="str">
        <f>IF(FN_MC!S827="","*",FN_MC!S827)</f>
        <v>*</v>
      </c>
      <c r="D857" s="87" t="str">
        <f>IF(FN_MC!T827="","*",FN_MC!T827)</f>
        <v>*</v>
      </c>
      <c r="E857" s="87" t="str">
        <f>IF(FN_MC!D827="","*",FN_MC!D827)</f>
        <v>*</v>
      </c>
      <c r="F857" s="87" t="str">
        <f>IF(FN_MC!H827="","*",FN_MC!H827)</f>
        <v>*</v>
      </c>
      <c r="G857" s="87" t="str">
        <f>IF(FN_MC!M827="","*",FN_MC!M827)</f>
        <v>*</v>
      </c>
      <c r="H857" s="125" t="str">
        <f>IF(FN_MC!K827="","*",FN_MC!K827)</f>
        <v>*</v>
      </c>
      <c r="I857" s="110" t="str">
        <f>IF(FN_MC!O827="","*",FN_MC!O827)</f>
        <v>*</v>
      </c>
      <c r="J857" s="110" t="str">
        <f>IF(FN_MC!P827="","*",FN_MC!P827)</f>
        <v>*</v>
      </c>
      <c r="K857" s="118" t="str">
        <f>IF(FN_MC!AK827="","*",FN_MC!AK827)</f>
        <v>*</v>
      </c>
      <c r="L857" s="118" t="str">
        <f>IF(FN_MC!AM827="","*",FN_MC!AM827)</f>
        <v>*</v>
      </c>
      <c r="M857" s="118" t="str">
        <f>IF(FN_MC!AP827="","*",FN_MC!AP827)</f>
        <v>*</v>
      </c>
      <c r="N857" s="118" t="str">
        <f>IF(FN_MC!AM827="","*",FN_MC!AM827)</f>
        <v>*</v>
      </c>
      <c r="O857" s="135">
        <f>FN_MC!BH827</f>
        <v>0</v>
      </c>
      <c r="P857" s="78"/>
      <c r="Q857" s="120" t="str">
        <f>IF($A$2=1,IF(FN_MC!BJ827="","*",FN_MC!BJ827),IF(FN_MC!BK827="","*",FN_MC!BK827))</f>
        <v>*</v>
      </c>
    </row>
    <row r="858" spans="1:17" hidden="1">
      <c r="A858" s="85" t="str">
        <f>IF(FN_MC!B828="","*",FN_MC!B828)</f>
        <v>*</v>
      </c>
      <c r="B858" s="86" t="str">
        <f>IF(FN_MC!X828="","*",FN_MC!X828)</f>
        <v>*</v>
      </c>
      <c r="C858" s="87" t="str">
        <f>IF(FN_MC!S828="","*",FN_MC!S828)</f>
        <v>*</v>
      </c>
      <c r="D858" s="87" t="str">
        <f>IF(FN_MC!T828="","*",FN_MC!T828)</f>
        <v>*</v>
      </c>
      <c r="E858" s="87" t="str">
        <f>IF(FN_MC!D828="","*",FN_MC!D828)</f>
        <v>*</v>
      </c>
      <c r="F858" s="87" t="str">
        <f>IF(FN_MC!H828="","*",FN_MC!H828)</f>
        <v>*</v>
      </c>
      <c r="G858" s="87" t="str">
        <f>IF(FN_MC!M828="","*",FN_MC!M828)</f>
        <v>*</v>
      </c>
      <c r="H858" s="125" t="str">
        <f>IF(FN_MC!K828="","*",FN_MC!K828)</f>
        <v>*</v>
      </c>
      <c r="I858" s="110" t="str">
        <f>IF(FN_MC!O828="","*",FN_MC!O828)</f>
        <v>*</v>
      </c>
      <c r="J858" s="110" t="str">
        <f>IF(FN_MC!P828="","*",FN_MC!P828)</f>
        <v>*</v>
      </c>
      <c r="K858" s="118" t="str">
        <f>IF(FN_MC!AK828="","*",FN_MC!AK828)</f>
        <v>*</v>
      </c>
      <c r="L858" s="118" t="str">
        <f>IF(FN_MC!AM828="","*",FN_MC!AM828)</f>
        <v>*</v>
      </c>
      <c r="M858" s="118" t="str">
        <f>IF(FN_MC!AP828="","*",FN_MC!AP828)</f>
        <v>*</v>
      </c>
      <c r="N858" s="118" t="str">
        <f>IF(FN_MC!AM828="","*",FN_MC!AM828)</f>
        <v>*</v>
      </c>
      <c r="O858" s="135">
        <f>FN_MC!BH828</f>
        <v>0</v>
      </c>
      <c r="P858" s="78"/>
      <c r="Q858" s="120" t="str">
        <f>IF($A$2=1,IF(FN_MC!BJ828="","*",FN_MC!BJ828),IF(FN_MC!BK828="","*",FN_MC!BK828))</f>
        <v>*</v>
      </c>
    </row>
    <row r="859" spans="1:17" hidden="1">
      <c r="A859" s="85" t="str">
        <f>IF(FN_MC!B829="","*",FN_MC!B829)</f>
        <v>*</v>
      </c>
      <c r="B859" s="86" t="str">
        <f>IF(FN_MC!X829="","*",FN_MC!X829)</f>
        <v>*</v>
      </c>
      <c r="C859" s="87" t="str">
        <f>IF(FN_MC!S829="","*",FN_MC!S829)</f>
        <v>*</v>
      </c>
      <c r="D859" s="87" t="str">
        <f>IF(FN_MC!T829="","*",FN_MC!T829)</f>
        <v>*</v>
      </c>
      <c r="E859" s="87" t="str">
        <f>IF(FN_MC!D829="","*",FN_MC!D829)</f>
        <v>*</v>
      </c>
      <c r="F859" s="87" t="str">
        <f>IF(FN_MC!H829="","*",FN_MC!H829)</f>
        <v>*</v>
      </c>
      <c r="G859" s="87" t="str">
        <f>IF(FN_MC!M829="","*",FN_MC!M829)</f>
        <v>*</v>
      </c>
      <c r="H859" s="125" t="str">
        <f>IF(FN_MC!K829="","*",FN_MC!K829)</f>
        <v>*</v>
      </c>
      <c r="I859" s="110" t="str">
        <f>IF(FN_MC!O829="","*",FN_MC!O829)</f>
        <v>*</v>
      </c>
      <c r="J859" s="110" t="str">
        <f>IF(FN_MC!P829="","*",FN_MC!P829)</f>
        <v>*</v>
      </c>
      <c r="K859" s="118" t="str">
        <f>IF(FN_MC!AK829="","*",FN_MC!AK829)</f>
        <v>*</v>
      </c>
      <c r="L859" s="118" t="str">
        <f>IF(FN_MC!AM829="","*",FN_MC!AM829)</f>
        <v>*</v>
      </c>
      <c r="M859" s="118" t="str">
        <f>IF(FN_MC!AP829="","*",FN_MC!AP829)</f>
        <v>*</v>
      </c>
      <c r="N859" s="118" t="str">
        <f>IF(FN_MC!AM829="","*",FN_MC!AM829)</f>
        <v>*</v>
      </c>
      <c r="O859" s="135">
        <f>FN_MC!BH829</f>
        <v>0</v>
      </c>
      <c r="P859" s="78"/>
      <c r="Q859" s="120" t="str">
        <f>IF($A$2=1,IF(FN_MC!BJ829="","*",FN_MC!BJ829),IF(FN_MC!BK829="","*",FN_MC!BK829))</f>
        <v>*</v>
      </c>
    </row>
    <row r="860" spans="1:17" hidden="1">
      <c r="A860" s="85" t="str">
        <f>IF(FN_MC!B830="","*",FN_MC!B830)</f>
        <v>*</v>
      </c>
      <c r="B860" s="86" t="str">
        <f>IF(FN_MC!X830="","*",FN_MC!X830)</f>
        <v>*</v>
      </c>
      <c r="C860" s="87" t="str">
        <f>IF(FN_MC!S830="","*",FN_MC!S830)</f>
        <v>*</v>
      </c>
      <c r="D860" s="87" t="str">
        <f>IF(FN_MC!T830="","*",FN_MC!T830)</f>
        <v>*</v>
      </c>
      <c r="E860" s="87" t="str">
        <f>IF(FN_MC!D830="","*",FN_MC!D830)</f>
        <v>*</v>
      </c>
      <c r="F860" s="87" t="str">
        <f>IF(FN_MC!H830="","*",FN_MC!H830)</f>
        <v>*</v>
      </c>
      <c r="G860" s="87" t="str">
        <f>IF(FN_MC!M830="","*",FN_MC!M830)</f>
        <v>*</v>
      </c>
      <c r="H860" s="125" t="str">
        <f>IF(FN_MC!K830="","*",FN_MC!K830)</f>
        <v>*</v>
      </c>
      <c r="I860" s="110" t="str">
        <f>IF(FN_MC!O830="","*",FN_MC!O830)</f>
        <v>*</v>
      </c>
      <c r="J860" s="110" t="str">
        <f>IF(FN_MC!P830="","*",FN_MC!P830)</f>
        <v>*</v>
      </c>
      <c r="K860" s="118" t="str">
        <f>IF(FN_MC!AK830="","*",FN_MC!AK830)</f>
        <v>*</v>
      </c>
      <c r="L860" s="118" t="str">
        <f>IF(FN_MC!AM830="","*",FN_MC!AM830)</f>
        <v>*</v>
      </c>
      <c r="M860" s="118" t="str">
        <f>IF(FN_MC!AP830="","*",FN_MC!AP830)</f>
        <v>*</v>
      </c>
      <c r="N860" s="118" t="str">
        <f>IF(FN_MC!AM830="","*",FN_MC!AM830)</f>
        <v>*</v>
      </c>
      <c r="O860" s="135">
        <f>FN_MC!BH830</f>
        <v>0</v>
      </c>
      <c r="P860" s="78"/>
      <c r="Q860" s="120" t="str">
        <f>IF($A$2=1,IF(FN_MC!BJ830="","*",FN_MC!BJ830),IF(FN_MC!BK830="","*",FN_MC!BK830))</f>
        <v>*</v>
      </c>
    </row>
    <row r="861" spans="1:17" hidden="1">
      <c r="A861" s="85" t="str">
        <f>IF(FN_MC!B831="","*",FN_MC!B831)</f>
        <v>*</v>
      </c>
      <c r="B861" s="86" t="str">
        <f>IF(FN_MC!X831="","*",FN_MC!X831)</f>
        <v>*</v>
      </c>
      <c r="C861" s="87" t="str">
        <f>IF(FN_MC!S831="","*",FN_MC!S831)</f>
        <v>*</v>
      </c>
      <c r="D861" s="87" t="str">
        <f>IF(FN_MC!T831="","*",FN_MC!T831)</f>
        <v>*</v>
      </c>
      <c r="E861" s="87" t="str">
        <f>IF(FN_MC!D831="","*",FN_MC!D831)</f>
        <v>*</v>
      </c>
      <c r="F861" s="87" t="str">
        <f>IF(FN_MC!H831="","*",FN_MC!H831)</f>
        <v>*</v>
      </c>
      <c r="G861" s="87" t="str">
        <f>IF(FN_MC!M831="","*",FN_MC!M831)</f>
        <v>*</v>
      </c>
      <c r="H861" s="125" t="str">
        <f>IF(FN_MC!K831="","*",FN_MC!K831)</f>
        <v>*</v>
      </c>
      <c r="I861" s="110" t="str">
        <f>IF(FN_MC!O831="","*",FN_MC!O831)</f>
        <v>*</v>
      </c>
      <c r="J861" s="110" t="str">
        <f>IF(FN_MC!P831="","*",FN_MC!P831)</f>
        <v>*</v>
      </c>
      <c r="K861" s="118" t="str">
        <f>IF(FN_MC!AK831="","*",FN_MC!AK831)</f>
        <v>*</v>
      </c>
      <c r="L861" s="118" t="str">
        <f>IF(FN_MC!AM831="","*",FN_MC!AM831)</f>
        <v>*</v>
      </c>
      <c r="M861" s="118" t="str">
        <f>IF(FN_MC!AP831="","*",FN_MC!AP831)</f>
        <v>*</v>
      </c>
      <c r="N861" s="118" t="str">
        <f>IF(FN_MC!AM831="","*",FN_MC!AM831)</f>
        <v>*</v>
      </c>
      <c r="O861" s="135">
        <f>FN_MC!BH831</f>
        <v>0</v>
      </c>
      <c r="P861" s="78"/>
      <c r="Q861" s="120" t="str">
        <f>IF($A$2=1,IF(FN_MC!BJ831="","*",FN_MC!BJ831),IF(FN_MC!BK831="","*",FN_MC!BK831))</f>
        <v>*</v>
      </c>
    </row>
    <row r="862" spans="1:17" hidden="1">
      <c r="A862" s="85" t="str">
        <f>IF(FN_MC!B832="","*",FN_MC!B832)</f>
        <v>*</v>
      </c>
      <c r="B862" s="86" t="str">
        <f>IF(FN_MC!X832="","*",FN_MC!X832)</f>
        <v>*</v>
      </c>
      <c r="C862" s="87" t="str">
        <f>IF(FN_MC!S832="","*",FN_MC!S832)</f>
        <v>*</v>
      </c>
      <c r="D862" s="87" t="str">
        <f>IF(FN_MC!T832="","*",FN_MC!T832)</f>
        <v>*</v>
      </c>
      <c r="E862" s="87" t="str">
        <f>IF(FN_MC!D832="","*",FN_MC!D832)</f>
        <v>*</v>
      </c>
      <c r="F862" s="87" t="str">
        <f>IF(FN_MC!H832="","*",FN_MC!H832)</f>
        <v>*</v>
      </c>
      <c r="G862" s="87" t="str">
        <f>IF(FN_MC!M832="","*",FN_MC!M832)</f>
        <v>*</v>
      </c>
      <c r="H862" s="125" t="str">
        <f>IF(FN_MC!K832="","*",FN_MC!K832)</f>
        <v>*</v>
      </c>
      <c r="I862" s="110" t="str">
        <f>IF(FN_MC!O832="","*",FN_MC!O832)</f>
        <v>*</v>
      </c>
      <c r="J862" s="110" t="str">
        <f>IF(FN_MC!P832="","*",FN_MC!P832)</f>
        <v>*</v>
      </c>
      <c r="K862" s="118" t="str">
        <f>IF(FN_MC!AK832="","*",FN_MC!AK832)</f>
        <v>*</v>
      </c>
      <c r="L862" s="118" t="str">
        <f>IF(FN_MC!AM832="","*",FN_MC!AM832)</f>
        <v>*</v>
      </c>
      <c r="M862" s="118" t="str">
        <f>IF(FN_MC!AP832="","*",FN_MC!AP832)</f>
        <v>*</v>
      </c>
      <c r="N862" s="118" t="str">
        <f>IF(FN_MC!AM832="","*",FN_MC!AM832)</f>
        <v>*</v>
      </c>
      <c r="O862" s="135">
        <f>FN_MC!BH832</f>
        <v>0</v>
      </c>
      <c r="P862" s="78"/>
      <c r="Q862" s="120" t="str">
        <f>IF($A$2=1,IF(FN_MC!BJ832="","*",FN_MC!BJ832),IF(FN_MC!BK832="","*",FN_MC!BK832))</f>
        <v>*</v>
      </c>
    </row>
    <row r="863" spans="1:17" hidden="1">
      <c r="A863" s="85" t="str">
        <f>IF(FN_MC!B833="","*",FN_MC!B833)</f>
        <v>*</v>
      </c>
      <c r="B863" s="86" t="str">
        <f>IF(FN_MC!X833="","*",FN_MC!X833)</f>
        <v>*</v>
      </c>
      <c r="C863" s="87" t="str">
        <f>IF(FN_MC!S833="","*",FN_MC!S833)</f>
        <v>*</v>
      </c>
      <c r="D863" s="87" t="str">
        <f>IF(FN_MC!T833="","*",FN_MC!T833)</f>
        <v>*</v>
      </c>
      <c r="E863" s="87" t="str">
        <f>IF(FN_MC!D833="","*",FN_MC!D833)</f>
        <v>*</v>
      </c>
      <c r="F863" s="87" t="str">
        <f>IF(FN_MC!H833="","*",FN_MC!H833)</f>
        <v>*</v>
      </c>
      <c r="G863" s="87" t="str">
        <f>IF(FN_MC!M833="","*",FN_MC!M833)</f>
        <v>*</v>
      </c>
      <c r="H863" s="125" t="str">
        <f>IF(FN_MC!K833="","*",FN_MC!K833)</f>
        <v>*</v>
      </c>
      <c r="I863" s="110" t="str">
        <f>IF(FN_MC!O833="","*",FN_MC!O833)</f>
        <v>*</v>
      </c>
      <c r="J863" s="110" t="str">
        <f>IF(FN_MC!P833="","*",FN_MC!P833)</f>
        <v>*</v>
      </c>
      <c r="K863" s="118" t="str">
        <f>IF(FN_MC!AK833="","*",FN_MC!AK833)</f>
        <v>*</v>
      </c>
      <c r="L863" s="118" t="str">
        <f>IF(FN_MC!AM833="","*",FN_MC!AM833)</f>
        <v>*</v>
      </c>
      <c r="M863" s="118" t="str">
        <f>IF(FN_MC!AP833="","*",FN_MC!AP833)</f>
        <v>*</v>
      </c>
      <c r="N863" s="118" t="str">
        <f>IF(FN_MC!AM833="","*",FN_MC!AM833)</f>
        <v>*</v>
      </c>
      <c r="O863" s="135">
        <f>FN_MC!BH833</f>
        <v>0</v>
      </c>
      <c r="P863" s="78"/>
      <c r="Q863" s="120" t="str">
        <f>IF($A$2=1,IF(FN_MC!BJ833="","*",FN_MC!BJ833),IF(FN_MC!BK833="","*",FN_MC!BK833))</f>
        <v>*</v>
      </c>
    </row>
    <row r="864" spans="1:17" hidden="1">
      <c r="A864" s="85" t="str">
        <f>IF(FN_MC!B834="","*",FN_MC!B834)</f>
        <v>*</v>
      </c>
      <c r="B864" s="86" t="str">
        <f>IF(FN_MC!X834="","*",FN_MC!X834)</f>
        <v>*</v>
      </c>
      <c r="C864" s="87" t="str">
        <f>IF(FN_MC!S834="","*",FN_MC!S834)</f>
        <v>*</v>
      </c>
      <c r="D864" s="87" t="str">
        <f>IF(FN_MC!T834="","*",FN_MC!T834)</f>
        <v>*</v>
      </c>
      <c r="E864" s="87" t="str">
        <f>IF(FN_MC!D834="","*",FN_MC!D834)</f>
        <v>*</v>
      </c>
      <c r="F864" s="87" t="str">
        <f>IF(FN_MC!H834="","*",FN_MC!H834)</f>
        <v>*</v>
      </c>
      <c r="G864" s="87" t="str">
        <f>IF(FN_MC!M834="","*",FN_MC!M834)</f>
        <v>*</v>
      </c>
      <c r="H864" s="125" t="str">
        <f>IF(FN_MC!K834="","*",FN_MC!K834)</f>
        <v>*</v>
      </c>
      <c r="I864" s="110" t="str">
        <f>IF(FN_MC!O834="","*",FN_MC!O834)</f>
        <v>*</v>
      </c>
      <c r="J864" s="110" t="str">
        <f>IF(FN_MC!P834="","*",FN_MC!P834)</f>
        <v>*</v>
      </c>
      <c r="K864" s="118" t="str">
        <f>IF(FN_MC!AK834="","*",FN_MC!AK834)</f>
        <v>*</v>
      </c>
      <c r="L864" s="118" t="str">
        <f>IF(FN_MC!AM834="","*",FN_MC!AM834)</f>
        <v>*</v>
      </c>
      <c r="M864" s="118" t="str">
        <f>IF(FN_MC!AP834="","*",FN_MC!AP834)</f>
        <v>*</v>
      </c>
      <c r="N864" s="118" t="str">
        <f>IF(FN_MC!AM834="","*",FN_MC!AM834)</f>
        <v>*</v>
      </c>
      <c r="O864" s="135">
        <f>FN_MC!BH834</f>
        <v>0</v>
      </c>
      <c r="P864" s="78"/>
      <c r="Q864" s="120" t="str">
        <f>IF($A$2=1,IF(FN_MC!BJ834="","*",FN_MC!BJ834),IF(FN_MC!BK834="","*",FN_MC!BK834))</f>
        <v>*</v>
      </c>
    </row>
    <row r="865" spans="1:17" hidden="1">
      <c r="A865" s="85" t="str">
        <f>IF(FN_MC!B835="","*",FN_MC!B835)</f>
        <v>*</v>
      </c>
      <c r="B865" s="86" t="str">
        <f>IF(FN_MC!X835="","*",FN_MC!X835)</f>
        <v>*</v>
      </c>
      <c r="C865" s="87" t="str">
        <f>IF(FN_MC!S835="","*",FN_MC!S835)</f>
        <v>*</v>
      </c>
      <c r="D865" s="87" t="str">
        <f>IF(FN_MC!T835="","*",FN_MC!T835)</f>
        <v>*</v>
      </c>
      <c r="E865" s="87" t="str">
        <f>IF(FN_MC!D835="","*",FN_MC!D835)</f>
        <v>*</v>
      </c>
      <c r="F865" s="87" t="str">
        <f>IF(FN_MC!H835="","*",FN_MC!H835)</f>
        <v>*</v>
      </c>
      <c r="G865" s="87" t="str">
        <f>IF(FN_MC!M835="","*",FN_MC!M835)</f>
        <v>*</v>
      </c>
      <c r="H865" s="125" t="str">
        <f>IF(FN_MC!K835="","*",FN_MC!K835)</f>
        <v>*</v>
      </c>
      <c r="I865" s="110" t="str">
        <f>IF(FN_MC!O835="","*",FN_MC!O835)</f>
        <v>*</v>
      </c>
      <c r="J865" s="110" t="str">
        <f>IF(FN_MC!P835="","*",FN_MC!P835)</f>
        <v>*</v>
      </c>
      <c r="K865" s="118" t="str">
        <f>IF(FN_MC!AK835="","*",FN_MC!AK835)</f>
        <v>*</v>
      </c>
      <c r="L865" s="118" t="str">
        <f>IF(FN_MC!AM835="","*",FN_MC!AM835)</f>
        <v>*</v>
      </c>
      <c r="M865" s="118" t="str">
        <f>IF(FN_MC!AP835="","*",FN_MC!AP835)</f>
        <v>*</v>
      </c>
      <c r="N865" s="118" t="str">
        <f>IF(FN_MC!AM835="","*",FN_MC!AM835)</f>
        <v>*</v>
      </c>
      <c r="O865" s="135">
        <f>FN_MC!BH835</f>
        <v>0</v>
      </c>
      <c r="P865" s="78"/>
      <c r="Q865" s="120" t="str">
        <f>IF($A$2=1,IF(FN_MC!BJ835="","*",FN_MC!BJ835),IF(FN_MC!BK835="","*",FN_MC!BK835))</f>
        <v>*</v>
      </c>
    </row>
    <row r="866" spans="1:17" hidden="1">
      <c r="A866" s="85" t="str">
        <f>IF(FN_MC!B836="","*",FN_MC!B836)</f>
        <v>*</v>
      </c>
      <c r="B866" s="86" t="str">
        <f>IF(FN_MC!X836="","*",FN_MC!X836)</f>
        <v>*</v>
      </c>
      <c r="C866" s="87" t="str">
        <f>IF(FN_MC!S836="","*",FN_MC!S836)</f>
        <v>*</v>
      </c>
      <c r="D866" s="87" t="str">
        <f>IF(FN_MC!T836="","*",FN_MC!T836)</f>
        <v>*</v>
      </c>
      <c r="E866" s="87" t="str">
        <f>IF(FN_MC!D836="","*",FN_MC!D836)</f>
        <v>*</v>
      </c>
      <c r="F866" s="87" t="str">
        <f>IF(FN_MC!H836="","*",FN_MC!H836)</f>
        <v>*</v>
      </c>
      <c r="G866" s="87" t="str">
        <f>IF(FN_MC!M836="","*",FN_MC!M836)</f>
        <v>*</v>
      </c>
      <c r="H866" s="125" t="str">
        <f>IF(FN_MC!K836="","*",FN_MC!K836)</f>
        <v>*</v>
      </c>
      <c r="I866" s="110" t="str">
        <f>IF(FN_MC!O836="","*",FN_MC!O836)</f>
        <v>*</v>
      </c>
      <c r="J866" s="110" t="str">
        <f>IF(FN_MC!P836="","*",FN_MC!P836)</f>
        <v>*</v>
      </c>
      <c r="K866" s="118" t="str">
        <f>IF(FN_MC!AK836="","*",FN_MC!AK836)</f>
        <v>*</v>
      </c>
      <c r="L866" s="118" t="str">
        <f>IF(FN_MC!AM836="","*",FN_MC!AM836)</f>
        <v>*</v>
      </c>
      <c r="M866" s="118" t="str">
        <f>IF(FN_MC!AP836="","*",FN_MC!AP836)</f>
        <v>*</v>
      </c>
      <c r="N866" s="118" t="str">
        <f>IF(FN_MC!AM836="","*",FN_MC!AM836)</f>
        <v>*</v>
      </c>
      <c r="O866" s="135">
        <f>FN_MC!BH836</f>
        <v>0</v>
      </c>
      <c r="P866" s="78"/>
      <c r="Q866" s="120" t="str">
        <f>IF($A$2=1,IF(FN_MC!BJ836="","*",FN_MC!BJ836),IF(FN_MC!BK836="","*",FN_MC!BK836))</f>
        <v>*</v>
      </c>
    </row>
    <row r="867" spans="1:17" hidden="1">
      <c r="A867" s="85" t="str">
        <f>IF(FN_MC!B837="","*",FN_MC!B837)</f>
        <v>*</v>
      </c>
      <c r="B867" s="86" t="str">
        <f>IF(FN_MC!X837="","*",FN_MC!X837)</f>
        <v>*</v>
      </c>
      <c r="C867" s="87" t="str">
        <f>IF(FN_MC!S837="","*",FN_MC!S837)</f>
        <v>*</v>
      </c>
      <c r="D867" s="87" t="str">
        <f>IF(FN_MC!T837="","*",FN_MC!T837)</f>
        <v>*</v>
      </c>
      <c r="E867" s="87" t="str">
        <f>IF(FN_MC!D837="","*",FN_MC!D837)</f>
        <v>*</v>
      </c>
      <c r="F867" s="87" t="str">
        <f>IF(FN_MC!H837="","*",FN_MC!H837)</f>
        <v>*</v>
      </c>
      <c r="G867" s="87" t="str">
        <f>IF(FN_MC!M837="","*",FN_MC!M837)</f>
        <v>*</v>
      </c>
      <c r="H867" s="125" t="str">
        <f>IF(FN_MC!K837="","*",FN_MC!K837)</f>
        <v>*</v>
      </c>
      <c r="I867" s="110" t="str">
        <f>IF(FN_MC!O837="","*",FN_MC!O837)</f>
        <v>*</v>
      </c>
      <c r="J867" s="110" t="str">
        <f>IF(FN_MC!P837="","*",FN_MC!P837)</f>
        <v>*</v>
      </c>
      <c r="K867" s="118" t="str">
        <f>IF(FN_MC!AK837="","*",FN_MC!AK837)</f>
        <v>*</v>
      </c>
      <c r="L867" s="118" t="str">
        <f>IF(FN_MC!AM837="","*",FN_MC!AM837)</f>
        <v>*</v>
      </c>
      <c r="M867" s="118" t="str">
        <f>IF(FN_MC!AP837="","*",FN_MC!AP837)</f>
        <v>*</v>
      </c>
      <c r="N867" s="118" t="str">
        <f>IF(FN_MC!AM837="","*",FN_MC!AM837)</f>
        <v>*</v>
      </c>
      <c r="O867" s="135">
        <f>FN_MC!BH837</f>
        <v>0</v>
      </c>
      <c r="P867" s="78"/>
      <c r="Q867" s="120" t="str">
        <f>IF($A$2=1,IF(FN_MC!BJ837="","*",FN_MC!BJ837),IF(FN_MC!BK837="","*",FN_MC!BK837))</f>
        <v>*</v>
      </c>
    </row>
    <row r="868" spans="1:17" hidden="1">
      <c r="A868" s="85" t="str">
        <f>IF(FN_MC!B838="","*",FN_MC!B838)</f>
        <v>*</v>
      </c>
      <c r="B868" s="86" t="str">
        <f>IF(FN_MC!X838="","*",FN_MC!X838)</f>
        <v>*</v>
      </c>
      <c r="C868" s="87" t="str">
        <f>IF(FN_MC!S838="","*",FN_MC!S838)</f>
        <v>*</v>
      </c>
      <c r="D868" s="87" t="str">
        <f>IF(FN_MC!T838="","*",FN_MC!T838)</f>
        <v>*</v>
      </c>
      <c r="E868" s="87" t="str">
        <f>IF(FN_MC!D838="","*",FN_MC!D838)</f>
        <v>*</v>
      </c>
      <c r="F868" s="87" t="str">
        <f>IF(FN_MC!H838="","*",FN_MC!H838)</f>
        <v>*</v>
      </c>
      <c r="G868" s="87" t="str">
        <f>IF(FN_MC!M838="","*",FN_MC!M838)</f>
        <v>*</v>
      </c>
      <c r="H868" s="125" t="str">
        <f>IF(FN_MC!K838="","*",FN_MC!K838)</f>
        <v>*</v>
      </c>
      <c r="I868" s="110" t="str">
        <f>IF(FN_MC!O838="","*",FN_MC!O838)</f>
        <v>*</v>
      </c>
      <c r="J868" s="110" t="str">
        <f>IF(FN_MC!P838="","*",FN_MC!P838)</f>
        <v>*</v>
      </c>
      <c r="K868" s="118" t="str">
        <f>IF(FN_MC!AK838="","*",FN_MC!AK838)</f>
        <v>*</v>
      </c>
      <c r="L868" s="118" t="str">
        <f>IF(FN_MC!AM838="","*",FN_MC!AM838)</f>
        <v>*</v>
      </c>
      <c r="M868" s="118" t="str">
        <f>IF(FN_MC!AP838="","*",FN_MC!AP838)</f>
        <v>*</v>
      </c>
      <c r="N868" s="118" t="str">
        <f>IF(FN_MC!AM838="","*",FN_MC!AM838)</f>
        <v>*</v>
      </c>
      <c r="O868" s="135">
        <f>FN_MC!BH838</f>
        <v>0</v>
      </c>
      <c r="P868" s="78"/>
      <c r="Q868" s="120" t="str">
        <f>IF($A$2=1,IF(FN_MC!BJ838="","*",FN_MC!BJ838),IF(FN_MC!BK838="","*",FN_MC!BK838))</f>
        <v>*</v>
      </c>
    </row>
    <row r="869" spans="1:17" hidden="1">
      <c r="A869" s="85" t="str">
        <f>IF(FN_MC!B839="","*",FN_MC!B839)</f>
        <v>*</v>
      </c>
      <c r="B869" s="86" t="str">
        <f>IF(FN_MC!X839="","*",FN_MC!X839)</f>
        <v>*</v>
      </c>
      <c r="C869" s="87" t="str">
        <f>IF(FN_MC!S839="","*",FN_MC!S839)</f>
        <v>*</v>
      </c>
      <c r="D869" s="87" t="str">
        <f>IF(FN_MC!T839="","*",FN_MC!T839)</f>
        <v>*</v>
      </c>
      <c r="E869" s="87" t="str">
        <f>IF(FN_MC!D839="","*",FN_MC!D839)</f>
        <v>*</v>
      </c>
      <c r="F869" s="87" t="str">
        <f>IF(FN_MC!H839="","*",FN_MC!H839)</f>
        <v>*</v>
      </c>
      <c r="G869" s="87" t="str">
        <f>IF(FN_MC!M839="","*",FN_MC!M839)</f>
        <v>*</v>
      </c>
      <c r="H869" s="125" t="str">
        <f>IF(FN_MC!K839="","*",FN_MC!K839)</f>
        <v>*</v>
      </c>
      <c r="I869" s="110" t="str">
        <f>IF(FN_MC!O839="","*",FN_MC!O839)</f>
        <v>*</v>
      </c>
      <c r="J869" s="110" t="str">
        <f>IF(FN_MC!P839="","*",FN_MC!P839)</f>
        <v>*</v>
      </c>
      <c r="K869" s="118" t="str">
        <f>IF(FN_MC!AK839="","*",FN_MC!AK839)</f>
        <v>*</v>
      </c>
      <c r="L869" s="118" t="str">
        <f>IF(FN_MC!AM839="","*",FN_MC!AM839)</f>
        <v>*</v>
      </c>
      <c r="M869" s="118" t="str">
        <f>IF(FN_MC!AP839="","*",FN_MC!AP839)</f>
        <v>*</v>
      </c>
      <c r="N869" s="118" t="str">
        <f>IF(FN_MC!AM839="","*",FN_MC!AM839)</f>
        <v>*</v>
      </c>
      <c r="O869" s="135">
        <f>FN_MC!BH839</f>
        <v>0</v>
      </c>
      <c r="P869" s="78"/>
      <c r="Q869" s="120" t="str">
        <f>IF($A$2=1,IF(FN_MC!BJ839="","*",FN_MC!BJ839),IF(FN_MC!BK839="","*",FN_MC!BK839))</f>
        <v>*</v>
      </c>
    </row>
    <row r="870" spans="1:17" hidden="1">
      <c r="A870" s="85" t="str">
        <f>IF(FN_MC!B840="","*",FN_MC!B840)</f>
        <v>*</v>
      </c>
      <c r="B870" s="86" t="str">
        <f>IF(FN_MC!X840="","*",FN_MC!X840)</f>
        <v>*</v>
      </c>
      <c r="C870" s="87" t="str">
        <f>IF(FN_MC!S840="","*",FN_MC!S840)</f>
        <v>*</v>
      </c>
      <c r="D870" s="87" t="str">
        <f>IF(FN_MC!T840="","*",FN_MC!T840)</f>
        <v>*</v>
      </c>
      <c r="E870" s="87" t="str">
        <f>IF(FN_MC!D840="","*",FN_MC!D840)</f>
        <v>*</v>
      </c>
      <c r="F870" s="87" t="str">
        <f>IF(FN_MC!H840="","*",FN_MC!H840)</f>
        <v>*</v>
      </c>
      <c r="G870" s="87" t="str">
        <f>IF(FN_MC!M840="","*",FN_MC!M840)</f>
        <v>*</v>
      </c>
      <c r="H870" s="125" t="str">
        <f>IF(FN_MC!K840="","*",FN_MC!K840)</f>
        <v>*</v>
      </c>
      <c r="I870" s="110" t="str">
        <f>IF(FN_MC!O840="","*",FN_MC!O840)</f>
        <v>*</v>
      </c>
      <c r="J870" s="110" t="str">
        <f>IF(FN_MC!P840="","*",FN_MC!P840)</f>
        <v>*</v>
      </c>
      <c r="K870" s="118" t="str">
        <f>IF(FN_MC!AK840="","*",FN_MC!AK840)</f>
        <v>*</v>
      </c>
      <c r="L870" s="118" t="str">
        <f>IF(FN_MC!AM840="","*",FN_MC!AM840)</f>
        <v>*</v>
      </c>
      <c r="M870" s="118" t="str">
        <f>IF(FN_MC!AP840="","*",FN_MC!AP840)</f>
        <v>*</v>
      </c>
      <c r="N870" s="118" t="str">
        <f>IF(FN_MC!AM840="","*",FN_MC!AM840)</f>
        <v>*</v>
      </c>
      <c r="O870" s="135">
        <f>FN_MC!BH840</f>
        <v>0</v>
      </c>
      <c r="P870" s="78"/>
      <c r="Q870" s="120" t="str">
        <f>IF($A$2=1,IF(FN_MC!BJ840="","*",FN_MC!BJ840),IF(FN_MC!BK840="","*",FN_MC!BK840))</f>
        <v>*</v>
      </c>
    </row>
    <row r="871" spans="1:17" hidden="1">
      <c r="A871" s="85" t="str">
        <f>IF(FN_MC!B841="","*",FN_MC!B841)</f>
        <v>*</v>
      </c>
      <c r="B871" s="86" t="str">
        <f>IF(FN_MC!X841="","*",FN_MC!X841)</f>
        <v>*</v>
      </c>
      <c r="C871" s="87" t="str">
        <f>IF(FN_MC!S841="","*",FN_MC!S841)</f>
        <v>*</v>
      </c>
      <c r="D871" s="87" t="str">
        <f>IF(FN_MC!T841="","*",FN_MC!T841)</f>
        <v>*</v>
      </c>
      <c r="E871" s="87" t="str">
        <f>IF(FN_MC!D841="","*",FN_MC!D841)</f>
        <v>*</v>
      </c>
      <c r="F871" s="87" t="str">
        <f>IF(FN_MC!H841="","*",FN_MC!H841)</f>
        <v>*</v>
      </c>
      <c r="G871" s="87" t="str">
        <f>IF(FN_MC!M841="","*",FN_MC!M841)</f>
        <v>*</v>
      </c>
      <c r="H871" s="125" t="str">
        <f>IF(FN_MC!K841="","*",FN_MC!K841)</f>
        <v>*</v>
      </c>
      <c r="I871" s="110" t="str">
        <f>IF(FN_MC!O841="","*",FN_MC!O841)</f>
        <v>*</v>
      </c>
      <c r="J871" s="110" t="str">
        <f>IF(FN_MC!P841="","*",FN_MC!P841)</f>
        <v>*</v>
      </c>
      <c r="K871" s="118" t="str">
        <f>IF(FN_MC!AK841="","*",FN_MC!AK841)</f>
        <v>*</v>
      </c>
      <c r="L871" s="118" t="str">
        <f>IF(FN_MC!AM841="","*",FN_MC!AM841)</f>
        <v>*</v>
      </c>
      <c r="M871" s="118" t="str">
        <f>IF(FN_MC!AP841="","*",FN_MC!AP841)</f>
        <v>*</v>
      </c>
      <c r="N871" s="118" t="str">
        <f>IF(FN_MC!AM841="","*",FN_MC!AM841)</f>
        <v>*</v>
      </c>
      <c r="O871" s="135">
        <f>FN_MC!BH841</f>
        <v>0</v>
      </c>
      <c r="P871" s="78"/>
      <c r="Q871" s="120" t="str">
        <f>IF($A$2=1,IF(FN_MC!BJ841="","*",FN_MC!BJ841),IF(FN_MC!BK841="","*",FN_MC!BK841))</f>
        <v>*</v>
      </c>
    </row>
    <row r="872" spans="1:17" hidden="1">
      <c r="A872" s="85" t="str">
        <f>IF(FN_MC!B842="","*",FN_MC!B842)</f>
        <v>*</v>
      </c>
      <c r="B872" s="86" t="str">
        <f>IF(FN_MC!X842="","*",FN_MC!X842)</f>
        <v>*</v>
      </c>
      <c r="C872" s="87" t="str">
        <f>IF(FN_MC!S842="","*",FN_MC!S842)</f>
        <v>*</v>
      </c>
      <c r="D872" s="87" t="str">
        <f>IF(FN_MC!T842="","*",FN_MC!T842)</f>
        <v>*</v>
      </c>
      <c r="E872" s="87" t="str">
        <f>IF(FN_MC!D842="","*",FN_MC!D842)</f>
        <v>*</v>
      </c>
      <c r="F872" s="87" t="str">
        <f>IF(FN_MC!H842="","*",FN_MC!H842)</f>
        <v>*</v>
      </c>
      <c r="G872" s="87" t="str">
        <f>IF(FN_MC!M842="","*",FN_MC!M842)</f>
        <v>*</v>
      </c>
      <c r="H872" s="125" t="str">
        <f>IF(FN_MC!K842="","*",FN_MC!K842)</f>
        <v>*</v>
      </c>
      <c r="I872" s="110" t="str">
        <f>IF(FN_MC!O842="","*",FN_MC!O842)</f>
        <v>*</v>
      </c>
      <c r="J872" s="110" t="str">
        <f>IF(FN_MC!P842="","*",FN_MC!P842)</f>
        <v>*</v>
      </c>
      <c r="K872" s="118" t="str">
        <f>IF(FN_MC!AK842="","*",FN_MC!AK842)</f>
        <v>*</v>
      </c>
      <c r="L872" s="118" t="str">
        <f>IF(FN_MC!AM842="","*",FN_MC!AM842)</f>
        <v>*</v>
      </c>
      <c r="M872" s="118" t="str">
        <f>IF(FN_MC!AP842="","*",FN_MC!AP842)</f>
        <v>*</v>
      </c>
      <c r="N872" s="118" t="str">
        <f>IF(FN_MC!AM842="","*",FN_MC!AM842)</f>
        <v>*</v>
      </c>
      <c r="O872" s="135">
        <f>FN_MC!BH842</f>
        <v>0</v>
      </c>
      <c r="P872" s="78"/>
      <c r="Q872" s="120" t="str">
        <f>IF($A$2=1,IF(FN_MC!BJ842="","*",FN_MC!BJ842),IF(FN_MC!BK842="","*",FN_MC!BK842))</f>
        <v>*</v>
      </c>
    </row>
    <row r="873" spans="1:17" hidden="1">
      <c r="A873" s="85" t="str">
        <f>IF(FN_MC!B843="","*",FN_MC!B843)</f>
        <v>*</v>
      </c>
      <c r="B873" s="86" t="str">
        <f>IF(FN_MC!X843="","*",FN_MC!X843)</f>
        <v>*</v>
      </c>
      <c r="C873" s="87" t="str">
        <f>IF(FN_MC!S843="","*",FN_MC!S843)</f>
        <v>*</v>
      </c>
      <c r="D873" s="87" t="str">
        <f>IF(FN_MC!T843="","*",FN_MC!T843)</f>
        <v>*</v>
      </c>
      <c r="E873" s="87" t="str">
        <f>IF(FN_MC!D843="","*",FN_MC!D843)</f>
        <v>*</v>
      </c>
      <c r="F873" s="87" t="str">
        <f>IF(FN_MC!H843="","*",FN_MC!H843)</f>
        <v>*</v>
      </c>
      <c r="G873" s="87" t="str">
        <f>IF(FN_MC!M843="","*",FN_MC!M843)</f>
        <v>*</v>
      </c>
      <c r="H873" s="125" t="str">
        <f>IF(FN_MC!K843="","*",FN_MC!K843)</f>
        <v>*</v>
      </c>
      <c r="I873" s="110" t="str">
        <f>IF(FN_MC!O843="","*",FN_MC!O843)</f>
        <v>*</v>
      </c>
      <c r="J873" s="110" t="str">
        <f>IF(FN_MC!P843="","*",FN_MC!P843)</f>
        <v>*</v>
      </c>
      <c r="K873" s="118" t="str">
        <f>IF(FN_MC!AK843="","*",FN_MC!AK843)</f>
        <v>*</v>
      </c>
      <c r="L873" s="118" t="str">
        <f>IF(FN_MC!AM843="","*",FN_MC!AM843)</f>
        <v>*</v>
      </c>
      <c r="M873" s="118" t="str">
        <f>IF(FN_MC!AP843="","*",FN_MC!AP843)</f>
        <v>*</v>
      </c>
      <c r="N873" s="118" t="str">
        <f>IF(FN_MC!AM843="","*",FN_MC!AM843)</f>
        <v>*</v>
      </c>
      <c r="O873" s="135">
        <f>FN_MC!BH843</f>
        <v>0</v>
      </c>
      <c r="P873" s="78"/>
      <c r="Q873" s="120" t="str">
        <f>IF($A$2=1,IF(FN_MC!BJ843="","*",FN_MC!BJ843),IF(FN_MC!BK843="","*",FN_MC!BK843))</f>
        <v>*</v>
      </c>
    </row>
    <row r="874" spans="1:17" hidden="1">
      <c r="A874" s="85" t="str">
        <f>IF(FN_MC!B844="","*",FN_MC!B844)</f>
        <v>*</v>
      </c>
      <c r="B874" s="86" t="str">
        <f>IF(FN_MC!X844="","*",FN_MC!X844)</f>
        <v>*</v>
      </c>
      <c r="C874" s="87" t="str">
        <f>IF(FN_MC!S844="","*",FN_MC!S844)</f>
        <v>*</v>
      </c>
      <c r="D874" s="87" t="str">
        <f>IF(FN_MC!T844="","*",FN_MC!T844)</f>
        <v>*</v>
      </c>
      <c r="E874" s="87" t="str">
        <f>IF(FN_MC!D844="","*",FN_MC!D844)</f>
        <v>*</v>
      </c>
      <c r="F874" s="87" t="str">
        <f>IF(FN_MC!H844="","*",FN_MC!H844)</f>
        <v>*</v>
      </c>
      <c r="G874" s="87" t="str">
        <f>IF(FN_MC!M844="","*",FN_MC!M844)</f>
        <v>*</v>
      </c>
      <c r="H874" s="125" t="str">
        <f>IF(FN_MC!K844="","*",FN_MC!K844)</f>
        <v>*</v>
      </c>
      <c r="I874" s="110" t="str">
        <f>IF(FN_MC!O844="","*",FN_MC!O844)</f>
        <v>*</v>
      </c>
      <c r="J874" s="110" t="str">
        <f>IF(FN_MC!P844="","*",FN_MC!P844)</f>
        <v>*</v>
      </c>
      <c r="K874" s="118" t="str">
        <f>IF(FN_MC!AK844="","*",FN_MC!AK844)</f>
        <v>*</v>
      </c>
      <c r="L874" s="118" t="str">
        <f>IF(FN_MC!AM844="","*",FN_MC!AM844)</f>
        <v>*</v>
      </c>
      <c r="M874" s="118" t="str">
        <f>IF(FN_MC!AP844="","*",FN_MC!AP844)</f>
        <v>*</v>
      </c>
      <c r="N874" s="118" t="str">
        <f>IF(FN_MC!AM844="","*",FN_MC!AM844)</f>
        <v>*</v>
      </c>
      <c r="O874" s="135">
        <f>FN_MC!BH844</f>
        <v>0</v>
      </c>
      <c r="P874" s="78"/>
      <c r="Q874" s="120" t="str">
        <f>IF($A$2=1,IF(FN_MC!BJ844="","*",FN_MC!BJ844),IF(FN_MC!BK844="","*",FN_MC!BK844))</f>
        <v>*</v>
      </c>
    </row>
    <row r="875" spans="1:17" hidden="1">
      <c r="A875" s="85" t="str">
        <f>IF(FN_MC!B845="","*",FN_MC!B845)</f>
        <v>*</v>
      </c>
      <c r="B875" s="86" t="str">
        <f>IF(FN_MC!X845="","*",FN_MC!X845)</f>
        <v>*</v>
      </c>
      <c r="C875" s="87" t="str">
        <f>IF(FN_MC!S845="","*",FN_MC!S845)</f>
        <v>*</v>
      </c>
      <c r="D875" s="87" t="str">
        <f>IF(FN_MC!T845="","*",FN_MC!T845)</f>
        <v>*</v>
      </c>
      <c r="E875" s="87" t="str">
        <f>IF(FN_MC!D845="","*",FN_MC!D845)</f>
        <v>*</v>
      </c>
      <c r="F875" s="87" t="str">
        <f>IF(FN_MC!H845="","*",FN_MC!H845)</f>
        <v>*</v>
      </c>
      <c r="G875" s="87" t="str">
        <f>IF(FN_MC!M845="","*",FN_MC!M845)</f>
        <v>*</v>
      </c>
      <c r="H875" s="125" t="str">
        <f>IF(FN_MC!K845="","*",FN_MC!K845)</f>
        <v>*</v>
      </c>
      <c r="I875" s="110" t="str">
        <f>IF(FN_MC!O845="","*",FN_MC!O845)</f>
        <v>*</v>
      </c>
      <c r="J875" s="110" t="str">
        <f>IF(FN_MC!P845="","*",FN_MC!P845)</f>
        <v>*</v>
      </c>
      <c r="K875" s="118" t="str">
        <f>IF(FN_MC!AK845="","*",FN_MC!AK845)</f>
        <v>*</v>
      </c>
      <c r="L875" s="118" t="str">
        <f>IF(FN_MC!AM845="","*",FN_MC!AM845)</f>
        <v>*</v>
      </c>
      <c r="M875" s="118" t="str">
        <f>IF(FN_MC!AP845="","*",FN_MC!AP845)</f>
        <v>*</v>
      </c>
      <c r="N875" s="118" t="str">
        <f>IF(FN_MC!AM845="","*",FN_MC!AM845)</f>
        <v>*</v>
      </c>
      <c r="O875" s="135">
        <f>FN_MC!BH845</f>
        <v>0</v>
      </c>
      <c r="P875" s="78"/>
      <c r="Q875" s="120" t="str">
        <f>IF($A$2=1,IF(FN_MC!BJ845="","*",FN_MC!BJ845),IF(FN_MC!BK845="","*",FN_MC!BK845))</f>
        <v>*</v>
      </c>
    </row>
    <row r="876" spans="1:17" hidden="1">
      <c r="A876" s="85" t="str">
        <f>IF(FN_MC!B846="","*",FN_MC!B846)</f>
        <v>*</v>
      </c>
      <c r="B876" s="86" t="str">
        <f>IF(FN_MC!X846="","*",FN_MC!X846)</f>
        <v>*</v>
      </c>
      <c r="C876" s="87" t="str">
        <f>IF(FN_MC!S846="","*",FN_MC!S846)</f>
        <v>*</v>
      </c>
      <c r="D876" s="87" t="str">
        <f>IF(FN_MC!T846="","*",FN_MC!T846)</f>
        <v>*</v>
      </c>
      <c r="E876" s="87" t="str">
        <f>IF(FN_MC!D846="","*",FN_MC!D846)</f>
        <v>*</v>
      </c>
      <c r="F876" s="87" t="str">
        <f>IF(FN_MC!H846="","*",FN_MC!H846)</f>
        <v>*</v>
      </c>
      <c r="G876" s="87" t="str">
        <f>IF(FN_MC!M846="","*",FN_MC!M846)</f>
        <v>*</v>
      </c>
      <c r="H876" s="125" t="str">
        <f>IF(FN_MC!K846="","*",FN_MC!K846)</f>
        <v>*</v>
      </c>
      <c r="I876" s="110" t="str">
        <f>IF(FN_MC!O846="","*",FN_MC!O846)</f>
        <v>*</v>
      </c>
      <c r="J876" s="110" t="str">
        <f>IF(FN_MC!P846="","*",FN_MC!P846)</f>
        <v>*</v>
      </c>
      <c r="K876" s="118" t="str">
        <f>IF(FN_MC!AK846="","*",FN_MC!AK846)</f>
        <v>*</v>
      </c>
      <c r="L876" s="118" t="str">
        <f>IF(FN_MC!AM846="","*",FN_MC!AM846)</f>
        <v>*</v>
      </c>
      <c r="M876" s="118" t="str">
        <f>IF(FN_MC!AP846="","*",FN_MC!AP846)</f>
        <v>*</v>
      </c>
      <c r="N876" s="118" t="str">
        <f>IF(FN_MC!AM846="","*",FN_MC!AM846)</f>
        <v>*</v>
      </c>
      <c r="O876" s="135">
        <f>FN_MC!BH846</f>
        <v>0</v>
      </c>
      <c r="P876" s="78"/>
      <c r="Q876" s="120" t="str">
        <f>IF($A$2=1,IF(FN_MC!BJ846="","*",FN_MC!BJ846),IF(FN_MC!BK846="","*",FN_MC!BK846))</f>
        <v>*</v>
      </c>
    </row>
    <row r="877" spans="1:17" hidden="1">
      <c r="A877" s="85" t="str">
        <f>IF(FN_MC!B847="","*",FN_MC!B847)</f>
        <v>*</v>
      </c>
      <c r="B877" s="86" t="str">
        <f>IF(FN_MC!X847="","*",FN_MC!X847)</f>
        <v>*</v>
      </c>
      <c r="C877" s="87" t="str">
        <f>IF(FN_MC!S847="","*",FN_MC!S847)</f>
        <v>*</v>
      </c>
      <c r="D877" s="87" t="str">
        <f>IF(FN_MC!T847="","*",FN_MC!T847)</f>
        <v>*</v>
      </c>
      <c r="E877" s="87" t="str">
        <f>IF(FN_MC!D847="","*",FN_MC!D847)</f>
        <v>*</v>
      </c>
      <c r="F877" s="87" t="str">
        <f>IF(FN_MC!H847="","*",FN_MC!H847)</f>
        <v>*</v>
      </c>
      <c r="G877" s="87" t="str">
        <f>IF(FN_MC!M847="","*",FN_MC!M847)</f>
        <v>*</v>
      </c>
      <c r="H877" s="125" t="str">
        <f>IF(FN_MC!K847="","*",FN_MC!K847)</f>
        <v>*</v>
      </c>
      <c r="I877" s="110" t="str">
        <f>IF(FN_MC!O847="","*",FN_MC!O847)</f>
        <v>*</v>
      </c>
      <c r="J877" s="110" t="str">
        <f>IF(FN_MC!P847="","*",FN_MC!P847)</f>
        <v>*</v>
      </c>
      <c r="K877" s="118" t="str">
        <f>IF(FN_MC!AK847="","*",FN_MC!AK847)</f>
        <v>*</v>
      </c>
      <c r="L877" s="118" t="str">
        <f>IF(FN_MC!AM847="","*",FN_MC!AM847)</f>
        <v>*</v>
      </c>
      <c r="M877" s="118" t="str">
        <f>IF(FN_MC!AP847="","*",FN_MC!AP847)</f>
        <v>*</v>
      </c>
      <c r="N877" s="118" t="str">
        <f>IF(FN_MC!AM847="","*",FN_MC!AM847)</f>
        <v>*</v>
      </c>
      <c r="O877" s="135">
        <f>FN_MC!BH847</f>
        <v>0</v>
      </c>
      <c r="P877" s="78"/>
      <c r="Q877" s="120" t="str">
        <f>IF($A$2=1,IF(FN_MC!BJ847="","*",FN_MC!BJ847),IF(FN_MC!BK847="","*",FN_MC!BK847))</f>
        <v>*</v>
      </c>
    </row>
    <row r="878" spans="1:17" hidden="1">
      <c r="A878" s="85" t="str">
        <f>IF(FN_MC!B848="","*",FN_MC!B848)</f>
        <v>*</v>
      </c>
      <c r="B878" s="86" t="str">
        <f>IF(FN_MC!X848="","*",FN_MC!X848)</f>
        <v>*</v>
      </c>
      <c r="C878" s="87" t="str">
        <f>IF(FN_MC!S848="","*",FN_MC!S848)</f>
        <v>*</v>
      </c>
      <c r="D878" s="87" t="str">
        <f>IF(FN_MC!T848="","*",FN_MC!T848)</f>
        <v>*</v>
      </c>
      <c r="E878" s="87" t="str">
        <f>IF(FN_MC!D848="","*",FN_MC!D848)</f>
        <v>*</v>
      </c>
      <c r="F878" s="87" t="str">
        <f>IF(FN_MC!H848="","*",FN_MC!H848)</f>
        <v>*</v>
      </c>
      <c r="G878" s="87" t="str">
        <f>IF(FN_MC!M848="","*",FN_MC!M848)</f>
        <v>*</v>
      </c>
      <c r="H878" s="125" t="str">
        <f>IF(FN_MC!K848="","*",FN_MC!K848)</f>
        <v>*</v>
      </c>
      <c r="I878" s="110" t="str">
        <f>IF(FN_MC!O848="","*",FN_MC!O848)</f>
        <v>*</v>
      </c>
      <c r="J878" s="110" t="str">
        <f>IF(FN_MC!P848="","*",FN_MC!P848)</f>
        <v>*</v>
      </c>
      <c r="K878" s="118" t="str">
        <f>IF(FN_MC!AK848="","*",FN_MC!AK848)</f>
        <v>*</v>
      </c>
      <c r="L878" s="118" t="str">
        <f>IF(FN_MC!AM848="","*",FN_MC!AM848)</f>
        <v>*</v>
      </c>
      <c r="M878" s="118" t="str">
        <f>IF(FN_MC!AP848="","*",FN_MC!AP848)</f>
        <v>*</v>
      </c>
      <c r="N878" s="118" t="str">
        <f>IF(FN_MC!AM848="","*",FN_MC!AM848)</f>
        <v>*</v>
      </c>
      <c r="O878" s="135">
        <f>FN_MC!BH848</f>
        <v>0</v>
      </c>
      <c r="P878" s="78"/>
      <c r="Q878" s="120" t="str">
        <f>IF($A$2=1,IF(FN_MC!BJ848="","*",FN_MC!BJ848),IF(FN_MC!BK848="","*",FN_MC!BK848))</f>
        <v>*</v>
      </c>
    </row>
    <row r="879" spans="1:17" hidden="1">
      <c r="A879" s="85" t="str">
        <f>IF(FN_MC!B849="","*",FN_MC!B849)</f>
        <v>*</v>
      </c>
      <c r="B879" s="86" t="str">
        <f>IF(FN_MC!X849="","*",FN_MC!X849)</f>
        <v>*</v>
      </c>
      <c r="C879" s="87" t="str">
        <f>IF(FN_MC!S849="","*",FN_MC!S849)</f>
        <v>*</v>
      </c>
      <c r="D879" s="87" t="str">
        <f>IF(FN_MC!T849="","*",FN_MC!T849)</f>
        <v>*</v>
      </c>
      <c r="E879" s="87" t="str">
        <f>IF(FN_MC!D849="","*",FN_MC!D849)</f>
        <v>*</v>
      </c>
      <c r="F879" s="87" t="str">
        <f>IF(FN_MC!H849="","*",FN_MC!H849)</f>
        <v>*</v>
      </c>
      <c r="G879" s="87" t="str">
        <f>IF(FN_MC!M849="","*",FN_MC!M849)</f>
        <v>*</v>
      </c>
      <c r="H879" s="125" t="str">
        <f>IF(FN_MC!K849="","*",FN_MC!K849)</f>
        <v>*</v>
      </c>
      <c r="I879" s="110" t="str">
        <f>IF(FN_MC!O849="","*",FN_MC!O849)</f>
        <v>*</v>
      </c>
      <c r="J879" s="110" t="str">
        <f>IF(FN_MC!P849="","*",FN_MC!P849)</f>
        <v>*</v>
      </c>
      <c r="K879" s="118" t="str">
        <f>IF(FN_MC!AK849="","*",FN_MC!AK849)</f>
        <v>*</v>
      </c>
      <c r="L879" s="118" t="str">
        <f>IF(FN_MC!AM849="","*",FN_MC!AM849)</f>
        <v>*</v>
      </c>
      <c r="M879" s="118" t="str">
        <f>IF(FN_MC!AP849="","*",FN_MC!AP849)</f>
        <v>*</v>
      </c>
      <c r="N879" s="118" t="str">
        <f>IF(FN_MC!AM849="","*",FN_MC!AM849)</f>
        <v>*</v>
      </c>
      <c r="O879" s="135">
        <f>FN_MC!BH849</f>
        <v>0</v>
      </c>
      <c r="P879" s="78"/>
      <c r="Q879" s="120" t="str">
        <f>IF($A$2=1,IF(FN_MC!BJ849="","*",FN_MC!BJ849),IF(FN_MC!BK849="","*",FN_MC!BK849))</f>
        <v>*</v>
      </c>
    </row>
    <row r="880" spans="1:17" hidden="1">
      <c r="A880" s="85" t="str">
        <f>IF(FN_MC!B850="","*",FN_MC!B850)</f>
        <v>*</v>
      </c>
      <c r="B880" s="86" t="str">
        <f>IF(FN_MC!X850="","*",FN_MC!X850)</f>
        <v>*</v>
      </c>
      <c r="C880" s="87" t="str">
        <f>IF(FN_MC!S850="","*",FN_MC!S850)</f>
        <v>*</v>
      </c>
      <c r="D880" s="87" t="str">
        <f>IF(FN_MC!T850="","*",FN_MC!T850)</f>
        <v>*</v>
      </c>
      <c r="E880" s="87" t="str">
        <f>IF(FN_MC!D850="","*",FN_MC!D850)</f>
        <v>*</v>
      </c>
      <c r="F880" s="87" t="str">
        <f>IF(FN_MC!H850="","*",FN_MC!H850)</f>
        <v>*</v>
      </c>
      <c r="G880" s="87" t="str">
        <f>IF(FN_MC!M850="","*",FN_MC!M850)</f>
        <v>*</v>
      </c>
      <c r="H880" s="125" t="str">
        <f>IF(FN_MC!K850="","*",FN_MC!K850)</f>
        <v>*</v>
      </c>
      <c r="I880" s="110" t="str">
        <f>IF(FN_MC!O850="","*",FN_MC!O850)</f>
        <v>*</v>
      </c>
      <c r="J880" s="110" t="str">
        <f>IF(FN_MC!P850="","*",FN_MC!P850)</f>
        <v>*</v>
      </c>
      <c r="K880" s="118" t="str">
        <f>IF(FN_MC!AK850="","*",FN_MC!AK850)</f>
        <v>*</v>
      </c>
      <c r="L880" s="118" t="str">
        <f>IF(FN_MC!AM850="","*",FN_MC!AM850)</f>
        <v>*</v>
      </c>
      <c r="M880" s="118" t="str">
        <f>IF(FN_MC!AP850="","*",FN_MC!AP850)</f>
        <v>*</v>
      </c>
      <c r="N880" s="118" t="str">
        <f>IF(FN_MC!AM850="","*",FN_MC!AM850)</f>
        <v>*</v>
      </c>
      <c r="O880" s="135">
        <f>FN_MC!BH850</f>
        <v>0</v>
      </c>
      <c r="P880" s="78"/>
      <c r="Q880" s="120" t="str">
        <f>IF($A$2=1,IF(FN_MC!BJ850="","*",FN_MC!BJ850),IF(FN_MC!BK850="","*",FN_MC!BK850))</f>
        <v>*</v>
      </c>
    </row>
    <row r="881" spans="1:17" hidden="1">
      <c r="A881" s="85" t="str">
        <f>IF(FN_MC!B851="","*",FN_MC!B851)</f>
        <v>*</v>
      </c>
      <c r="B881" s="86" t="str">
        <f>IF(FN_MC!X851="","*",FN_MC!X851)</f>
        <v>*</v>
      </c>
      <c r="C881" s="87" t="str">
        <f>IF(FN_MC!S851="","*",FN_MC!S851)</f>
        <v>*</v>
      </c>
      <c r="D881" s="87" t="str">
        <f>IF(FN_MC!T851="","*",FN_MC!T851)</f>
        <v>*</v>
      </c>
      <c r="E881" s="87" t="str">
        <f>IF(FN_MC!D851="","*",FN_MC!D851)</f>
        <v>*</v>
      </c>
      <c r="F881" s="87" t="str">
        <f>IF(FN_MC!H851="","*",FN_MC!H851)</f>
        <v>*</v>
      </c>
      <c r="G881" s="87" t="str">
        <f>IF(FN_MC!M851="","*",FN_MC!M851)</f>
        <v>*</v>
      </c>
      <c r="H881" s="125" t="str">
        <f>IF(FN_MC!K851="","*",FN_MC!K851)</f>
        <v>*</v>
      </c>
      <c r="I881" s="110" t="str">
        <f>IF(FN_MC!O851="","*",FN_MC!O851)</f>
        <v>*</v>
      </c>
      <c r="J881" s="110" t="str">
        <f>IF(FN_MC!P851="","*",FN_MC!P851)</f>
        <v>*</v>
      </c>
      <c r="K881" s="118" t="str">
        <f>IF(FN_MC!AK851="","*",FN_MC!AK851)</f>
        <v>*</v>
      </c>
      <c r="L881" s="118" t="str">
        <f>IF(FN_MC!AM851="","*",FN_MC!AM851)</f>
        <v>*</v>
      </c>
      <c r="M881" s="118" t="str">
        <f>IF(FN_MC!AP851="","*",FN_MC!AP851)</f>
        <v>*</v>
      </c>
      <c r="N881" s="118" t="str">
        <f>IF(FN_MC!AM851="","*",FN_MC!AM851)</f>
        <v>*</v>
      </c>
      <c r="O881" s="135">
        <f>FN_MC!BH851</f>
        <v>0</v>
      </c>
      <c r="P881" s="78"/>
      <c r="Q881" s="120" t="str">
        <f>IF($A$2=1,IF(FN_MC!BJ851="","*",FN_MC!BJ851),IF(FN_MC!BK851="","*",FN_MC!BK851))</f>
        <v>*</v>
      </c>
    </row>
    <row r="882" spans="1:17" hidden="1">
      <c r="A882" s="85" t="str">
        <f>IF(FN_MC!B852="","*",FN_MC!B852)</f>
        <v>*</v>
      </c>
      <c r="B882" s="86" t="str">
        <f>IF(FN_MC!X852="","*",FN_MC!X852)</f>
        <v>*</v>
      </c>
      <c r="C882" s="87" t="str">
        <f>IF(FN_MC!S852="","*",FN_MC!S852)</f>
        <v>*</v>
      </c>
      <c r="D882" s="87" t="str">
        <f>IF(FN_MC!T852="","*",FN_MC!T852)</f>
        <v>*</v>
      </c>
      <c r="E882" s="87" t="str">
        <f>IF(FN_MC!D852="","*",FN_MC!D852)</f>
        <v>*</v>
      </c>
      <c r="F882" s="87" t="str">
        <f>IF(FN_MC!H852="","*",FN_MC!H852)</f>
        <v>*</v>
      </c>
      <c r="G882" s="87" t="str">
        <f>IF(FN_MC!M852="","*",FN_MC!M852)</f>
        <v>*</v>
      </c>
      <c r="H882" s="125" t="str">
        <f>IF(FN_MC!K852="","*",FN_MC!K852)</f>
        <v>*</v>
      </c>
      <c r="I882" s="110" t="str">
        <f>IF(FN_MC!O852="","*",FN_MC!O852)</f>
        <v>*</v>
      </c>
      <c r="J882" s="110" t="str">
        <f>IF(FN_MC!P852="","*",FN_MC!P852)</f>
        <v>*</v>
      </c>
      <c r="K882" s="118" t="str">
        <f>IF(FN_MC!AK852="","*",FN_MC!AK852)</f>
        <v>*</v>
      </c>
      <c r="L882" s="118" t="str">
        <f>IF(FN_MC!AM852="","*",FN_MC!AM852)</f>
        <v>*</v>
      </c>
      <c r="M882" s="118" t="str">
        <f>IF(FN_MC!AP852="","*",FN_MC!AP852)</f>
        <v>*</v>
      </c>
      <c r="N882" s="118" t="str">
        <f>IF(FN_MC!AM852="","*",FN_MC!AM852)</f>
        <v>*</v>
      </c>
      <c r="O882" s="135">
        <f>FN_MC!BH852</f>
        <v>0</v>
      </c>
      <c r="P882" s="78"/>
      <c r="Q882" s="120" t="str">
        <f>IF($A$2=1,IF(FN_MC!BJ852="","*",FN_MC!BJ852),IF(FN_MC!BK852="","*",FN_MC!BK852))</f>
        <v>*</v>
      </c>
    </row>
    <row r="883" spans="1:17" hidden="1">
      <c r="A883" s="85" t="str">
        <f>IF(FN_MC!B853="","*",FN_MC!B853)</f>
        <v>*</v>
      </c>
      <c r="B883" s="86" t="str">
        <f>IF(FN_MC!X853="","*",FN_MC!X853)</f>
        <v>*</v>
      </c>
      <c r="C883" s="87" t="str">
        <f>IF(FN_MC!S853="","*",FN_MC!S853)</f>
        <v>*</v>
      </c>
      <c r="D883" s="87" t="str">
        <f>IF(FN_MC!T853="","*",FN_MC!T853)</f>
        <v>*</v>
      </c>
      <c r="E883" s="87" t="str">
        <f>IF(FN_MC!D853="","*",FN_MC!D853)</f>
        <v>*</v>
      </c>
      <c r="F883" s="87" t="str">
        <f>IF(FN_MC!H853="","*",FN_MC!H853)</f>
        <v>*</v>
      </c>
      <c r="G883" s="87" t="str">
        <f>IF(FN_MC!M853="","*",FN_MC!M853)</f>
        <v>*</v>
      </c>
      <c r="H883" s="125" t="str">
        <f>IF(FN_MC!K853="","*",FN_MC!K853)</f>
        <v>*</v>
      </c>
      <c r="I883" s="110" t="str">
        <f>IF(FN_MC!O853="","*",FN_MC!O853)</f>
        <v>*</v>
      </c>
      <c r="J883" s="110" t="str">
        <f>IF(FN_MC!P853="","*",FN_MC!P853)</f>
        <v>*</v>
      </c>
      <c r="K883" s="118" t="str">
        <f>IF(FN_MC!AK853="","*",FN_MC!AK853)</f>
        <v>*</v>
      </c>
      <c r="L883" s="118" t="str">
        <f>IF(FN_MC!AM853="","*",FN_MC!AM853)</f>
        <v>*</v>
      </c>
      <c r="M883" s="118" t="str">
        <f>IF(FN_MC!AP853="","*",FN_MC!AP853)</f>
        <v>*</v>
      </c>
      <c r="N883" s="118" t="str">
        <f>IF(FN_MC!AM853="","*",FN_MC!AM853)</f>
        <v>*</v>
      </c>
      <c r="O883" s="135">
        <f>FN_MC!BH853</f>
        <v>0</v>
      </c>
      <c r="P883" s="78"/>
      <c r="Q883" s="120" t="str">
        <f>IF($A$2=1,IF(FN_MC!BJ853="","*",FN_MC!BJ853),IF(FN_MC!BK853="","*",FN_MC!BK853))</f>
        <v>*</v>
      </c>
    </row>
    <row r="884" spans="1:17" hidden="1">
      <c r="A884" s="85" t="str">
        <f>IF(FN_MC!B854="","*",FN_MC!B854)</f>
        <v>*</v>
      </c>
      <c r="B884" s="86" t="str">
        <f>IF(FN_MC!X854="","*",FN_MC!X854)</f>
        <v>*</v>
      </c>
      <c r="C884" s="87" t="str">
        <f>IF(FN_MC!S854="","*",FN_MC!S854)</f>
        <v>*</v>
      </c>
      <c r="D884" s="87" t="str">
        <f>IF(FN_MC!T854="","*",FN_MC!T854)</f>
        <v>*</v>
      </c>
      <c r="E884" s="87" t="str">
        <f>IF(FN_MC!D854="","*",FN_MC!D854)</f>
        <v>*</v>
      </c>
      <c r="F884" s="87" t="str">
        <f>IF(FN_MC!H854="","*",FN_MC!H854)</f>
        <v>*</v>
      </c>
      <c r="G884" s="87" t="str">
        <f>IF(FN_MC!M854="","*",FN_MC!M854)</f>
        <v>*</v>
      </c>
      <c r="H884" s="125" t="str">
        <f>IF(FN_MC!K854="","*",FN_MC!K854)</f>
        <v>*</v>
      </c>
      <c r="I884" s="110" t="str">
        <f>IF(FN_MC!O854="","*",FN_MC!O854)</f>
        <v>*</v>
      </c>
      <c r="J884" s="110" t="str">
        <f>IF(FN_MC!P854="","*",FN_MC!P854)</f>
        <v>*</v>
      </c>
      <c r="K884" s="118" t="str">
        <f>IF(FN_MC!AK854="","*",FN_MC!AK854)</f>
        <v>*</v>
      </c>
      <c r="L884" s="118" t="str">
        <f>IF(FN_MC!AM854="","*",FN_MC!AM854)</f>
        <v>*</v>
      </c>
      <c r="M884" s="118" t="str">
        <f>IF(FN_MC!AP854="","*",FN_MC!AP854)</f>
        <v>*</v>
      </c>
      <c r="N884" s="118" t="str">
        <f>IF(FN_MC!AM854="","*",FN_MC!AM854)</f>
        <v>*</v>
      </c>
      <c r="O884" s="135">
        <f>FN_MC!BH854</f>
        <v>0</v>
      </c>
      <c r="P884" s="78"/>
      <c r="Q884" s="120" t="str">
        <f>IF($A$2=1,IF(FN_MC!BJ854="","*",FN_MC!BJ854),IF(FN_MC!BK854="","*",FN_MC!BK854))</f>
        <v>*</v>
      </c>
    </row>
    <row r="885" spans="1:17" hidden="1">
      <c r="A885" s="85" t="str">
        <f>IF(FN_MC!B855="","*",FN_MC!B855)</f>
        <v>*</v>
      </c>
      <c r="B885" s="86" t="str">
        <f>IF(FN_MC!X855="","*",FN_MC!X855)</f>
        <v>*</v>
      </c>
      <c r="C885" s="87" t="str">
        <f>IF(FN_MC!S855="","*",FN_MC!S855)</f>
        <v>*</v>
      </c>
      <c r="D885" s="87" t="str">
        <f>IF(FN_MC!T855="","*",FN_MC!T855)</f>
        <v>*</v>
      </c>
      <c r="E885" s="87" t="str">
        <f>IF(FN_MC!D855="","*",FN_MC!D855)</f>
        <v>*</v>
      </c>
      <c r="F885" s="87" t="str">
        <f>IF(FN_MC!H855="","*",FN_MC!H855)</f>
        <v>*</v>
      </c>
      <c r="G885" s="87" t="str">
        <f>IF(FN_MC!M855="","*",FN_MC!M855)</f>
        <v>*</v>
      </c>
      <c r="H885" s="125" t="str">
        <f>IF(FN_MC!K855="","*",FN_MC!K855)</f>
        <v>*</v>
      </c>
      <c r="I885" s="110" t="str">
        <f>IF(FN_MC!O855="","*",FN_MC!O855)</f>
        <v>*</v>
      </c>
      <c r="J885" s="110" t="str">
        <f>IF(FN_MC!P855="","*",FN_MC!P855)</f>
        <v>*</v>
      </c>
      <c r="K885" s="118" t="str">
        <f>IF(FN_MC!AK855="","*",FN_MC!AK855)</f>
        <v>*</v>
      </c>
      <c r="L885" s="118" t="str">
        <f>IF(FN_MC!AM855="","*",FN_MC!AM855)</f>
        <v>*</v>
      </c>
      <c r="M885" s="118" t="str">
        <f>IF(FN_MC!AP855="","*",FN_MC!AP855)</f>
        <v>*</v>
      </c>
      <c r="N885" s="118" t="str">
        <f>IF(FN_MC!AM855="","*",FN_MC!AM855)</f>
        <v>*</v>
      </c>
      <c r="O885" s="135">
        <f>FN_MC!BH855</f>
        <v>0</v>
      </c>
      <c r="P885" s="78"/>
      <c r="Q885" s="120" t="str">
        <f>IF($A$2=1,IF(FN_MC!BJ855="","*",FN_MC!BJ855),IF(FN_MC!BK855="","*",FN_MC!BK855))</f>
        <v>*</v>
      </c>
    </row>
    <row r="886" spans="1:17" hidden="1">
      <c r="A886" s="85" t="str">
        <f>IF(FN_MC!B856="","*",FN_MC!B856)</f>
        <v>*</v>
      </c>
      <c r="B886" s="86" t="str">
        <f>IF(FN_MC!X856="","*",FN_MC!X856)</f>
        <v>*</v>
      </c>
      <c r="C886" s="87" t="str">
        <f>IF(FN_MC!S856="","*",FN_MC!S856)</f>
        <v>*</v>
      </c>
      <c r="D886" s="87" t="str">
        <f>IF(FN_MC!T856="","*",FN_MC!T856)</f>
        <v>*</v>
      </c>
      <c r="E886" s="87" t="str">
        <f>IF(FN_MC!D856="","*",FN_MC!D856)</f>
        <v>*</v>
      </c>
      <c r="F886" s="87" t="str">
        <f>IF(FN_MC!H856="","*",FN_MC!H856)</f>
        <v>*</v>
      </c>
      <c r="G886" s="87" t="str">
        <f>IF(FN_MC!M856="","*",FN_MC!M856)</f>
        <v>*</v>
      </c>
      <c r="H886" s="125" t="str">
        <f>IF(FN_MC!K856="","*",FN_MC!K856)</f>
        <v>*</v>
      </c>
      <c r="I886" s="110" t="str">
        <f>IF(FN_MC!O856="","*",FN_MC!O856)</f>
        <v>*</v>
      </c>
      <c r="J886" s="110" t="str">
        <f>IF(FN_MC!P856="","*",FN_MC!P856)</f>
        <v>*</v>
      </c>
      <c r="K886" s="118" t="str">
        <f>IF(FN_MC!AK856="","*",FN_MC!AK856)</f>
        <v>*</v>
      </c>
      <c r="L886" s="118" t="str">
        <f>IF(FN_MC!AM856="","*",FN_MC!AM856)</f>
        <v>*</v>
      </c>
      <c r="M886" s="118" t="str">
        <f>IF(FN_MC!AP856="","*",FN_MC!AP856)</f>
        <v>*</v>
      </c>
      <c r="N886" s="118" t="str">
        <f>IF(FN_MC!AM856="","*",FN_MC!AM856)</f>
        <v>*</v>
      </c>
      <c r="O886" s="135">
        <f>FN_MC!BH856</f>
        <v>0</v>
      </c>
      <c r="P886" s="78"/>
      <c r="Q886" s="120" t="str">
        <f>IF($A$2=1,IF(FN_MC!BJ856="","*",FN_MC!BJ856),IF(FN_MC!BK856="","*",FN_MC!BK856))</f>
        <v>*</v>
      </c>
    </row>
    <row r="887" spans="1:17" hidden="1">
      <c r="A887" s="85" t="str">
        <f>IF(FN_MC!B857="","*",FN_MC!B857)</f>
        <v>*</v>
      </c>
      <c r="B887" s="86" t="str">
        <f>IF(FN_MC!X857="","*",FN_MC!X857)</f>
        <v>*</v>
      </c>
      <c r="C887" s="87" t="str">
        <f>IF(FN_MC!S857="","*",FN_MC!S857)</f>
        <v>*</v>
      </c>
      <c r="D887" s="87" t="str">
        <f>IF(FN_MC!T857="","*",FN_MC!T857)</f>
        <v>*</v>
      </c>
      <c r="E887" s="87" t="str">
        <f>IF(FN_MC!D857="","*",FN_MC!D857)</f>
        <v>*</v>
      </c>
      <c r="F887" s="87" t="str">
        <f>IF(FN_MC!H857="","*",FN_MC!H857)</f>
        <v>*</v>
      </c>
      <c r="G887" s="87" t="str">
        <f>IF(FN_MC!M857="","*",FN_MC!M857)</f>
        <v>*</v>
      </c>
      <c r="H887" s="125" t="str">
        <f>IF(FN_MC!K857="","*",FN_MC!K857)</f>
        <v>*</v>
      </c>
      <c r="I887" s="110" t="str">
        <f>IF(FN_MC!O857="","*",FN_MC!O857)</f>
        <v>*</v>
      </c>
      <c r="J887" s="110" t="str">
        <f>IF(FN_MC!P857="","*",FN_MC!P857)</f>
        <v>*</v>
      </c>
      <c r="K887" s="118" t="str">
        <f>IF(FN_MC!AK857="","*",FN_MC!AK857)</f>
        <v>*</v>
      </c>
      <c r="L887" s="118" t="str">
        <f>IF(FN_MC!AM857="","*",FN_MC!AM857)</f>
        <v>*</v>
      </c>
      <c r="M887" s="118" t="str">
        <f>IF(FN_MC!AP857="","*",FN_MC!AP857)</f>
        <v>*</v>
      </c>
      <c r="N887" s="118" t="str">
        <f>IF(FN_MC!AM857="","*",FN_MC!AM857)</f>
        <v>*</v>
      </c>
      <c r="O887" s="135">
        <f>FN_MC!BH857</f>
        <v>0</v>
      </c>
      <c r="P887" s="78"/>
      <c r="Q887" s="120" t="str">
        <f>IF($A$2=1,IF(FN_MC!BJ857="","*",FN_MC!BJ857),IF(FN_MC!BK857="","*",FN_MC!BK857))</f>
        <v>*</v>
      </c>
    </row>
    <row r="888" spans="1:17" hidden="1">
      <c r="A888" s="85" t="str">
        <f>IF(FN_MC!B858="","*",FN_MC!B858)</f>
        <v>*</v>
      </c>
      <c r="B888" s="86" t="str">
        <f>IF(FN_MC!X858="","*",FN_MC!X858)</f>
        <v>*</v>
      </c>
      <c r="C888" s="87" t="str">
        <f>IF(FN_MC!S858="","*",FN_MC!S858)</f>
        <v>*</v>
      </c>
      <c r="D888" s="87" t="str">
        <f>IF(FN_MC!T858="","*",FN_MC!T858)</f>
        <v>*</v>
      </c>
      <c r="E888" s="87" t="str">
        <f>IF(FN_MC!D858="","*",FN_MC!D858)</f>
        <v>*</v>
      </c>
      <c r="F888" s="87" t="str">
        <f>IF(FN_MC!H858="","*",FN_MC!H858)</f>
        <v>*</v>
      </c>
      <c r="G888" s="87" t="str">
        <f>IF(FN_MC!M858="","*",FN_MC!M858)</f>
        <v>*</v>
      </c>
      <c r="H888" s="125" t="str">
        <f>IF(FN_MC!K858="","*",FN_MC!K858)</f>
        <v>*</v>
      </c>
      <c r="I888" s="110" t="str">
        <f>IF(FN_MC!O858="","*",FN_MC!O858)</f>
        <v>*</v>
      </c>
      <c r="J888" s="110" t="str">
        <f>IF(FN_MC!P858="","*",FN_MC!P858)</f>
        <v>*</v>
      </c>
      <c r="K888" s="118" t="str">
        <f>IF(FN_MC!AK858="","*",FN_MC!AK858)</f>
        <v>*</v>
      </c>
      <c r="L888" s="118" t="str">
        <f>IF(FN_MC!AM858="","*",FN_MC!AM858)</f>
        <v>*</v>
      </c>
      <c r="M888" s="118" t="str">
        <f>IF(FN_MC!AP858="","*",FN_MC!AP858)</f>
        <v>*</v>
      </c>
      <c r="N888" s="118" t="str">
        <f>IF(FN_MC!AM858="","*",FN_MC!AM858)</f>
        <v>*</v>
      </c>
      <c r="O888" s="135">
        <f>FN_MC!BH858</f>
        <v>0</v>
      </c>
      <c r="P888" s="78"/>
      <c r="Q888" s="120" t="str">
        <f>IF($A$2=1,IF(FN_MC!BJ858="","*",FN_MC!BJ858),IF(FN_MC!BK858="","*",FN_MC!BK858))</f>
        <v>*</v>
      </c>
    </row>
    <row r="889" spans="1:17" hidden="1">
      <c r="A889" s="85" t="str">
        <f>IF(FN_MC!B859="","*",FN_MC!B859)</f>
        <v>*</v>
      </c>
      <c r="B889" s="86" t="str">
        <f>IF(FN_MC!X859="","*",FN_MC!X859)</f>
        <v>*</v>
      </c>
      <c r="C889" s="87" t="str">
        <f>IF(FN_MC!S859="","*",FN_MC!S859)</f>
        <v>*</v>
      </c>
      <c r="D889" s="87" t="str">
        <f>IF(FN_MC!T859="","*",FN_MC!T859)</f>
        <v>*</v>
      </c>
      <c r="E889" s="87" t="str">
        <f>IF(FN_MC!D859="","*",FN_MC!D859)</f>
        <v>*</v>
      </c>
      <c r="F889" s="87" t="str">
        <f>IF(FN_MC!H859="","*",FN_MC!H859)</f>
        <v>*</v>
      </c>
      <c r="G889" s="87" t="str">
        <f>IF(FN_MC!M859="","*",FN_MC!M859)</f>
        <v>*</v>
      </c>
      <c r="H889" s="125" t="str">
        <f>IF(FN_MC!K859="","*",FN_MC!K859)</f>
        <v>*</v>
      </c>
      <c r="I889" s="110" t="str">
        <f>IF(FN_MC!O859="","*",FN_MC!O859)</f>
        <v>*</v>
      </c>
      <c r="J889" s="110" t="str">
        <f>IF(FN_MC!P859="","*",FN_MC!P859)</f>
        <v>*</v>
      </c>
      <c r="K889" s="118" t="str">
        <f>IF(FN_MC!AK859="","*",FN_MC!AK859)</f>
        <v>*</v>
      </c>
      <c r="L889" s="118" t="str">
        <f>IF(FN_MC!AM859="","*",FN_MC!AM859)</f>
        <v>*</v>
      </c>
      <c r="M889" s="118" t="str">
        <f>IF(FN_MC!AP859="","*",FN_MC!AP859)</f>
        <v>*</v>
      </c>
      <c r="N889" s="118" t="str">
        <f>IF(FN_MC!AM859="","*",FN_MC!AM859)</f>
        <v>*</v>
      </c>
      <c r="O889" s="135">
        <f>FN_MC!BH859</f>
        <v>0</v>
      </c>
      <c r="P889" s="78"/>
      <c r="Q889" s="120" t="str">
        <f>IF($A$2=1,IF(FN_MC!BJ859="","*",FN_MC!BJ859),IF(FN_MC!BK859="","*",FN_MC!BK859))</f>
        <v>*</v>
      </c>
    </row>
    <row r="890" spans="1:17" hidden="1">
      <c r="A890" s="85" t="str">
        <f>IF(FN_MC!B860="","*",FN_MC!B860)</f>
        <v>*</v>
      </c>
      <c r="B890" s="86" t="str">
        <f>IF(FN_MC!X860="","*",FN_MC!X860)</f>
        <v>*</v>
      </c>
      <c r="C890" s="87" t="str">
        <f>IF(FN_MC!S860="","*",FN_MC!S860)</f>
        <v>*</v>
      </c>
      <c r="D890" s="87" t="str">
        <f>IF(FN_MC!T860="","*",FN_MC!T860)</f>
        <v>*</v>
      </c>
      <c r="E890" s="87" t="str">
        <f>IF(FN_MC!D860="","*",FN_MC!D860)</f>
        <v>*</v>
      </c>
      <c r="F890" s="87" t="str">
        <f>IF(FN_MC!H860="","*",FN_MC!H860)</f>
        <v>*</v>
      </c>
      <c r="G890" s="87" t="str">
        <f>IF(FN_MC!M860="","*",FN_MC!M860)</f>
        <v>*</v>
      </c>
      <c r="H890" s="125" t="str">
        <f>IF(FN_MC!K860="","*",FN_MC!K860)</f>
        <v>*</v>
      </c>
      <c r="I890" s="110" t="str">
        <f>IF(FN_MC!O860="","*",FN_MC!O860)</f>
        <v>*</v>
      </c>
      <c r="J890" s="110" t="str">
        <f>IF(FN_MC!P860="","*",FN_MC!P860)</f>
        <v>*</v>
      </c>
      <c r="K890" s="118" t="str">
        <f>IF(FN_MC!AK860="","*",FN_MC!AK860)</f>
        <v>*</v>
      </c>
      <c r="L890" s="118" t="str">
        <f>IF(FN_MC!AM860="","*",FN_MC!AM860)</f>
        <v>*</v>
      </c>
      <c r="M890" s="118" t="str">
        <f>IF(FN_MC!AP860="","*",FN_MC!AP860)</f>
        <v>*</v>
      </c>
      <c r="N890" s="118" t="str">
        <f>IF(FN_MC!AM860="","*",FN_MC!AM860)</f>
        <v>*</v>
      </c>
      <c r="O890" s="135">
        <f>FN_MC!BH860</f>
        <v>0</v>
      </c>
      <c r="P890" s="78"/>
      <c r="Q890" s="120" t="str">
        <f>IF($A$2=1,IF(FN_MC!BJ860="","*",FN_MC!BJ860),IF(FN_MC!BK860="","*",FN_MC!BK860))</f>
        <v>*</v>
      </c>
    </row>
    <row r="891" spans="1:17" hidden="1">
      <c r="A891" s="85" t="str">
        <f>IF(FN_MC!B861="","*",FN_MC!B861)</f>
        <v>*</v>
      </c>
      <c r="B891" s="86" t="str">
        <f>IF(FN_MC!X861="","*",FN_MC!X861)</f>
        <v>*</v>
      </c>
      <c r="C891" s="87" t="str">
        <f>IF(FN_MC!S861="","*",FN_MC!S861)</f>
        <v>*</v>
      </c>
      <c r="D891" s="87" t="str">
        <f>IF(FN_MC!T861="","*",FN_MC!T861)</f>
        <v>*</v>
      </c>
      <c r="E891" s="87" t="str">
        <f>IF(FN_MC!D861="","*",FN_MC!D861)</f>
        <v>*</v>
      </c>
      <c r="F891" s="87" t="str">
        <f>IF(FN_MC!H861="","*",FN_MC!H861)</f>
        <v>*</v>
      </c>
      <c r="G891" s="87" t="str">
        <f>IF(FN_MC!M861="","*",FN_MC!M861)</f>
        <v>*</v>
      </c>
      <c r="H891" s="125" t="str">
        <f>IF(FN_MC!K861="","*",FN_MC!K861)</f>
        <v>*</v>
      </c>
      <c r="I891" s="110" t="str">
        <f>IF(FN_MC!O861="","*",FN_MC!O861)</f>
        <v>*</v>
      </c>
      <c r="J891" s="110" t="str">
        <f>IF(FN_MC!P861="","*",FN_MC!P861)</f>
        <v>*</v>
      </c>
      <c r="K891" s="118" t="str">
        <f>IF(FN_MC!AK861="","*",FN_MC!AK861)</f>
        <v>*</v>
      </c>
      <c r="L891" s="118" t="str">
        <f>IF(FN_MC!AM861="","*",FN_MC!AM861)</f>
        <v>*</v>
      </c>
      <c r="M891" s="118" t="str">
        <f>IF(FN_MC!AP861="","*",FN_MC!AP861)</f>
        <v>*</v>
      </c>
      <c r="N891" s="118" t="str">
        <f>IF(FN_MC!AM861="","*",FN_MC!AM861)</f>
        <v>*</v>
      </c>
      <c r="O891" s="135">
        <f>FN_MC!BH861</f>
        <v>0</v>
      </c>
      <c r="P891" s="78"/>
      <c r="Q891" s="120" t="str">
        <f>IF($A$2=1,IF(FN_MC!BJ861="","*",FN_MC!BJ861),IF(FN_MC!BK861="","*",FN_MC!BK861))</f>
        <v>*</v>
      </c>
    </row>
    <row r="892" spans="1:17" hidden="1">
      <c r="A892" s="85" t="str">
        <f>IF(FN_MC!B862="","*",FN_MC!B862)</f>
        <v>*</v>
      </c>
      <c r="B892" s="86" t="str">
        <f>IF(FN_MC!X862="","*",FN_MC!X862)</f>
        <v>*</v>
      </c>
      <c r="C892" s="87" t="str">
        <f>IF(FN_MC!S862="","*",FN_MC!S862)</f>
        <v>*</v>
      </c>
      <c r="D892" s="87" t="str">
        <f>IF(FN_MC!T862="","*",FN_MC!T862)</f>
        <v>*</v>
      </c>
      <c r="E892" s="87" t="str">
        <f>IF(FN_MC!D862="","*",FN_MC!D862)</f>
        <v>*</v>
      </c>
      <c r="F892" s="87" t="str">
        <f>IF(FN_MC!H862="","*",FN_MC!H862)</f>
        <v>*</v>
      </c>
      <c r="G892" s="87" t="str">
        <f>IF(FN_MC!M862="","*",FN_MC!M862)</f>
        <v>*</v>
      </c>
      <c r="H892" s="125" t="str">
        <f>IF(FN_MC!K862="","*",FN_MC!K862)</f>
        <v>*</v>
      </c>
      <c r="I892" s="110" t="str">
        <f>IF(FN_MC!O862="","*",FN_MC!O862)</f>
        <v>*</v>
      </c>
      <c r="J892" s="110" t="str">
        <f>IF(FN_MC!P862="","*",FN_MC!P862)</f>
        <v>*</v>
      </c>
      <c r="K892" s="118" t="str">
        <f>IF(FN_MC!AK862="","*",FN_MC!AK862)</f>
        <v>*</v>
      </c>
      <c r="L892" s="118" t="str">
        <f>IF(FN_MC!AM862="","*",FN_MC!AM862)</f>
        <v>*</v>
      </c>
      <c r="M892" s="118" t="str">
        <f>IF(FN_MC!AP862="","*",FN_MC!AP862)</f>
        <v>*</v>
      </c>
      <c r="N892" s="118" t="str">
        <f>IF(FN_MC!AM862="","*",FN_MC!AM862)</f>
        <v>*</v>
      </c>
      <c r="O892" s="135">
        <f>FN_MC!BH862</f>
        <v>0</v>
      </c>
      <c r="P892" s="78"/>
      <c r="Q892" s="120" t="str">
        <f>IF($A$2=1,IF(FN_MC!BJ862="","*",FN_MC!BJ862),IF(FN_MC!BK862="","*",FN_MC!BK862))</f>
        <v>*</v>
      </c>
    </row>
    <row r="893" spans="1:17" hidden="1">
      <c r="A893" s="85" t="str">
        <f>IF(FN_MC!B863="","*",FN_MC!B863)</f>
        <v>*</v>
      </c>
      <c r="B893" s="86" t="str">
        <f>IF(FN_MC!X863="","*",FN_MC!X863)</f>
        <v>*</v>
      </c>
      <c r="C893" s="87" t="str">
        <f>IF(FN_MC!S863="","*",FN_MC!S863)</f>
        <v>*</v>
      </c>
      <c r="D893" s="87" t="str">
        <f>IF(FN_MC!T863="","*",FN_MC!T863)</f>
        <v>*</v>
      </c>
      <c r="E893" s="87" t="str">
        <f>IF(FN_MC!D863="","*",FN_MC!D863)</f>
        <v>*</v>
      </c>
      <c r="F893" s="87" t="str">
        <f>IF(FN_MC!H863="","*",FN_MC!H863)</f>
        <v>*</v>
      </c>
      <c r="G893" s="87" t="str">
        <f>IF(FN_MC!M863="","*",FN_MC!M863)</f>
        <v>*</v>
      </c>
      <c r="H893" s="125" t="str">
        <f>IF(FN_MC!K863="","*",FN_MC!K863)</f>
        <v>*</v>
      </c>
      <c r="I893" s="110" t="str">
        <f>IF(FN_MC!O863="","*",FN_MC!O863)</f>
        <v>*</v>
      </c>
      <c r="J893" s="110" t="str">
        <f>IF(FN_MC!P863="","*",FN_MC!P863)</f>
        <v>*</v>
      </c>
      <c r="K893" s="118" t="str">
        <f>IF(FN_MC!AK863="","*",FN_MC!AK863)</f>
        <v>*</v>
      </c>
      <c r="L893" s="118" t="str">
        <f>IF(FN_MC!AM863="","*",FN_MC!AM863)</f>
        <v>*</v>
      </c>
      <c r="M893" s="118" t="str">
        <f>IF(FN_MC!AP863="","*",FN_MC!AP863)</f>
        <v>*</v>
      </c>
      <c r="N893" s="118" t="str">
        <f>IF(FN_MC!AM863="","*",FN_MC!AM863)</f>
        <v>*</v>
      </c>
      <c r="O893" s="135">
        <f>FN_MC!BH863</f>
        <v>0</v>
      </c>
      <c r="P893" s="78"/>
      <c r="Q893" s="120" t="str">
        <f>IF($A$2=1,IF(FN_MC!BJ863="","*",FN_MC!BJ863),IF(FN_MC!BK863="","*",FN_MC!BK863))</f>
        <v>*</v>
      </c>
    </row>
    <row r="894" spans="1:17" hidden="1">
      <c r="A894" s="85" t="str">
        <f>IF(FN_MC!B864="","*",FN_MC!B864)</f>
        <v>*</v>
      </c>
      <c r="B894" s="86" t="str">
        <f>IF(FN_MC!X864="","*",FN_MC!X864)</f>
        <v>*</v>
      </c>
      <c r="C894" s="87" t="str">
        <f>IF(FN_MC!S864="","*",FN_MC!S864)</f>
        <v>*</v>
      </c>
      <c r="D894" s="87" t="str">
        <f>IF(FN_MC!T864="","*",FN_MC!T864)</f>
        <v>*</v>
      </c>
      <c r="E894" s="87" t="str">
        <f>IF(FN_MC!D864="","*",FN_MC!D864)</f>
        <v>*</v>
      </c>
      <c r="F894" s="87" t="str">
        <f>IF(FN_MC!H864="","*",FN_MC!H864)</f>
        <v>*</v>
      </c>
      <c r="G894" s="87" t="str">
        <f>IF(FN_MC!M864="","*",FN_MC!M864)</f>
        <v>*</v>
      </c>
      <c r="H894" s="125" t="str">
        <f>IF(FN_MC!K864="","*",FN_MC!K864)</f>
        <v>*</v>
      </c>
      <c r="I894" s="110" t="str">
        <f>IF(FN_MC!O864="","*",FN_MC!O864)</f>
        <v>*</v>
      </c>
      <c r="J894" s="110" t="str">
        <f>IF(FN_MC!P864="","*",FN_MC!P864)</f>
        <v>*</v>
      </c>
      <c r="K894" s="118" t="str">
        <f>IF(FN_MC!AK864="","*",FN_MC!AK864)</f>
        <v>*</v>
      </c>
      <c r="L894" s="118" t="str">
        <f>IF(FN_MC!AM864="","*",FN_MC!AM864)</f>
        <v>*</v>
      </c>
      <c r="M894" s="118" t="str">
        <f>IF(FN_MC!AP864="","*",FN_MC!AP864)</f>
        <v>*</v>
      </c>
      <c r="N894" s="118" t="str">
        <f>IF(FN_MC!AM864="","*",FN_MC!AM864)</f>
        <v>*</v>
      </c>
      <c r="O894" s="135">
        <f>FN_MC!BH864</f>
        <v>0</v>
      </c>
      <c r="P894" s="78"/>
      <c r="Q894" s="120" t="str">
        <f>IF($A$2=1,IF(FN_MC!BJ864="","*",FN_MC!BJ864),IF(FN_MC!BK864="","*",FN_MC!BK864))</f>
        <v>*</v>
      </c>
    </row>
    <row r="895" spans="1:17" hidden="1">
      <c r="A895" s="85" t="str">
        <f>IF(FN_MC!B865="","*",FN_MC!B865)</f>
        <v>*</v>
      </c>
      <c r="B895" s="86" t="str">
        <f>IF(FN_MC!X865="","*",FN_MC!X865)</f>
        <v>*</v>
      </c>
      <c r="C895" s="87" t="str">
        <f>IF(FN_MC!S865="","*",FN_MC!S865)</f>
        <v>*</v>
      </c>
      <c r="D895" s="87" t="str">
        <f>IF(FN_MC!T865="","*",FN_MC!T865)</f>
        <v>*</v>
      </c>
      <c r="E895" s="87" t="str">
        <f>IF(FN_MC!D865="","*",FN_MC!D865)</f>
        <v>*</v>
      </c>
      <c r="F895" s="87" t="str">
        <f>IF(FN_MC!H865="","*",FN_MC!H865)</f>
        <v>*</v>
      </c>
      <c r="G895" s="87" t="str">
        <f>IF(FN_MC!M865="","*",FN_MC!M865)</f>
        <v>*</v>
      </c>
      <c r="H895" s="125" t="str">
        <f>IF(FN_MC!K865="","*",FN_MC!K865)</f>
        <v>*</v>
      </c>
      <c r="I895" s="110" t="str">
        <f>IF(FN_MC!O865="","*",FN_MC!O865)</f>
        <v>*</v>
      </c>
      <c r="J895" s="110" t="str">
        <f>IF(FN_MC!P865="","*",FN_MC!P865)</f>
        <v>*</v>
      </c>
      <c r="K895" s="118" t="str">
        <f>IF(FN_MC!AK865="","*",FN_MC!AK865)</f>
        <v>*</v>
      </c>
      <c r="L895" s="118" t="str">
        <f>IF(FN_MC!AM865="","*",FN_MC!AM865)</f>
        <v>*</v>
      </c>
      <c r="M895" s="118" t="str">
        <f>IF(FN_MC!AP865="","*",FN_MC!AP865)</f>
        <v>*</v>
      </c>
      <c r="N895" s="118" t="str">
        <f>IF(FN_MC!AM865="","*",FN_MC!AM865)</f>
        <v>*</v>
      </c>
      <c r="O895" s="135">
        <f>FN_MC!BH865</f>
        <v>0</v>
      </c>
      <c r="P895" s="78"/>
      <c r="Q895" s="120" t="str">
        <f>IF($A$2=1,IF(FN_MC!BJ865="","*",FN_MC!BJ865),IF(FN_MC!BK865="","*",FN_MC!BK865))</f>
        <v>*</v>
      </c>
    </row>
    <row r="896" spans="1:17" hidden="1">
      <c r="A896" s="85" t="str">
        <f>IF(FN_MC!B866="","*",FN_MC!B866)</f>
        <v>*</v>
      </c>
      <c r="B896" s="86" t="str">
        <f>IF(FN_MC!X866="","*",FN_MC!X866)</f>
        <v>*</v>
      </c>
      <c r="C896" s="87" t="str">
        <f>IF(FN_MC!S866="","*",FN_MC!S866)</f>
        <v>*</v>
      </c>
      <c r="D896" s="87" t="str">
        <f>IF(FN_MC!T866="","*",FN_MC!T866)</f>
        <v>*</v>
      </c>
      <c r="E896" s="87" t="str">
        <f>IF(FN_MC!D866="","*",FN_MC!D866)</f>
        <v>*</v>
      </c>
      <c r="F896" s="87" t="str">
        <f>IF(FN_MC!H866="","*",FN_MC!H866)</f>
        <v>*</v>
      </c>
      <c r="G896" s="87" t="str">
        <f>IF(FN_MC!M866="","*",FN_MC!M866)</f>
        <v>*</v>
      </c>
      <c r="H896" s="125" t="str">
        <f>IF(FN_MC!K866="","*",FN_MC!K866)</f>
        <v>*</v>
      </c>
      <c r="I896" s="110" t="str">
        <f>IF(FN_MC!O866="","*",FN_MC!O866)</f>
        <v>*</v>
      </c>
      <c r="J896" s="110" t="str">
        <f>IF(FN_MC!P866="","*",FN_MC!P866)</f>
        <v>*</v>
      </c>
      <c r="K896" s="118" t="str">
        <f>IF(FN_MC!AK866="","*",FN_MC!AK866)</f>
        <v>*</v>
      </c>
      <c r="L896" s="118" t="str">
        <f>IF(FN_MC!AM866="","*",FN_MC!AM866)</f>
        <v>*</v>
      </c>
      <c r="M896" s="118" t="str">
        <f>IF(FN_MC!AP866="","*",FN_MC!AP866)</f>
        <v>*</v>
      </c>
      <c r="N896" s="118" t="str">
        <f>IF(FN_MC!AM866="","*",FN_MC!AM866)</f>
        <v>*</v>
      </c>
      <c r="O896" s="135">
        <f>FN_MC!BH866</f>
        <v>0</v>
      </c>
      <c r="P896" s="78"/>
      <c r="Q896" s="120" t="str">
        <f>IF($A$2=1,IF(FN_MC!BJ866="","*",FN_MC!BJ866),IF(FN_MC!BK866="","*",FN_MC!BK866))</f>
        <v>*</v>
      </c>
    </row>
    <row r="897" spans="1:17" hidden="1">
      <c r="A897" s="85" t="str">
        <f>IF(FN_MC!B867="","*",FN_MC!B867)</f>
        <v>*</v>
      </c>
      <c r="B897" s="86" t="str">
        <f>IF(FN_MC!X867="","*",FN_MC!X867)</f>
        <v>*</v>
      </c>
      <c r="C897" s="87" t="str">
        <f>IF(FN_MC!S867="","*",FN_MC!S867)</f>
        <v>*</v>
      </c>
      <c r="D897" s="87" t="str">
        <f>IF(FN_MC!T867="","*",FN_MC!T867)</f>
        <v>*</v>
      </c>
      <c r="E897" s="87" t="str">
        <f>IF(FN_MC!D867="","*",FN_MC!D867)</f>
        <v>*</v>
      </c>
      <c r="F897" s="87" t="str">
        <f>IF(FN_MC!H867="","*",FN_MC!H867)</f>
        <v>*</v>
      </c>
      <c r="G897" s="87" t="str">
        <f>IF(FN_MC!M867="","*",FN_MC!M867)</f>
        <v>*</v>
      </c>
      <c r="H897" s="125" t="str">
        <f>IF(FN_MC!K867="","*",FN_MC!K867)</f>
        <v>*</v>
      </c>
      <c r="I897" s="110" t="str">
        <f>IF(FN_MC!O867="","*",FN_MC!O867)</f>
        <v>*</v>
      </c>
      <c r="J897" s="110" t="str">
        <f>IF(FN_MC!P867="","*",FN_MC!P867)</f>
        <v>*</v>
      </c>
      <c r="K897" s="118" t="str">
        <f>IF(FN_MC!AK867="","*",FN_MC!AK867)</f>
        <v>*</v>
      </c>
      <c r="L897" s="118" t="str">
        <f>IF(FN_MC!AM867="","*",FN_MC!AM867)</f>
        <v>*</v>
      </c>
      <c r="M897" s="118" t="str">
        <f>IF(FN_MC!AP867="","*",FN_MC!AP867)</f>
        <v>*</v>
      </c>
      <c r="N897" s="118" t="str">
        <f>IF(FN_MC!AM867="","*",FN_MC!AM867)</f>
        <v>*</v>
      </c>
      <c r="O897" s="135">
        <f>FN_MC!BH867</f>
        <v>0</v>
      </c>
      <c r="P897" s="78"/>
      <c r="Q897" s="120" t="str">
        <f>IF($A$2=1,IF(FN_MC!BJ867="","*",FN_MC!BJ867),IF(FN_MC!BK867="","*",FN_MC!BK867))</f>
        <v>*</v>
      </c>
    </row>
    <row r="898" spans="1:17" hidden="1">
      <c r="A898" s="85" t="str">
        <f>IF(FN_MC!B868="","*",FN_MC!B868)</f>
        <v>*</v>
      </c>
      <c r="B898" s="86" t="str">
        <f>IF(FN_MC!X868="","*",FN_MC!X868)</f>
        <v>*</v>
      </c>
      <c r="C898" s="87" t="str">
        <f>IF(FN_MC!S868="","*",FN_MC!S868)</f>
        <v>*</v>
      </c>
      <c r="D898" s="87" t="str">
        <f>IF(FN_MC!T868="","*",FN_MC!T868)</f>
        <v>*</v>
      </c>
      <c r="E898" s="87" t="str">
        <f>IF(FN_MC!D868="","*",FN_MC!D868)</f>
        <v>*</v>
      </c>
      <c r="F898" s="87" t="str">
        <f>IF(FN_MC!H868="","*",FN_MC!H868)</f>
        <v>*</v>
      </c>
      <c r="G898" s="87" t="str">
        <f>IF(FN_MC!M868="","*",FN_MC!M868)</f>
        <v>*</v>
      </c>
      <c r="H898" s="125" t="str">
        <f>IF(FN_MC!K868="","*",FN_MC!K868)</f>
        <v>*</v>
      </c>
      <c r="I898" s="110" t="str">
        <f>IF(FN_MC!O868="","*",FN_MC!O868)</f>
        <v>*</v>
      </c>
      <c r="J898" s="110" t="str">
        <f>IF(FN_MC!P868="","*",FN_MC!P868)</f>
        <v>*</v>
      </c>
      <c r="K898" s="118" t="str">
        <f>IF(FN_MC!AK868="","*",FN_MC!AK868)</f>
        <v>*</v>
      </c>
      <c r="L898" s="118" t="str">
        <f>IF(FN_MC!AM868="","*",FN_MC!AM868)</f>
        <v>*</v>
      </c>
      <c r="M898" s="118" t="str">
        <f>IF(FN_MC!AP868="","*",FN_MC!AP868)</f>
        <v>*</v>
      </c>
      <c r="N898" s="118" t="str">
        <f>IF(FN_MC!AM868="","*",FN_MC!AM868)</f>
        <v>*</v>
      </c>
      <c r="O898" s="135">
        <f>FN_MC!BH868</f>
        <v>0</v>
      </c>
      <c r="P898" s="78"/>
      <c r="Q898" s="120" t="str">
        <f>IF($A$2=1,IF(FN_MC!BJ868="","*",FN_MC!BJ868),IF(FN_MC!BK868="","*",FN_MC!BK868))</f>
        <v>*</v>
      </c>
    </row>
    <row r="899" spans="1:17" hidden="1">
      <c r="A899" s="85" t="str">
        <f>IF(FN_MC!B869="","*",FN_MC!B869)</f>
        <v>*</v>
      </c>
      <c r="B899" s="86" t="str">
        <f>IF(FN_MC!X869="","*",FN_MC!X869)</f>
        <v>*</v>
      </c>
      <c r="C899" s="87" t="str">
        <f>IF(FN_MC!S869="","*",FN_MC!S869)</f>
        <v>*</v>
      </c>
      <c r="D899" s="87" t="str">
        <f>IF(FN_MC!T869="","*",FN_MC!T869)</f>
        <v>*</v>
      </c>
      <c r="E899" s="87" t="str">
        <f>IF(FN_MC!D869="","*",FN_MC!D869)</f>
        <v>*</v>
      </c>
      <c r="F899" s="87" t="str">
        <f>IF(FN_MC!H869="","*",FN_MC!H869)</f>
        <v>*</v>
      </c>
      <c r="G899" s="87" t="str">
        <f>IF(FN_MC!M869="","*",FN_MC!M869)</f>
        <v>*</v>
      </c>
      <c r="H899" s="125" t="str">
        <f>IF(FN_MC!K869="","*",FN_MC!K869)</f>
        <v>*</v>
      </c>
      <c r="I899" s="110" t="str">
        <f>IF(FN_MC!O869="","*",FN_MC!O869)</f>
        <v>*</v>
      </c>
      <c r="J899" s="110" t="str">
        <f>IF(FN_MC!P869="","*",FN_MC!P869)</f>
        <v>*</v>
      </c>
      <c r="K899" s="118" t="str">
        <f>IF(FN_MC!AK869="","*",FN_MC!AK869)</f>
        <v>*</v>
      </c>
      <c r="L899" s="118" t="str">
        <f>IF(FN_MC!AM869="","*",FN_MC!AM869)</f>
        <v>*</v>
      </c>
      <c r="M899" s="118" t="str">
        <f>IF(FN_MC!AP869="","*",FN_MC!AP869)</f>
        <v>*</v>
      </c>
      <c r="N899" s="118" t="str">
        <f>IF(FN_MC!AM869="","*",FN_MC!AM869)</f>
        <v>*</v>
      </c>
      <c r="O899" s="135">
        <f>FN_MC!BH869</f>
        <v>0</v>
      </c>
      <c r="P899" s="78"/>
      <c r="Q899" s="120" t="str">
        <f>IF($A$2=1,IF(FN_MC!BJ869="","*",FN_MC!BJ869),IF(FN_MC!BK869="","*",FN_MC!BK869))</f>
        <v>*</v>
      </c>
    </row>
    <row r="900" spans="1:17" hidden="1">
      <c r="A900" s="85" t="str">
        <f>IF(FN_MC!B870="","*",FN_MC!B870)</f>
        <v>*</v>
      </c>
      <c r="B900" s="86" t="str">
        <f>IF(FN_MC!X870="","*",FN_MC!X870)</f>
        <v>*</v>
      </c>
      <c r="C900" s="87" t="str">
        <f>IF(FN_MC!S870="","*",FN_MC!S870)</f>
        <v>*</v>
      </c>
      <c r="D900" s="87" t="str">
        <f>IF(FN_MC!T870="","*",FN_MC!T870)</f>
        <v>*</v>
      </c>
      <c r="E900" s="87" t="str">
        <f>IF(FN_MC!D870="","*",FN_MC!D870)</f>
        <v>*</v>
      </c>
      <c r="F900" s="87" t="str">
        <f>IF(FN_MC!H870="","*",FN_MC!H870)</f>
        <v>*</v>
      </c>
      <c r="G900" s="87" t="str">
        <f>IF(FN_MC!M870="","*",FN_MC!M870)</f>
        <v>*</v>
      </c>
      <c r="H900" s="125" t="str">
        <f>IF(FN_MC!K870="","*",FN_MC!K870)</f>
        <v>*</v>
      </c>
      <c r="I900" s="110" t="str">
        <f>IF(FN_MC!O870="","*",FN_MC!O870)</f>
        <v>*</v>
      </c>
      <c r="J900" s="110" t="str">
        <f>IF(FN_MC!P870="","*",FN_MC!P870)</f>
        <v>*</v>
      </c>
      <c r="K900" s="118" t="str">
        <f>IF(FN_MC!AK870="","*",FN_MC!AK870)</f>
        <v>*</v>
      </c>
      <c r="L900" s="118" t="str">
        <f>IF(FN_MC!AM870="","*",FN_MC!AM870)</f>
        <v>*</v>
      </c>
      <c r="M900" s="118" t="str">
        <f>IF(FN_MC!AP870="","*",FN_MC!AP870)</f>
        <v>*</v>
      </c>
      <c r="N900" s="118" t="str">
        <f>IF(FN_MC!AM870="","*",FN_MC!AM870)</f>
        <v>*</v>
      </c>
      <c r="O900" s="135">
        <f>FN_MC!BH870</f>
        <v>0</v>
      </c>
      <c r="P900" s="78"/>
      <c r="Q900" s="120" t="str">
        <f>IF($A$2=1,IF(FN_MC!BJ870="","*",FN_MC!BJ870),IF(FN_MC!BK870="","*",FN_MC!BK870))</f>
        <v>*</v>
      </c>
    </row>
    <row r="901" spans="1:17" hidden="1">
      <c r="A901" s="85" t="str">
        <f>IF(FN_MC!B871="","*",FN_MC!B871)</f>
        <v>*</v>
      </c>
      <c r="B901" s="86" t="str">
        <f>IF(FN_MC!X871="","*",FN_MC!X871)</f>
        <v>*</v>
      </c>
      <c r="C901" s="87" t="str">
        <f>IF(FN_MC!S871="","*",FN_MC!S871)</f>
        <v>*</v>
      </c>
      <c r="D901" s="87" t="str">
        <f>IF(FN_MC!T871="","*",FN_MC!T871)</f>
        <v>*</v>
      </c>
      <c r="E901" s="87" t="str">
        <f>IF(FN_MC!D871="","*",FN_MC!D871)</f>
        <v>*</v>
      </c>
      <c r="F901" s="87" t="str">
        <f>IF(FN_MC!H871="","*",FN_MC!H871)</f>
        <v>*</v>
      </c>
      <c r="G901" s="87" t="str">
        <f>IF(FN_MC!M871="","*",FN_MC!M871)</f>
        <v>*</v>
      </c>
      <c r="H901" s="125" t="str">
        <f>IF(FN_MC!K871="","*",FN_MC!K871)</f>
        <v>*</v>
      </c>
      <c r="I901" s="110" t="str">
        <f>IF(FN_MC!O871="","*",FN_MC!O871)</f>
        <v>*</v>
      </c>
      <c r="J901" s="110" t="str">
        <f>IF(FN_MC!P871="","*",FN_MC!P871)</f>
        <v>*</v>
      </c>
      <c r="K901" s="118" t="str">
        <f>IF(FN_MC!AK871="","*",FN_MC!AK871)</f>
        <v>*</v>
      </c>
      <c r="L901" s="118" t="str">
        <f>IF(FN_MC!AM871="","*",FN_MC!AM871)</f>
        <v>*</v>
      </c>
      <c r="M901" s="118" t="str">
        <f>IF(FN_MC!AP871="","*",FN_MC!AP871)</f>
        <v>*</v>
      </c>
      <c r="N901" s="118" t="str">
        <f>IF(FN_MC!AM871="","*",FN_MC!AM871)</f>
        <v>*</v>
      </c>
      <c r="O901" s="135">
        <f>FN_MC!BH871</f>
        <v>0</v>
      </c>
      <c r="P901" s="78"/>
      <c r="Q901" s="120" t="str">
        <f>IF($A$2=1,IF(FN_MC!BJ871="","*",FN_MC!BJ871),IF(FN_MC!BK871="","*",FN_MC!BK871))</f>
        <v>*</v>
      </c>
    </row>
    <row r="902" spans="1:17" hidden="1">
      <c r="A902" s="85" t="str">
        <f>IF(FN_MC!B872="","*",FN_MC!B872)</f>
        <v>*</v>
      </c>
      <c r="B902" s="86" t="str">
        <f>IF(FN_MC!X872="","*",FN_MC!X872)</f>
        <v>*</v>
      </c>
      <c r="C902" s="87" t="str">
        <f>IF(FN_MC!S872="","*",FN_MC!S872)</f>
        <v>*</v>
      </c>
      <c r="D902" s="87" t="str">
        <f>IF(FN_MC!T872="","*",FN_MC!T872)</f>
        <v>*</v>
      </c>
      <c r="E902" s="87" t="str">
        <f>IF(FN_MC!D872="","*",FN_MC!D872)</f>
        <v>*</v>
      </c>
      <c r="F902" s="87" t="str">
        <f>IF(FN_MC!H872="","*",FN_MC!H872)</f>
        <v>*</v>
      </c>
      <c r="G902" s="87" t="str">
        <f>IF(FN_MC!M872="","*",FN_MC!M872)</f>
        <v>*</v>
      </c>
      <c r="H902" s="125" t="str">
        <f>IF(FN_MC!K872="","*",FN_MC!K872)</f>
        <v>*</v>
      </c>
      <c r="I902" s="110" t="str">
        <f>IF(FN_MC!O872="","*",FN_MC!O872)</f>
        <v>*</v>
      </c>
      <c r="J902" s="110" t="str">
        <f>IF(FN_MC!P872="","*",FN_MC!P872)</f>
        <v>*</v>
      </c>
      <c r="K902" s="118" t="str">
        <f>IF(FN_MC!AK872="","*",FN_MC!AK872)</f>
        <v>*</v>
      </c>
      <c r="L902" s="118" t="str">
        <f>IF(FN_MC!AM872="","*",FN_MC!AM872)</f>
        <v>*</v>
      </c>
      <c r="M902" s="118" t="str">
        <f>IF(FN_MC!AP872="","*",FN_MC!AP872)</f>
        <v>*</v>
      </c>
      <c r="N902" s="118" t="str">
        <f>IF(FN_MC!AM872="","*",FN_MC!AM872)</f>
        <v>*</v>
      </c>
      <c r="O902" s="135">
        <f>FN_MC!BH872</f>
        <v>0</v>
      </c>
      <c r="P902" s="78"/>
      <c r="Q902" s="120" t="str">
        <f>IF($A$2=1,IF(FN_MC!BJ872="","*",FN_MC!BJ872),IF(FN_MC!BK872="","*",FN_MC!BK872))</f>
        <v>*</v>
      </c>
    </row>
    <row r="903" spans="1:17" hidden="1">
      <c r="A903" s="85" t="str">
        <f>IF(FN_MC!B873="","*",FN_MC!B873)</f>
        <v>*</v>
      </c>
      <c r="B903" s="86" t="str">
        <f>IF(FN_MC!X873="","*",FN_MC!X873)</f>
        <v>*</v>
      </c>
      <c r="C903" s="87" t="str">
        <f>IF(FN_MC!S873="","*",FN_MC!S873)</f>
        <v>*</v>
      </c>
      <c r="D903" s="87" t="str">
        <f>IF(FN_MC!T873="","*",FN_MC!T873)</f>
        <v>*</v>
      </c>
      <c r="E903" s="87" t="str">
        <f>IF(FN_MC!D873="","*",FN_MC!D873)</f>
        <v>*</v>
      </c>
      <c r="F903" s="87" t="str">
        <f>IF(FN_MC!H873="","*",FN_MC!H873)</f>
        <v>*</v>
      </c>
      <c r="G903" s="87" t="str">
        <f>IF(FN_MC!M873="","*",FN_MC!M873)</f>
        <v>*</v>
      </c>
      <c r="H903" s="125" t="str">
        <f>IF(FN_MC!K873="","*",FN_MC!K873)</f>
        <v>*</v>
      </c>
      <c r="I903" s="110" t="str">
        <f>IF(FN_MC!O873="","*",FN_MC!O873)</f>
        <v>*</v>
      </c>
      <c r="J903" s="110" t="str">
        <f>IF(FN_MC!P873="","*",FN_MC!P873)</f>
        <v>*</v>
      </c>
      <c r="K903" s="118" t="str">
        <f>IF(FN_MC!AK873="","*",FN_MC!AK873)</f>
        <v>*</v>
      </c>
      <c r="L903" s="118" t="str">
        <f>IF(FN_MC!AM873="","*",FN_MC!AM873)</f>
        <v>*</v>
      </c>
      <c r="M903" s="118" t="str">
        <f>IF(FN_MC!AP873="","*",FN_MC!AP873)</f>
        <v>*</v>
      </c>
      <c r="N903" s="118" t="str">
        <f>IF(FN_MC!AM873="","*",FN_MC!AM873)</f>
        <v>*</v>
      </c>
      <c r="O903" s="135">
        <f>FN_MC!BH873</f>
        <v>0</v>
      </c>
      <c r="P903" s="78"/>
      <c r="Q903" s="120" t="str">
        <f>IF($A$2=1,IF(FN_MC!BJ873="","*",FN_MC!BJ873),IF(FN_MC!BK873="","*",FN_MC!BK873))</f>
        <v>*</v>
      </c>
    </row>
    <row r="904" spans="1:17" hidden="1">
      <c r="A904" s="85" t="str">
        <f>IF(FN_MC!B874="","*",FN_MC!B874)</f>
        <v>*</v>
      </c>
      <c r="B904" s="86" t="str">
        <f>IF(FN_MC!X874="","*",FN_MC!X874)</f>
        <v>*</v>
      </c>
      <c r="C904" s="87" t="str">
        <f>IF(FN_MC!S874="","*",FN_MC!S874)</f>
        <v>*</v>
      </c>
      <c r="D904" s="87" t="str">
        <f>IF(FN_MC!T874="","*",FN_MC!T874)</f>
        <v>*</v>
      </c>
      <c r="E904" s="87" t="str">
        <f>IF(FN_MC!D874="","*",FN_MC!D874)</f>
        <v>*</v>
      </c>
      <c r="F904" s="87" t="str">
        <f>IF(FN_MC!H874="","*",FN_MC!H874)</f>
        <v>*</v>
      </c>
      <c r="G904" s="87" t="str">
        <f>IF(FN_MC!M874="","*",FN_MC!M874)</f>
        <v>*</v>
      </c>
      <c r="H904" s="125" t="str">
        <f>IF(FN_MC!K874="","*",FN_MC!K874)</f>
        <v>*</v>
      </c>
      <c r="I904" s="110" t="str">
        <f>IF(FN_MC!O874="","*",FN_MC!O874)</f>
        <v>*</v>
      </c>
      <c r="J904" s="110" t="str">
        <f>IF(FN_MC!P874="","*",FN_MC!P874)</f>
        <v>*</v>
      </c>
      <c r="K904" s="118" t="str">
        <f>IF(FN_MC!AK874="","*",FN_MC!AK874)</f>
        <v>*</v>
      </c>
      <c r="L904" s="118" t="str">
        <f>IF(FN_MC!AM874="","*",FN_MC!AM874)</f>
        <v>*</v>
      </c>
      <c r="M904" s="118" t="str">
        <f>IF(FN_MC!AP874="","*",FN_MC!AP874)</f>
        <v>*</v>
      </c>
      <c r="N904" s="118" t="str">
        <f>IF(FN_MC!AM874="","*",FN_MC!AM874)</f>
        <v>*</v>
      </c>
      <c r="O904" s="135">
        <f>FN_MC!BH874</f>
        <v>0</v>
      </c>
      <c r="P904" s="78"/>
      <c r="Q904" s="120" t="str">
        <f>IF($A$2=1,IF(FN_MC!BJ874="","*",FN_MC!BJ874),IF(FN_MC!BK874="","*",FN_MC!BK874))</f>
        <v>*</v>
      </c>
    </row>
    <row r="905" spans="1:17" hidden="1">
      <c r="A905" s="85" t="str">
        <f>IF(FN_MC!B875="","*",FN_MC!B875)</f>
        <v>*</v>
      </c>
      <c r="B905" s="86" t="str">
        <f>IF(FN_MC!X875="","*",FN_MC!X875)</f>
        <v>*</v>
      </c>
      <c r="C905" s="87" t="str">
        <f>IF(FN_MC!S875="","*",FN_MC!S875)</f>
        <v>*</v>
      </c>
      <c r="D905" s="87" t="str">
        <f>IF(FN_MC!T875="","*",FN_MC!T875)</f>
        <v>*</v>
      </c>
      <c r="E905" s="87" t="str">
        <f>IF(FN_MC!D875="","*",FN_MC!D875)</f>
        <v>*</v>
      </c>
      <c r="F905" s="87" t="str">
        <f>IF(FN_MC!H875="","*",FN_MC!H875)</f>
        <v>*</v>
      </c>
      <c r="G905" s="87" t="str">
        <f>IF(FN_MC!M875="","*",FN_MC!M875)</f>
        <v>*</v>
      </c>
      <c r="H905" s="125" t="str">
        <f>IF(FN_MC!K875="","*",FN_MC!K875)</f>
        <v>*</v>
      </c>
      <c r="I905" s="110" t="str">
        <f>IF(FN_MC!O875="","*",FN_MC!O875)</f>
        <v>*</v>
      </c>
      <c r="J905" s="110" t="str">
        <f>IF(FN_MC!P875="","*",FN_MC!P875)</f>
        <v>*</v>
      </c>
      <c r="K905" s="118" t="str">
        <f>IF(FN_MC!AK875="","*",FN_MC!AK875)</f>
        <v>*</v>
      </c>
      <c r="L905" s="118" t="str">
        <f>IF(FN_MC!AM875="","*",FN_MC!AM875)</f>
        <v>*</v>
      </c>
      <c r="M905" s="118" t="str">
        <f>IF(FN_MC!AP875="","*",FN_MC!AP875)</f>
        <v>*</v>
      </c>
      <c r="N905" s="118" t="str">
        <f>IF(FN_MC!AM875="","*",FN_MC!AM875)</f>
        <v>*</v>
      </c>
      <c r="O905" s="135">
        <f>FN_MC!BH875</f>
        <v>0</v>
      </c>
      <c r="P905" s="78"/>
      <c r="Q905" s="120" t="str">
        <f>IF($A$2=1,IF(FN_MC!BJ875="","*",FN_MC!BJ875),IF(FN_MC!BK875="","*",FN_MC!BK875))</f>
        <v>*</v>
      </c>
    </row>
    <row r="906" spans="1:17" hidden="1">
      <c r="A906" s="85" t="str">
        <f>IF(FN_MC!B876="","*",FN_MC!B876)</f>
        <v>*</v>
      </c>
      <c r="B906" s="86" t="str">
        <f>IF(FN_MC!X876="","*",FN_MC!X876)</f>
        <v>*</v>
      </c>
      <c r="C906" s="87" t="str">
        <f>IF(FN_MC!S876="","*",FN_MC!S876)</f>
        <v>*</v>
      </c>
      <c r="D906" s="87" t="str">
        <f>IF(FN_MC!T876="","*",FN_MC!T876)</f>
        <v>*</v>
      </c>
      <c r="E906" s="87" t="str">
        <f>IF(FN_MC!D876="","*",FN_MC!D876)</f>
        <v>*</v>
      </c>
      <c r="F906" s="87" t="str">
        <f>IF(FN_MC!H876="","*",FN_MC!H876)</f>
        <v>*</v>
      </c>
      <c r="G906" s="87" t="str">
        <f>IF(FN_MC!M876="","*",FN_MC!M876)</f>
        <v>*</v>
      </c>
      <c r="H906" s="125" t="str">
        <f>IF(FN_MC!K876="","*",FN_MC!K876)</f>
        <v>*</v>
      </c>
      <c r="I906" s="110" t="str">
        <f>IF(FN_MC!O876="","*",FN_MC!O876)</f>
        <v>*</v>
      </c>
      <c r="J906" s="110" t="str">
        <f>IF(FN_MC!P876="","*",FN_MC!P876)</f>
        <v>*</v>
      </c>
      <c r="K906" s="118" t="str">
        <f>IF(FN_MC!AK876="","*",FN_MC!AK876)</f>
        <v>*</v>
      </c>
      <c r="L906" s="118" t="str">
        <f>IF(FN_MC!AM876="","*",FN_MC!AM876)</f>
        <v>*</v>
      </c>
      <c r="M906" s="118" t="str">
        <f>IF(FN_MC!AP876="","*",FN_MC!AP876)</f>
        <v>*</v>
      </c>
      <c r="N906" s="118" t="str">
        <f>IF(FN_MC!AM876="","*",FN_MC!AM876)</f>
        <v>*</v>
      </c>
      <c r="O906" s="135">
        <f>FN_MC!BH876</f>
        <v>0</v>
      </c>
      <c r="P906" s="78"/>
      <c r="Q906" s="120" t="str">
        <f>IF($A$2=1,IF(FN_MC!BJ876="","*",FN_MC!BJ876),IF(FN_MC!BK876="","*",FN_MC!BK876))</f>
        <v>*</v>
      </c>
    </row>
    <row r="907" spans="1:17" hidden="1">
      <c r="A907" s="85" t="str">
        <f>IF(FN_MC!B877="","*",FN_MC!B877)</f>
        <v>*</v>
      </c>
      <c r="B907" s="86" t="str">
        <f>IF(FN_MC!X877="","*",FN_MC!X877)</f>
        <v>*</v>
      </c>
      <c r="C907" s="87" t="str">
        <f>IF(FN_MC!S877="","*",FN_MC!S877)</f>
        <v>*</v>
      </c>
      <c r="D907" s="87" t="str">
        <f>IF(FN_MC!T877="","*",FN_MC!T877)</f>
        <v>*</v>
      </c>
      <c r="E907" s="87" t="str">
        <f>IF(FN_MC!D877="","*",FN_MC!D877)</f>
        <v>*</v>
      </c>
      <c r="F907" s="87" t="str">
        <f>IF(FN_MC!H877="","*",FN_MC!H877)</f>
        <v>*</v>
      </c>
      <c r="G907" s="87" t="str">
        <f>IF(FN_MC!M877="","*",FN_MC!M877)</f>
        <v>*</v>
      </c>
      <c r="H907" s="125" t="str">
        <f>IF(FN_MC!K877="","*",FN_MC!K877)</f>
        <v>*</v>
      </c>
      <c r="I907" s="110" t="str">
        <f>IF(FN_MC!O877="","*",FN_MC!O877)</f>
        <v>*</v>
      </c>
      <c r="J907" s="110" t="str">
        <f>IF(FN_MC!P877="","*",FN_MC!P877)</f>
        <v>*</v>
      </c>
      <c r="K907" s="118" t="str">
        <f>IF(FN_MC!AK877="","*",FN_MC!AK877)</f>
        <v>*</v>
      </c>
      <c r="L907" s="118" t="str">
        <f>IF(FN_MC!AM877="","*",FN_MC!AM877)</f>
        <v>*</v>
      </c>
      <c r="M907" s="118" t="str">
        <f>IF(FN_MC!AP877="","*",FN_MC!AP877)</f>
        <v>*</v>
      </c>
      <c r="N907" s="118" t="str">
        <f>IF(FN_MC!AM877="","*",FN_MC!AM877)</f>
        <v>*</v>
      </c>
      <c r="O907" s="135">
        <f>FN_MC!BH877</f>
        <v>0</v>
      </c>
      <c r="P907" s="78"/>
      <c r="Q907" s="120" t="str">
        <f>IF($A$2=1,IF(FN_MC!BJ877="","*",FN_MC!BJ877),IF(FN_MC!BK877="","*",FN_MC!BK877))</f>
        <v>*</v>
      </c>
    </row>
    <row r="908" spans="1:17" hidden="1">
      <c r="A908" s="85" t="str">
        <f>IF(FN_MC!B878="","*",FN_MC!B878)</f>
        <v>*</v>
      </c>
      <c r="B908" s="86" t="str">
        <f>IF(FN_MC!X878="","*",FN_MC!X878)</f>
        <v>*</v>
      </c>
      <c r="C908" s="87" t="str">
        <f>IF(FN_MC!S878="","*",FN_MC!S878)</f>
        <v>*</v>
      </c>
      <c r="D908" s="87" t="str">
        <f>IF(FN_MC!T878="","*",FN_MC!T878)</f>
        <v>*</v>
      </c>
      <c r="E908" s="87" t="str">
        <f>IF(FN_MC!D878="","*",FN_MC!D878)</f>
        <v>*</v>
      </c>
      <c r="F908" s="87" t="str">
        <f>IF(FN_MC!H878="","*",FN_MC!H878)</f>
        <v>*</v>
      </c>
      <c r="G908" s="87" t="str">
        <f>IF(FN_MC!M878="","*",FN_MC!M878)</f>
        <v>*</v>
      </c>
      <c r="H908" s="125" t="str">
        <f>IF(FN_MC!K878="","*",FN_MC!K878)</f>
        <v>*</v>
      </c>
      <c r="I908" s="110" t="str">
        <f>IF(FN_MC!O878="","*",FN_MC!O878)</f>
        <v>*</v>
      </c>
      <c r="J908" s="110" t="str">
        <f>IF(FN_MC!P878="","*",FN_MC!P878)</f>
        <v>*</v>
      </c>
      <c r="K908" s="118" t="str">
        <f>IF(FN_MC!AK878="","*",FN_MC!AK878)</f>
        <v>*</v>
      </c>
      <c r="L908" s="118" t="str">
        <f>IF(FN_MC!AM878="","*",FN_MC!AM878)</f>
        <v>*</v>
      </c>
      <c r="M908" s="118" t="str">
        <f>IF(FN_MC!AP878="","*",FN_MC!AP878)</f>
        <v>*</v>
      </c>
      <c r="N908" s="118" t="str">
        <f>IF(FN_MC!AM878="","*",FN_MC!AM878)</f>
        <v>*</v>
      </c>
      <c r="O908" s="135">
        <f>FN_MC!BH878</f>
        <v>0</v>
      </c>
      <c r="P908" s="78"/>
      <c r="Q908" s="120" t="str">
        <f>IF($A$2=1,IF(FN_MC!BJ878="","*",FN_MC!BJ878),IF(FN_MC!BK878="","*",FN_MC!BK878))</f>
        <v>*</v>
      </c>
    </row>
    <row r="909" spans="1:17" hidden="1">
      <c r="A909" s="85" t="str">
        <f>IF(FN_MC!B879="","*",FN_MC!B879)</f>
        <v>*</v>
      </c>
      <c r="B909" s="86" t="str">
        <f>IF(FN_MC!X879="","*",FN_MC!X879)</f>
        <v>*</v>
      </c>
      <c r="C909" s="87" t="str">
        <f>IF(FN_MC!S879="","*",FN_MC!S879)</f>
        <v>*</v>
      </c>
      <c r="D909" s="87" t="str">
        <f>IF(FN_MC!T879="","*",FN_MC!T879)</f>
        <v>*</v>
      </c>
      <c r="E909" s="87" t="str">
        <f>IF(FN_MC!D879="","*",FN_MC!D879)</f>
        <v>*</v>
      </c>
      <c r="F909" s="87" t="str">
        <f>IF(FN_MC!H879="","*",FN_MC!H879)</f>
        <v>*</v>
      </c>
      <c r="G909" s="87" t="str">
        <f>IF(FN_MC!M879="","*",FN_MC!M879)</f>
        <v>*</v>
      </c>
      <c r="H909" s="125" t="str">
        <f>IF(FN_MC!K879="","*",FN_MC!K879)</f>
        <v>*</v>
      </c>
      <c r="I909" s="110" t="str">
        <f>IF(FN_MC!O879="","*",FN_MC!O879)</f>
        <v>*</v>
      </c>
      <c r="J909" s="110" t="str">
        <f>IF(FN_MC!P879="","*",FN_MC!P879)</f>
        <v>*</v>
      </c>
      <c r="K909" s="118" t="str">
        <f>IF(FN_MC!AK879="","*",FN_MC!AK879)</f>
        <v>*</v>
      </c>
      <c r="L909" s="118" t="str">
        <f>IF(FN_MC!AM879="","*",FN_MC!AM879)</f>
        <v>*</v>
      </c>
      <c r="M909" s="118" t="str">
        <f>IF(FN_MC!AP879="","*",FN_MC!AP879)</f>
        <v>*</v>
      </c>
      <c r="N909" s="118" t="str">
        <f>IF(FN_MC!AM879="","*",FN_MC!AM879)</f>
        <v>*</v>
      </c>
      <c r="O909" s="135">
        <f>FN_MC!BH879</f>
        <v>0</v>
      </c>
      <c r="P909" s="78"/>
      <c r="Q909" s="120" t="str">
        <f>IF($A$2=1,IF(FN_MC!BJ879="","*",FN_MC!BJ879),IF(FN_MC!BK879="","*",FN_MC!BK879))</f>
        <v>*</v>
      </c>
    </row>
    <row r="910" spans="1:17" hidden="1">
      <c r="A910" s="85" t="str">
        <f>IF(FN_MC!B880="","*",FN_MC!B880)</f>
        <v>*</v>
      </c>
      <c r="B910" s="86" t="str">
        <f>IF(FN_MC!X880="","*",FN_MC!X880)</f>
        <v>*</v>
      </c>
      <c r="C910" s="87" t="str">
        <f>IF(FN_MC!S880="","*",FN_MC!S880)</f>
        <v>*</v>
      </c>
      <c r="D910" s="87" t="str">
        <f>IF(FN_MC!T880="","*",FN_MC!T880)</f>
        <v>*</v>
      </c>
      <c r="E910" s="87" t="str">
        <f>IF(FN_MC!D880="","*",FN_MC!D880)</f>
        <v>*</v>
      </c>
      <c r="F910" s="87" t="str">
        <f>IF(FN_MC!H880="","*",FN_MC!H880)</f>
        <v>*</v>
      </c>
      <c r="G910" s="87" t="str">
        <f>IF(FN_MC!M880="","*",FN_MC!M880)</f>
        <v>*</v>
      </c>
      <c r="H910" s="125" t="str">
        <f>IF(FN_MC!K880="","*",FN_MC!K880)</f>
        <v>*</v>
      </c>
      <c r="I910" s="110" t="str">
        <f>IF(FN_MC!O880="","*",FN_MC!O880)</f>
        <v>*</v>
      </c>
      <c r="J910" s="110" t="str">
        <f>IF(FN_MC!P880="","*",FN_MC!P880)</f>
        <v>*</v>
      </c>
      <c r="K910" s="118" t="str">
        <f>IF(FN_MC!AK880="","*",FN_MC!AK880)</f>
        <v>*</v>
      </c>
      <c r="L910" s="118" t="str">
        <f>IF(FN_MC!AM880="","*",FN_MC!AM880)</f>
        <v>*</v>
      </c>
      <c r="M910" s="118" t="str">
        <f>IF(FN_MC!AP880="","*",FN_MC!AP880)</f>
        <v>*</v>
      </c>
      <c r="N910" s="118" t="str">
        <f>IF(FN_MC!AM880="","*",FN_MC!AM880)</f>
        <v>*</v>
      </c>
      <c r="O910" s="135">
        <f>FN_MC!BH880</f>
        <v>0</v>
      </c>
      <c r="P910" s="78"/>
      <c r="Q910" s="120" t="str">
        <f>IF($A$2=1,IF(FN_MC!BJ880="","*",FN_MC!BJ880),IF(FN_MC!BK880="","*",FN_MC!BK880))</f>
        <v>*</v>
      </c>
    </row>
    <row r="911" spans="1:17" hidden="1">
      <c r="A911" s="85" t="str">
        <f>IF(FN_MC!B881="","*",FN_MC!B881)</f>
        <v>*</v>
      </c>
      <c r="B911" s="86" t="str">
        <f>IF(FN_MC!X881="","*",FN_MC!X881)</f>
        <v>*</v>
      </c>
      <c r="C911" s="87" t="str">
        <f>IF(FN_MC!S881="","*",FN_MC!S881)</f>
        <v>*</v>
      </c>
      <c r="D911" s="87" t="str">
        <f>IF(FN_MC!T881="","*",FN_MC!T881)</f>
        <v>*</v>
      </c>
      <c r="E911" s="87" t="str">
        <f>IF(FN_MC!D881="","*",FN_MC!D881)</f>
        <v>*</v>
      </c>
      <c r="F911" s="87" t="str">
        <f>IF(FN_MC!H881="","*",FN_MC!H881)</f>
        <v>*</v>
      </c>
      <c r="G911" s="87" t="str">
        <f>IF(FN_MC!M881="","*",FN_MC!M881)</f>
        <v>*</v>
      </c>
      <c r="H911" s="125" t="str">
        <f>IF(FN_MC!K881="","*",FN_MC!K881)</f>
        <v>*</v>
      </c>
      <c r="I911" s="110" t="str">
        <f>IF(FN_MC!O881="","*",FN_MC!O881)</f>
        <v>*</v>
      </c>
      <c r="J911" s="110" t="str">
        <f>IF(FN_MC!P881="","*",FN_MC!P881)</f>
        <v>*</v>
      </c>
      <c r="K911" s="118" t="str">
        <f>IF(FN_MC!AK881="","*",FN_MC!AK881)</f>
        <v>*</v>
      </c>
      <c r="L911" s="118" t="str">
        <f>IF(FN_MC!AM881="","*",FN_MC!AM881)</f>
        <v>*</v>
      </c>
      <c r="M911" s="118" t="str">
        <f>IF(FN_MC!AP881="","*",FN_MC!AP881)</f>
        <v>*</v>
      </c>
      <c r="N911" s="118" t="str">
        <f>IF(FN_MC!AM881="","*",FN_MC!AM881)</f>
        <v>*</v>
      </c>
      <c r="O911" s="135">
        <f>FN_MC!BH881</f>
        <v>0</v>
      </c>
      <c r="P911" s="78"/>
      <c r="Q911" s="120" t="str">
        <f>IF($A$2=1,IF(FN_MC!BJ881="","*",FN_MC!BJ881),IF(FN_MC!BK881="","*",FN_MC!BK881))</f>
        <v>*</v>
      </c>
    </row>
    <row r="912" spans="1:17" hidden="1">
      <c r="A912" s="85" t="str">
        <f>IF(FN_MC!B882="","*",FN_MC!B882)</f>
        <v>*</v>
      </c>
      <c r="B912" s="86" t="str">
        <f>IF(FN_MC!X882="","*",FN_MC!X882)</f>
        <v>*</v>
      </c>
      <c r="C912" s="87" t="str">
        <f>IF(FN_MC!S882="","*",FN_MC!S882)</f>
        <v>*</v>
      </c>
      <c r="D912" s="87" t="str">
        <f>IF(FN_MC!T882="","*",FN_MC!T882)</f>
        <v>*</v>
      </c>
      <c r="E912" s="87" t="str">
        <f>IF(FN_MC!D882="","*",FN_MC!D882)</f>
        <v>*</v>
      </c>
      <c r="F912" s="87" t="str">
        <f>IF(FN_MC!H882="","*",FN_MC!H882)</f>
        <v>*</v>
      </c>
      <c r="G912" s="87" t="str">
        <f>IF(FN_MC!M882="","*",FN_MC!M882)</f>
        <v>*</v>
      </c>
      <c r="H912" s="125" t="str">
        <f>IF(FN_MC!K882="","*",FN_MC!K882)</f>
        <v>*</v>
      </c>
      <c r="I912" s="110" t="str">
        <f>IF(FN_MC!O882="","*",FN_MC!O882)</f>
        <v>*</v>
      </c>
      <c r="J912" s="110" t="str">
        <f>IF(FN_MC!P882="","*",FN_MC!P882)</f>
        <v>*</v>
      </c>
      <c r="K912" s="118" t="str">
        <f>IF(FN_MC!AK882="","*",FN_MC!AK882)</f>
        <v>*</v>
      </c>
      <c r="L912" s="118" t="str">
        <f>IF(FN_MC!AM882="","*",FN_MC!AM882)</f>
        <v>*</v>
      </c>
      <c r="M912" s="118" t="str">
        <f>IF(FN_MC!AP882="","*",FN_MC!AP882)</f>
        <v>*</v>
      </c>
      <c r="N912" s="118" t="str">
        <f>IF(FN_MC!AM882="","*",FN_MC!AM882)</f>
        <v>*</v>
      </c>
      <c r="O912" s="135">
        <f>FN_MC!BH882</f>
        <v>0</v>
      </c>
      <c r="P912" s="78"/>
      <c r="Q912" s="120" t="str">
        <f>IF($A$2=1,IF(FN_MC!BJ882="","*",FN_MC!BJ882),IF(FN_MC!BK882="","*",FN_MC!BK882))</f>
        <v>*</v>
      </c>
    </row>
    <row r="913" spans="1:17" hidden="1">
      <c r="A913" s="85" t="str">
        <f>IF(FN_MC!B883="","*",FN_MC!B883)</f>
        <v>*</v>
      </c>
      <c r="B913" s="86" t="str">
        <f>IF(FN_MC!X883="","*",FN_MC!X883)</f>
        <v>*</v>
      </c>
      <c r="C913" s="87" t="str">
        <f>IF(FN_MC!S883="","*",FN_MC!S883)</f>
        <v>*</v>
      </c>
      <c r="D913" s="87" t="str">
        <f>IF(FN_MC!T883="","*",FN_MC!T883)</f>
        <v>*</v>
      </c>
      <c r="E913" s="87" t="str">
        <f>IF(FN_MC!D883="","*",FN_MC!D883)</f>
        <v>*</v>
      </c>
      <c r="F913" s="87" t="str">
        <f>IF(FN_MC!H883="","*",FN_MC!H883)</f>
        <v>*</v>
      </c>
      <c r="G913" s="87" t="str">
        <f>IF(FN_MC!M883="","*",FN_MC!M883)</f>
        <v>*</v>
      </c>
      <c r="H913" s="125" t="str">
        <f>IF(FN_MC!K883="","*",FN_MC!K883)</f>
        <v>*</v>
      </c>
      <c r="I913" s="110" t="str">
        <f>IF(FN_MC!O883="","*",FN_MC!O883)</f>
        <v>*</v>
      </c>
      <c r="J913" s="110" t="str">
        <f>IF(FN_MC!P883="","*",FN_MC!P883)</f>
        <v>*</v>
      </c>
      <c r="K913" s="118" t="str">
        <f>IF(FN_MC!AK883="","*",FN_MC!AK883)</f>
        <v>*</v>
      </c>
      <c r="L913" s="118" t="str">
        <f>IF(FN_MC!AM883="","*",FN_MC!AM883)</f>
        <v>*</v>
      </c>
      <c r="M913" s="118" t="str">
        <f>IF(FN_MC!AP883="","*",FN_MC!AP883)</f>
        <v>*</v>
      </c>
      <c r="N913" s="118" t="str">
        <f>IF(FN_MC!AM883="","*",FN_MC!AM883)</f>
        <v>*</v>
      </c>
      <c r="O913" s="135">
        <f>FN_MC!BH883</f>
        <v>0</v>
      </c>
      <c r="P913" s="78"/>
      <c r="Q913" s="120" t="str">
        <f>IF($A$2=1,IF(FN_MC!BJ883="","*",FN_MC!BJ883),IF(FN_MC!BK883="","*",FN_MC!BK883))</f>
        <v>*</v>
      </c>
    </row>
    <row r="914" spans="1:17" hidden="1">
      <c r="A914" s="85" t="str">
        <f>IF(FN_MC!B884="","*",FN_MC!B884)</f>
        <v>*</v>
      </c>
      <c r="B914" s="86" t="str">
        <f>IF(FN_MC!X884="","*",FN_MC!X884)</f>
        <v>*</v>
      </c>
      <c r="C914" s="87" t="str">
        <f>IF(FN_MC!S884="","*",FN_MC!S884)</f>
        <v>*</v>
      </c>
      <c r="D914" s="87" t="str">
        <f>IF(FN_MC!T884="","*",FN_MC!T884)</f>
        <v>*</v>
      </c>
      <c r="E914" s="87" t="str">
        <f>IF(FN_MC!D884="","*",FN_MC!D884)</f>
        <v>*</v>
      </c>
      <c r="F914" s="87" t="str">
        <f>IF(FN_MC!H884="","*",FN_MC!H884)</f>
        <v>*</v>
      </c>
      <c r="G914" s="87" t="str">
        <f>IF(FN_MC!M884="","*",FN_MC!M884)</f>
        <v>*</v>
      </c>
      <c r="H914" s="125" t="str">
        <f>IF(FN_MC!K884="","*",FN_MC!K884)</f>
        <v>*</v>
      </c>
      <c r="I914" s="110" t="str">
        <f>IF(FN_MC!O884="","*",FN_MC!O884)</f>
        <v>*</v>
      </c>
      <c r="J914" s="110" t="str">
        <f>IF(FN_MC!P884="","*",FN_MC!P884)</f>
        <v>*</v>
      </c>
      <c r="K914" s="118" t="str">
        <f>IF(FN_MC!AK884="","*",FN_MC!AK884)</f>
        <v>*</v>
      </c>
      <c r="L914" s="118" t="str">
        <f>IF(FN_MC!AM884="","*",FN_MC!AM884)</f>
        <v>*</v>
      </c>
      <c r="M914" s="118" t="str">
        <f>IF(FN_MC!AP884="","*",FN_MC!AP884)</f>
        <v>*</v>
      </c>
      <c r="N914" s="118" t="str">
        <f>IF(FN_MC!AM884="","*",FN_MC!AM884)</f>
        <v>*</v>
      </c>
      <c r="O914" s="135">
        <f>FN_MC!BH884</f>
        <v>0</v>
      </c>
      <c r="P914" s="78"/>
      <c r="Q914" s="120" t="str">
        <f>IF($A$2=1,IF(FN_MC!BJ884="","*",FN_MC!BJ884),IF(FN_MC!BK884="","*",FN_MC!BK884))</f>
        <v>*</v>
      </c>
    </row>
    <row r="915" spans="1:17" hidden="1">
      <c r="A915" s="85" t="str">
        <f>IF(FN_MC!B885="","*",FN_MC!B885)</f>
        <v>*</v>
      </c>
      <c r="B915" s="86" t="str">
        <f>IF(FN_MC!X885="","*",FN_MC!X885)</f>
        <v>*</v>
      </c>
      <c r="C915" s="87" t="str">
        <f>IF(FN_MC!S885="","*",FN_MC!S885)</f>
        <v>*</v>
      </c>
      <c r="D915" s="87" t="str">
        <f>IF(FN_MC!T885="","*",FN_MC!T885)</f>
        <v>*</v>
      </c>
      <c r="E915" s="87" t="str">
        <f>IF(FN_MC!D885="","*",FN_MC!D885)</f>
        <v>*</v>
      </c>
      <c r="F915" s="87" t="str">
        <f>IF(FN_MC!H885="","*",FN_MC!H885)</f>
        <v>*</v>
      </c>
      <c r="G915" s="87" t="str">
        <f>IF(FN_MC!M885="","*",FN_MC!M885)</f>
        <v>*</v>
      </c>
      <c r="H915" s="125" t="str">
        <f>IF(FN_MC!K885="","*",FN_MC!K885)</f>
        <v>*</v>
      </c>
      <c r="I915" s="110" t="str">
        <f>IF(FN_MC!O885="","*",FN_MC!O885)</f>
        <v>*</v>
      </c>
      <c r="J915" s="110" t="str">
        <f>IF(FN_MC!P885="","*",FN_MC!P885)</f>
        <v>*</v>
      </c>
      <c r="K915" s="118" t="str">
        <f>IF(FN_MC!AK885="","*",FN_MC!AK885)</f>
        <v>*</v>
      </c>
      <c r="L915" s="118" t="str">
        <f>IF(FN_MC!AM885="","*",FN_MC!AM885)</f>
        <v>*</v>
      </c>
      <c r="M915" s="118" t="str">
        <f>IF(FN_MC!AP885="","*",FN_MC!AP885)</f>
        <v>*</v>
      </c>
      <c r="N915" s="118" t="str">
        <f>IF(FN_MC!AM885="","*",FN_MC!AM885)</f>
        <v>*</v>
      </c>
      <c r="O915" s="135">
        <f>FN_MC!BH885</f>
        <v>0</v>
      </c>
      <c r="P915" s="78"/>
      <c r="Q915" s="120" t="str">
        <f>IF($A$2=1,IF(FN_MC!BJ885="","*",FN_MC!BJ885),IF(FN_MC!BK885="","*",FN_MC!BK885))</f>
        <v>*</v>
      </c>
    </row>
    <row r="916" spans="1:17" hidden="1">
      <c r="A916" s="85" t="str">
        <f>IF(FN_MC!B886="","*",FN_MC!B886)</f>
        <v>*</v>
      </c>
      <c r="B916" s="86" t="str">
        <f>IF(FN_MC!X886="","*",FN_MC!X886)</f>
        <v>*</v>
      </c>
      <c r="C916" s="87" t="str">
        <f>IF(FN_MC!S886="","*",FN_MC!S886)</f>
        <v>*</v>
      </c>
      <c r="D916" s="87" t="str">
        <f>IF(FN_MC!T886="","*",FN_MC!T886)</f>
        <v>*</v>
      </c>
      <c r="E916" s="87" t="str">
        <f>IF(FN_MC!D886="","*",FN_MC!D886)</f>
        <v>*</v>
      </c>
      <c r="F916" s="87" t="str">
        <f>IF(FN_MC!H886="","*",FN_MC!H886)</f>
        <v>*</v>
      </c>
      <c r="G916" s="87" t="str">
        <f>IF(FN_MC!M886="","*",FN_MC!M886)</f>
        <v>*</v>
      </c>
      <c r="H916" s="125" t="str">
        <f>IF(FN_MC!K886="","*",FN_MC!K886)</f>
        <v>*</v>
      </c>
      <c r="I916" s="110" t="str">
        <f>IF(FN_MC!O886="","*",FN_MC!O886)</f>
        <v>*</v>
      </c>
      <c r="J916" s="110" t="str">
        <f>IF(FN_MC!P886="","*",FN_MC!P886)</f>
        <v>*</v>
      </c>
      <c r="K916" s="118" t="str">
        <f>IF(FN_MC!AK886="","*",FN_MC!AK886)</f>
        <v>*</v>
      </c>
      <c r="L916" s="118" t="str">
        <f>IF(FN_MC!AM886="","*",FN_MC!AM886)</f>
        <v>*</v>
      </c>
      <c r="M916" s="118" t="str">
        <f>IF(FN_MC!AP886="","*",FN_MC!AP886)</f>
        <v>*</v>
      </c>
      <c r="N916" s="118" t="str">
        <f>IF(FN_MC!AM886="","*",FN_MC!AM886)</f>
        <v>*</v>
      </c>
      <c r="O916" s="135">
        <f>FN_MC!BH886</f>
        <v>0</v>
      </c>
      <c r="P916" s="78"/>
      <c r="Q916" s="120" t="str">
        <f>IF($A$2=1,IF(FN_MC!BJ886="","*",FN_MC!BJ886),IF(FN_MC!BK886="","*",FN_MC!BK886))</f>
        <v>*</v>
      </c>
    </row>
    <row r="917" spans="1:17" hidden="1">
      <c r="A917" s="85" t="str">
        <f>IF(FN_MC!B887="","*",FN_MC!B887)</f>
        <v>*</v>
      </c>
      <c r="B917" s="86" t="str">
        <f>IF(FN_MC!X887="","*",FN_MC!X887)</f>
        <v>*</v>
      </c>
      <c r="C917" s="87" t="str">
        <f>IF(FN_MC!S887="","*",FN_MC!S887)</f>
        <v>*</v>
      </c>
      <c r="D917" s="87" t="str">
        <f>IF(FN_MC!T887="","*",FN_MC!T887)</f>
        <v>*</v>
      </c>
      <c r="E917" s="87" t="str">
        <f>IF(FN_MC!D887="","*",FN_MC!D887)</f>
        <v>*</v>
      </c>
      <c r="F917" s="87" t="str">
        <f>IF(FN_MC!H887="","*",FN_MC!H887)</f>
        <v>*</v>
      </c>
      <c r="G917" s="87" t="str">
        <f>IF(FN_MC!M887="","*",FN_MC!M887)</f>
        <v>*</v>
      </c>
      <c r="H917" s="125" t="str">
        <f>IF(FN_MC!K887="","*",FN_MC!K887)</f>
        <v>*</v>
      </c>
      <c r="I917" s="110" t="str">
        <f>IF(FN_MC!O887="","*",FN_MC!O887)</f>
        <v>*</v>
      </c>
      <c r="J917" s="110" t="str">
        <f>IF(FN_MC!P887="","*",FN_MC!P887)</f>
        <v>*</v>
      </c>
      <c r="K917" s="118" t="str">
        <f>IF(FN_MC!AK887="","*",FN_MC!AK887)</f>
        <v>*</v>
      </c>
      <c r="L917" s="118" t="str">
        <f>IF(FN_MC!AM887="","*",FN_MC!AM887)</f>
        <v>*</v>
      </c>
      <c r="M917" s="118" t="str">
        <f>IF(FN_MC!AP887="","*",FN_MC!AP887)</f>
        <v>*</v>
      </c>
      <c r="N917" s="118" t="str">
        <f>IF(FN_MC!AM887="","*",FN_MC!AM887)</f>
        <v>*</v>
      </c>
      <c r="O917" s="135">
        <f>FN_MC!BH887</f>
        <v>0</v>
      </c>
      <c r="P917" s="78"/>
      <c r="Q917" s="120" t="str">
        <f>IF($A$2=1,IF(FN_MC!BJ887="","*",FN_MC!BJ887),IF(FN_MC!BK887="","*",FN_MC!BK887))</f>
        <v>*</v>
      </c>
    </row>
    <row r="918" spans="1:17" hidden="1">
      <c r="A918" s="85" t="str">
        <f>IF(FN_MC!B888="","*",FN_MC!B888)</f>
        <v>*</v>
      </c>
      <c r="B918" s="86" t="str">
        <f>IF(FN_MC!X888="","*",FN_MC!X888)</f>
        <v>*</v>
      </c>
      <c r="C918" s="87" t="str">
        <f>IF(FN_MC!S888="","*",FN_MC!S888)</f>
        <v>*</v>
      </c>
      <c r="D918" s="87" t="str">
        <f>IF(FN_MC!T888="","*",FN_MC!T888)</f>
        <v>*</v>
      </c>
      <c r="E918" s="87" t="str">
        <f>IF(FN_MC!D888="","*",FN_MC!D888)</f>
        <v>*</v>
      </c>
      <c r="F918" s="87" t="str">
        <f>IF(FN_MC!H888="","*",FN_MC!H888)</f>
        <v>*</v>
      </c>
      <c r="G918" s="87" t="str">
        <f>IF(FN_MC!M888="","*",FN_MC!M888)</f>
        <v>*</v>
      </c>
      <c r="H918" s="125" t="str">
        <f>IF(FN_MC!K888="","*",FN_MC!K888)</f>
        <v>*</v>
      </c>
      <c r="I918" s="110" t="str">
        <f>IF(FN_MC!O888="","*",FN_MC!O888)</f>
        <v>*</v>
      </c>
      <c r="J918" s="110" t="str">
        <f>IF(FN_MC!P888="","*",FN_MC!P888)</f>
        <v>*</v>
      </c>
      <c r="K918" s="118" t="str">
        <f>IF(FN_MC!AK888="","*",FN_MC!AK888)</f>
        <v>*</v>
      </c>
      <c r="L918" s="118" t="str">
        <f>IF(FN_MC!AM888="","*",FN_MC!AM888)</f>
        <v>*</v>
      </c>
      <c r="M918" s="118" t="str">
        <f>IF(FN_MC!AP888="","*",FN_MC!AP888)</f>
        <v>*</v>
      </c>
      <c r="N918" s="118" t="str">
        <f>IF(FN_MC!AM888="","*",FN_MC!AM888)</f>
        <v>*</v>
      </c>
      <c r="O918" s="135">
        <f>FN_MC!BH888</f>
        <v>0</v>
      </c>
      <c r="P918" s="78"/>
      <c r="Q918" s="120" t="str">
        <f>IF($A$2=1,IF(FN_MC!BJ888="","*",FN_MC!BJ888),IF(FN_MC!BK888="","*",FN_MC!BK888))</f>
        <v>*</v>
      </c>
    </row>
    <row r="919" spans="1:17" hidden="1">
      <c r="A919" s="85" t="str">
        <f>IF(FN_MC!B889="","*",FN_MC!B889)</f>
        <v>*</v>
      </c>
      <c r="B919" s="86" t="str">
        <f>IF(FN_MC!X889="","*",FN_MC!X889)</f>
        <v>*</v>
      </c>
      <c r="C919" s="87" t="str">
        <f>IF(FN_MC!S889="","*",FN_MC!S889)</f>
        <v>*</v>
      </c>
      <c r="D919" s="87" t="str">
        <f>IF(FN_MC!T889="","*",FN_MC!T889)</f>
        <v>*</v>
      </c>
      <c r="E919" s="87" t="str">
        <f>IF(FN_MC!D889="","*",FN_MC!D889)</f>
        <v>*</v>
      </c>
      <c r="F919" s="87" t="str">
        <f>IF(FN_MC!H889="","*",FN_MC!H889)</f>
        <v>*</v>
      </c>
      <c r="G919" s="87" t="str">
        <f>IF(FN_MC!M889="","*",FN_MC!M889)</f>
        <v>*</v>
      </c>
      <c r="H919" s="125" t="str">
        <f>IF(FN_MC!K889="","*",FN_MC!K889)</f>
        <v>*</v>
      </c>
      <c r="I919" s="110" t="str">
        <f>IF(FN_MC!O889="","*",FN_MC!O889)</f>
        <v>*</v>
      </c>
      <c r="J919" s="110" t="str">
        <f>IF(FN_MC!P889="","*",FN_MC!P889)</f>
        <v>*</v>
      </c>
      <c r="K919" s="118" t="str">
        <f>IF(FN_MC!AK889="","*",FN_MC!AK889)</f>
        <v>*</v>
      </c>
      <c r="L919" s="118" t="str">
        <f>IF(FN_MC!AM889="","*",FN_MC!AM889)</f>
        <v>*</v>
      </c>
      <c r="M919" s="118" t="str">
        <f>IF(FN_MC!AP889="","*",FN_MC!AP889)</f>
        <v>*</v>
      </c>
      <c r="N919" s="118" t="str">
        <f>IF(FN_MC!AM889="","*",FN_MC!AM889)</f>
        <v>*</v>
      </c>
      <c r="O919" s="135">
        <f>FN_MC!BH889</f>
        <v>0</v>
      </c>
      <c r="P919" s="78"/>
      <c r="Q919" s="120" t="str">
        <f>IF($A$2=1,IF(FN_MC!BJ889="","*",FN_MC!BJ889),IF(FN_MC!BK889="","*",FN_MC!BK889))</f>
        <v>*</v>
      </c>
    </row>
    <row r="920" spans="1:17" hidden="1">
      <c r="A920" s="85" t="str">
        <f>IF(FN_MC!B890="","*",FN_MC!B890)</f>
        <v>*</v>
      </c>
      <c r="B920" s="86" t="str">
        <f>IF(FN_MC!X890="","*",FN_MC!X890)</f>
        <v>*</v>
      </c>
      <c r="C920" s="87" t="str">
        <f>IF(FN_MC!S890="","*",FN_MC!S890)</f>
        <v>*</v>
      </c>
      <c r="D920" s="87" t="str">
        <f>IF(FN_MC!T890="","*",FN_MC!T890)</f>
        <v>*</v>
      </c>
      <c r="E920" s="87" t="str">
        <f>IF(FN_MC!D890="","*",FN_MC!D890)</f>
        <v>*</v>
      </c>
      <c r="F920" s="87" t="str">
        <f>IF(FN_MC!H890="","*",FN_MC!H890)</f>
        <v>*</v>
      </c>
      <c r="G920" s="87" t="str">
        <f>IF(FN_MC!M890="","*",FN_MC!M890)</f>
        <v>*</v>
      </c>
      <c r="H920" s="125" t="str">
        <f>IF(FN_MC!K890="","*",FN_MC!K890)</f>
        <v>*</v>
      </c>
      <c r="I920" s="110" t="str">
        <f>IF(FN_MC!O890="","*",FN_MC!O890)</f>
        <v>*</v>
      </c>
      <c r="J920" s="110" t="str">
        <f>IF(FN_MC!P890="","*",FN_MC!P890)</f>
        <v>*</v>
      </c>
      <c r="K920" s="118" t="str">
        <f>IF(FN_MC!AK890="","*",FN_MC!AK890)</f>
        <v>*</v>
      </c>
      <c r="L920" s="118" t="str">
        <f>IF(FN_MC!AM890="","*",FN_MC!AM890)</f>
        <v>*</v>
      </c>
      <c r="M920" s="118" t="str">
        <f>IF(FN_MC!AP890="","*",FN_MC!AP890)</f>
        <v>*</v>
      </c>
      <c r="N920" s="118" t="str">
        <f>IF(FN_MC!AM890="","*",FN_MC!AM890)</f>
        <v>*</v>
      </c>
      <c r="O920" s="135">
        <f>FN_MC!BH890</f>
        <v>0</v>
      </c>
      <c r="P920" s="78"/>
      <c r="Q920" s="120" t="str">
        <f>IF($A$2=1,IF(FN_MC!BJ890="","*",FN_MC!BJ890),IF(FN_MC!BK890="","*",FN_MC!BK890))</f>
        <v>*</v>
      </c>
    </row>
    <row r="921" spans="1:17" hidden="1">
      <c r="A921" s="85" t="str">
        <f>IF(FN_MC!B891="","*",FN_MC!B891)</f>
        <v>*</v>
      </c>
      <c r="B921" s="86" t="str">
        <f>IF(FN_MC!X891="","*",FN_MC!X891)</f>
        <v>*</v>
      </c>
      <c r="C921" s="87" t="str">
        <f>IF(FN_MC!S891="","*",FN_MC!S891)</f>
        <v>*</v>
      </c>
      <c r="D921" s="87" t="str">
        <f>IF(FN_MC!T891="","*",FN_MC!T891)</f>
        <v>*</v>
      </c>
      <c r="E921" s="87" t="str">
        <f>IF(FN_MC!D891="","*",FN_MC!D891)</f>
        <v>*</v>
      </c>
      <c r="F921" s="87" t="str">
        <f>IF(FN_MC!H891="","*",FN_MC!H891)</f>
        <v>*</v>
      </c>
      <c r="G921" s="87" t="str">
        <f>IF(FN_MC!M891="","*",FN_MC!M891)</f>
        <v>*</v>
      </c>
      <c r="H921" s="125" t="str">
        <f>IF(FN_MC!K891="","*",FN_MC!K891)</f>
        <v>*</v>
      </c>
      <c r="I921" s="110" t="str">
        <f>IF(FN_MC!O891="","*",FN_MC!O891)</f>
        <v>*</v>
      </c>
      <c r="J921" s="110" t="str">
        <f>IF(FN_MC!P891="","*",FN_MC!P891)</f>
        <v>*</v>
      </c>
      <c r="K921" s="118" t="str">
        <f>IF(FN_MC!AK891="","*",FN_MC!AK891)</f>
        <v>*</v>
      </c>
      <c r="L921" s="118" t="str">
        <f>IF(FN_MC!AM891="","*",FN_MC!AM891)</f>
        <v>*</v>
      </c>
      <c r="M921" s="118" t="str">
        <f>IF(FN_MC!AP891="","*",FN_MC!AP891)</f>
        <v>*</v>
      </c>
      <c r="N921" s="118" t="str">
        <f>IF(FN_MC!AM891="","*",FN_MC!AM891)</f>
        <v>*</v>
      </c>
      <c r="O921" s="135">
        <f>FN_MC!BH891</f>
        <v>0</v>
      </c>
      <c r="P921" s="78"/>
      <c r="Q921" s="120" t="str">
        <f>IF($A$2=1,IF(FN_MC!BJ891="","*",FN_MC!BJ891),IF(FN_MC!BK891="","*",FN_MC!BK891))</f>
        <v>*</v>
      </c>
    </row>
    <row r="922" spans="1:17" hidden="1">
      <c r="A922" s="85" t="str">
        <f>IF(FN_MC!B892="","*",FN_MC!B892)</f>
        <v>*</v>
      </c>
      <c r="B922" s="86" t="str">
        <f>IF(FN_MC!X892="","*",FN_MC!X892)</f>
        <v>*</v>
      </c>
      <c r="C922" s="87" t="str">
        <f>IF(FN_MC!S892="","*",FN_MC!S892)</f>
        <v>*</v>
      </c>
      <c r="D922" s="87" t="str">
        <f>IF(FN_MC!T892="","*",FN_MC!T892)</f>
        <v>*</v>
      </c>
      <c r="E922" s="87" t="str">
        <f>IF(FN_MC!D892="","*",FN_MC!D892)</f>
        <v>*</v>
      </c>
      <c r="F922" s="87" t="str">
        <f>IF(FN_MC!H892="","*",FN_MC!H892)</f>
        <v>*</v>
      </c>
      <c r="G922" s="87" t="str">
        <f>IF(FN_MC!M892="","*",FN_MC!M892)</f>
        <v>*</v>
      </c>
      <c r="H922" s="125" t="str">
        <f>IF(FN_MC!K892="","*",FN_MC!K892)</f>
        <v>*</v>
      </c>
      <c r="I922" s="110" t="str">
        <f>IF(FN_MC!O892="","*",FN_MC!O892)</f>
        <v>*</v>
      </c>
      <c r="J922" s="110" t="str">
        <f>IF(FN_MC!P892="","*",FN_MC!P892)</f>
        <v>*</v>
      </c>
      <c r="K922" s="118" t="str">
        <f>IF(FN_MC!AK892="","*",FN_MC!AK892)</f>
        <v>*</v>
      </c>
      <c r="L922" s="118" t="str">
        <f>IF(FN_MC!AM892="","*",FN_MC!AM892)</f>
        <v>*</v>
      </c>
      <c r="M922" s="118" t="str">
        <f>IF(FN_MC!AP892="","*",FN_MC!AP892)</f>
        <v>*</v>
      </c>
      <c r="N922" s="118" t="str">
        <f>IF(FN_MC!AM892="","*",FN_MC!AM892)</f>
        <v>*</v>
      </c>
      <c r="O922" s="135">
        <f>FN_MC!BH892</f>
        <v>0</v>
      </c>
      <c r="P922" s="78"/>
      <c r="Q922" s="120" t="str">
        <f>IF($A$2=1,IF(FN_MC!BJ892="","*",FN_MC!BJ892),IF(FN_MC!BK892="","*",FN_MC!BK892))</f>
        <v>*</v>
      </c>
    </row>
    <row r="923" spans="1:17" hidden="1">
      <c r="A923" s="85" t="str">
        <f>IF(FN_MC!B893="","*",FN_MC!B893)</f>
        <v>*</v>
      </c>
      <c r="B923" s="86" t="str">
        <f>IF(FN_MC!X893="","*",FN_MC!X893)</f>
        <v>*</v>
      </c>
      <c r="C923" s="87" t="str">
        <f>IF(FN_MC!S893="","*",FN_MC!S893)</f>
        <v>*</v>
      </c>
      <c r="D923" s="87" t="str">
        <f>IF(FN_MC!T893="","*",FN_MC!T893)</f>
        <v>*</v>
      </c>
      <c r="E923" s="87" t="str">
        <f>IF(FN_MC!D893="","*",FN_MC!D893)</f>
        <v>*</v>
      </c>
      <c r="F923" s="87" t="str">
        <f>IF(FN_MC!H893="","*",FN_MC!H893)</f>
        <v>*</v>
      </c>
      <c r="G923" s="87" t="str">
        <f>IF(FN_MC!M893="","*",FN_MC!M893)</f>
        <v>*</v>
      </c>
      <c r="H923" s="125" t="str">
        <f>IF(FN_MC!K893="","*",FN_MC!K893)</f>
        <v>*</v>
      </c>
      <c r="I923" s="110" t="str">
        <f>IF(FN_MC!O893="","*",FN_MC!O893)</f>
        <v>*</v>
      </c>
      <c r="J923" s="110" t="str">
        <f>IF(FN_MC!P893="","*",FN_MC!P893)</f>
        <v>*</v>
      </c>
      <c r="K923" s="118" t="str">
        <f>IF(FN_MC!AK893="","*",FN_MC!AK893)</f>
        <v>*</v>
      </c>
      <c r="L923" s="118" t="str">
        <f>IF(FN_MC!AM893="","*",FN_MC!AM893)</f>
        <v>*</v>
      </c>
      <c r="M923" s="118" t="str">
        <f>IF(FN_MC!AP893="","*",FN_MC!AP893)</f>
        <v>*</v>
      </c>
      <c r="N923" s="118" t="str">
        <f>IF(FN_MC!AM893="","*",FN_MC!AM893)</f>
        <v>*</v>
      </c>
      <c r="O923" s="135">
        <f>FN_MC!BH893</f>
        <v>0</v>
      </c>
      <c r="P923" s="78"/>
      <c r="Q923" s="120" t="str">
        <f>IF($A$2=1,IF(FN_MC!BJ893="","*",FN_MC!BJ893),IF(FN_MC!BK893="","*",FN_MC!BK893))</f>
        <v>*</v>
      </c>
    </row>
    <row r="924" spans="1:17" hidden="1">
      <c r="A924" s="85" t="str">
        <f>IF(FN_MC!B894="","*",FN_MC!B894)</f>
        <v>*</v>
      </c>
      <c r="B924" s="86" t="str">
        <f>IF(FN_MC!X894="","*",FN_MC!X894)</f>
        <v>*</v>
      </c>
      <c r="C924" s="87" t="str">
        <f>IF(FN_MC!S894="","*",FN_MC!S894)</f>
        <v>*</v>
      </c>
      <c r="D924" s="87" t="str">
        <f>IF(FN_MC!T894="","*",FN_MC!T894)</f>
        <v>*</v>
      </c>
      <c r="E924" s="87" t="str">
        <f>IF(FN_MC!D894="","*",FN_MC!D894)</f>
        <v>*</v>
      </c>
      <c r="F924" s="87" t="str">
        <f>IF(FN_MC!H894="","*",FN_MC!H894)</f>
        <v>*</v>
      </c>
      <c r="G924" s="87" t="str">
        <f>IF(FN_MC!M894="","*",FN_MC!M894)</f>
        <v>*</v>
      </c>
      <c r="H924" s="125" t="str">
        <f>IF(FN_MC!K894="","*",FN_MC!K894)</f>
        <v>*</v>
      </c>
      <c r="I924" s="110" t="str">
        <f>IF(FN_MC!O894="","*",FN_MC!O894)</f>
        <v>*</v>
      </c>
      <c r="J924" s="110" t="str">
        <f>IF(FN_MC!P894="","*",FN_MC!P894)</f>
        <v>*</v>
      </c>
      <c r="K924" s="118" t="str">
        <f>IF(FN_MC!AK894="","*",FN_MC!AK894)</f>
        <v>*</v>
      </c>
      <c r="L924" s="118" t="str">
        <f>IF(FN_MC!AM894="","*",FN_MC!AM894)</f>
        <v>*</v>
      </c>
      <c r="M924" s="118" t="str">
        <f>IF(FN_MC!AP894="","*",FN_MC!AP894)</f>
        <v>*</v>
      </c>
      <c r="N924" s="118" t="str">
        <f>IF(FN_MC!AM894="","*",FN_MC!AM894)</f>
        <v>*</v>
      </c>
      <c r="O924" s="135">
        <f>FN_MC!BH894</f>
        <v>0</v>
      </c>
      <c r="P924" s="78"/>
      <c r="Q924" s="120" t="str">
        <f>IF($A$2=1,IF(FN_MC!BJ894="","*",FN_MC!BJ894),IF(FN_MC!BK894="","*",FN_MC!BK894))</f>
        <v>*</v>
      </c>
    </row>
    <row r="925" spans="1:17" hidden="1">
      <c r="A925" s="85" t="str">
        <f>IF(FN_MC!B895="","*",FN_MC!B895)</f>
        <v>*</v>
      </c>
      <c r="B925" s="86" t="str">
        <f>IF(FN_MC!X895="","*",FN_MC!X895)</f>
        <v>*</v>
      </c>
      <c r="C925" s="87" t="str">
        <f>IF(FN_MC!S895="","*",FN_MC!S895)</f>
        <v>*</v>
      </c>
      <c r="D925" s="87" t="str">
        <f>IF(FN_MC!T895="","*",FN_MC!T895)</f>
        <v>*</v>
      </c>
      <c r="E925" s="87" t="str">
        <f>IF(FN_MC!D895="","*",FN_MC!D895)</f>
        <v>*</v>
      </c>
      <c r="F925" s="87" t="str">
        <f>IF(FN_MC!H895="","*",FN_MC!H895)</f>
        <v>*</v>
      </c>
      <c r="G925" s="87" t="str">
        <f>IF(FN_MC!M895="","*",FN_MC!M895)</f>
        <v>*</v>
      </c>
      <c r="H925" s="125" t="str">
        <f>IF(FN_MC!K895="","*",FN_MC!K895)</f>
        <v>*</v>
      </c>
      <c r="I925" s="110" t="str">
        <f>IF(FN_MC!O895="","*",FN_MC!O895)</f>
        <v>*</v>
      </c>
      <c r="J925" s="110" t="str">
        <f>IF(FN_MC!P895="","*",FN_MC!P895)</f>
        <v>*</v>
      </c>
      <c r="K925" s="118" t="str">
        <f>IF(FN_MC!AK895="","*",FN_MC!AK895)</f>
        <v>*</v>
      </c>
      <c r="L925" s="118" t="str">
        <f>IF(FN_MC!AM895="","*",FN_MC!AM895)</f>
        <v>*</v>
      </c>
      <c r="M925" s="118" t="str">
        <f>IF(FN_MC!AP895="","*",FN_MC!AP895)</f>
        <v>*</v>
      </c>
      <c r="N925" s="118" t="str">
        <f>IF(FN_MC!AM895="","*",FN_MC!AM895)</f>
        <v>*</v>
      </c>
      <c r="O925" s="135">
        <f>FN_MC!BH895</f>
        <v>0</v>
      </c>
      <c r="P925" s="78"/>
      <c r="Q925" s="120" t="str">
        <f>IF($A$2=1,IF(FN_MC!BJ895="","*",FN_MC!BJ895),IF(FN_MC!BK895="","*",FN_MC!BK895))</f>
        <v>*</v>
      </c>
    </row>
    <row r="926" spans="1:17" hidden="1">
      <c r="A926" s="85" t="str">
        <f>IF(FN_MC!B896="","*",FN_MC!B896)</f>
        <v>*</v>
      </c>
      <c r="B926" s="86" t="str">
        <f>IF(FN_MC!X896="","*",FN_MC!X896)</f>
        <v>*</v>
      </c>
      <c r="C926" s="87" t="str">
        <f>IF(FN_MC!S896="","*",FN_MC!S896)</f>
        <v>*</v>
      </c>
      <c r="D926" s="87" t="str">
        <f>IF(FN_MC!T896="","*",FN_MC!T896)</f>
        <v>*</v>
      </c>
      <c r="E926" s="87" t="str">
        <f>IF(FN_MC!D896="","*",FN_MC!D896)</f>
        <v>*</v>
      </c>
      <c r="F926" s="87" t="str">
        <f>IF(FN_MC!H896="","*",FN_MC!H896)</f>
        <v>*</v>
      </c>
      <c r="G926" s="87" t="str">
        <f>IF(FN_MC!M896="","*",FN_MC!M896)</f>
        <v>*</v>
      </c>
      <c r="H926" s="125" t="str">
        <f>IF(FN_MC!K896="","*",FN_MC!K896)</f>
        <v>*</v>
      </c>
      <c r="I926" s="110" t="str">
        <f>IF(FN_MC!O896="","*",FN_MC!O896)</f>
        <v>*</v>
      </c>
      <c r="J926" s="110" t="str">
        <f>IF(FN_MC!P896="","*",FN_MC!P896)</f>
        <v>*</v>
      </c>
      <c r="K926" s="118" t="str">
        <f>IF(FN_MC!AK896="","*",FN_MC!AK896)</f>
        <v>*</v>
      </c>
      <c r="L926" s="118" t="str">
        <f>IF(FN_MC!AM896="","*",FN_MC!AM896)</f>
        <v>*</v>
      </c>
      <c r="M926" s="118" t="str">
        <f>IF(FN_MC!AP896="","*",FN_MC!AP896)</f>
        <v>*</v>
      </c>
      <c r="N926" s="118" t="str">
        <f>IF(FN_MC!AM896="","*",FN_MC!AM896)</f>
        <v>*</v>
      </c>
      <c r="O926" s="135">
        <f>FN_MC!BH896</f>
        <v>0</v>
      </c>
      <c r="P926" s="78"/>
      <c r="Q926" s="120" t="str">
        <f>IF($A$2=1,IF(FN_MC!BJ896="","*",FN_MC!BJ896),IF(FN_MC!BK896="","*",FN_MC!BK896))</f>
        <v>*</v>
      </c>
    </row>
    <row r="927" spans="1:17" hidden="1">
      <c r="A927" s="85" t="str">
        <f>IF(FN_MC!B897="","*",FN_MC!B897)</f>
        <v>*</v>
      </c>
      <c r="B927" s="86" t="str">
        <f>IF(FN_MC!X897="","*",FN_MC!X897)</f>
        <v>*</v>
      </c>
      <c r="C927" s="87" t="str">
        <f>IF(FN_MC!S897="","*",FN_MC!S897)</f>
        <v>*</v>
      </c>
      <c r="D927" s="87" t="str">
        <f>IF(FN_MC!T897="","*",FN_MC!T897)</f>
        <v>*</v>
      </c>
      <c r="E927" s="87" t="str">
        <f>IF(FN_MC!D897="","*",FN_MC!D897)</f>
        <v>*</v>
      </c>
      <c r="F927" s="87" t="str">
        <f>IF(FN_MC!H897="","*",FN_MC!H897)</f>
        <v>*</v>
      </c>
      <c r="G927" s="87" t="str">
        <f>IF(FN_MC!M897="","*",FN_MC!M897)</f>
        <v>*</v>
      </c>
      <c r="H927" s="125" t="str">
        <f>IF(FN_MC!K897="","*",FN_MC!K897)</f>
        <v>*</v>
      </c>
      <c r="I927" s="110" t="str">
        <f>IF(FN_MC!O897="","*",FN_MC!O897)</f>
        <v>*</v>
      </c>
      <c r="J927" s="110" t="str">
        <f>IF(FN_MC!P897="","*",FN_MC!P897)</f>
        <v>*</v>
      </c>
      <c r="K927" s="118" t="str">
        <f>IF(FN_MC!AK897="","*",FN_MC!AK897)</f>
        <v>*</v>
      </c>
      <c r="L927" s="118" t="str">
        <f>IF(FN_MC!AM897="","*",FN_MC!AM897)</f>
        <v>*</v>
      </c>
      <c r="M927" s="118" t="str">
        <f>IF(FN_MC!AP897="","*",FN_MC!AP897)</f>
        <v>*</v>
      </c>
      <c r="N927" s="118" t="str">
        <f>IF(FN_MC!AM897="","*",FN_MC!AM897)</f>
        <v>*</v>
      </c>
      <c r="O927" s="135">
        <f>FN_MC!BH897</f>
        <v>0</v>
      </c>
      <c r="P927" s="78"/>
      <c r="Q927" s="120" t="str">
        <f>IF($A$2=1,IF(FN_MC!BJ897="","*",FN_MC!BJ897),IF(FN_MC!BK897="","*",FN_MC!BK897))</f>
        <v>*</v>
      </c>
    </row>
    <row r="928" spans="1:17" hidden="1">
      <c r="A928" s="85" t="str">
        <f>IF(FN_MC!B898="","*",FN_MC!B898)</f>
        <v>*</v>
      </c>
      <c r="B928" s="86" t="str">
        <f>IF(FN_MC!X898="","*",FN_MC!X898)</f>
        <v>*</v>
      </c>
      <c r="C928" s="87" t="str">
        <f>IF(FN_MC!S898="","*",FN_MC!S898)</f>
        <v>*</v>
      </c>
      <c r="D928" s="87" t="str">
        <f>IF(FN_MC!T898="","*",FN_MC!T898)</f>
        <v>*</v>
      </c>
      <c r="E928" s="87" t="str">
        <f>IF(FN_MC!D898="","*",FN_MC!D898)</f>
        <v>*</v>
      </c>
      <c r="F928" s="87" t="str">
        <f>IF(FN_MC!H898="","*",FN_MC!H898)</f>
        <v>*</v>
      </c>
      <c r="G928" s="87" t="str">
        <f>IF(FN_MC!M898="","*",FN_MC!M898)</f>
        <v>*</v>
      </c>
      <c r="H928" s="125" t="str">
        <f>IF(FN_MC!K898="","*",FN_MC!K898)</f>
        <v>*</v>
      </c>
      <c r="I928" s="110" t="str">
        <f>IF(FN_MC!O898="","*",FN_MC!O898)</f>
        <v>*</v>
      </c>
      <c r="J928" s="110" t="str">
        <f>IF(FN_MC!P898="","*",FN_MC!P898)</f>
        <v>*</v>
      </c>
      <c r="K928" s="118" t="str">
        <f>IF(FN_MC!AK898="","*",FN_MC!AK898)</f>
        <v>*</v>
      </c>
      <c r="L928" s="118" t="str">
        <f>IF(FN_MC!AM898="","*",FN_MC!AM898)</f>
        <v>*</v>
      </c>
      <c r="M928" s="118" t="str">
        <f>IF(FN_MC!AP898="","*",FN_MC!AP898)</f>
        <v>*</v>
      </c>
      <c r="N928" s="118" t="str">
        <f>IF(FN_MC!AM898="","*",FN_MC!AM898)</f>
        <v>*</v>
      </c>
      <c r="O928" s="135">
        <f>FN_MC!BH898</f>
        <v>0</v>
      </c>
      <c r="P928" s="78"/>
      <c r="Q928" s="120" t="str">
        <f>IF($A$2=1,IF(FN_MC!BJ898="","*",FN_MC!BJ898),IF(FN_MC!BK898="","*",FN_MC!BK898))</f>
        <v>*</v>
      </c>
    </row>
    <row r="929" spans="1:17" hidden="1">
      <c r="A929" s="85" t="str">
        <f>IF(FN_MC!B899="","*",FN_MC!B899)</f>
        <v>*</v>
      </c>
      <c r="B929" s="86" t="str">
        <f>IF(FN_MC!X899="","*",FN_MC!X899)</f>
        <v>*</v>
      </c>
      <c r="C929" s="87" t="str">
        <f>IF(FN_MC!S899="","*",FN_MC!S899)</f>
        <v>*</v>
      </c>
      <c r="D929" s="87" t="str">
        <f>IF(FN_MC!T899="","*",FN_MC!T899)</f>
        <v>*</v>
      </c>
      <c r="E929" s="87" t="str">
        <f>IF(FN_MC!D899="","*",FN_MC!D899)</f>
        <v>*</v>
      </c>
      <c r="F929" s="87" t="str">
        <f>IF(FN_MC!H899="","*",FN_MC!H899)</f>
        <v>*</v>
      </c>
      <c r="G929" s="87" t="str">
        <f>IF(FN_MC!M899="","*",FN_MC!M899)</f>
        <v>*</v>
      </c>
      <c r="H929" s="125" t="str">
        <f>IF(FN_MC!K899="","*",FN_MC!K899)</f>
        <v>*</v>
      </c>
      <c r="I929" s="110" t="str">
        <f>IF(FN_MC!O899="","*",FN_MC!O899)</f>
        <v>*</v>
      </c>
      <c r="J929" s="110" t="str">
        <f>IF(FN_MC!P899="","*",FN_MC!P899)</f>
        <v>*</v>
      </c>
      <c r="K929" s="118" t="str">
        <f>IF(FN_MC!AK899="","*",FN_MC!AK899)</f>
        <v>*</v>
      </c>
      <c r="L929" s="118" t="str">
        <f>IF(FN_MC!AM899="","*",FN_MC!AM899)</f>
        <v>*</v>
      </c>
      <c r="M929" s="118" t="str">
        <f>IF(FN_MC!AP899="","*",FN_MC!AP899)</f>
        <v>*</v>
      </c>
      <c r="N929" s="118" t="str">
        <f>IF(FN_MC!AM899="","*",FN_MC!AM899)</f>
        <v>*</v>
      </c>
      <c r="O929" s="135">
        <f>FN_MC!BH899</f>
        <v>0</v>
      </c>
      <c r="P929" s="78"/>
      <c r="Q929" s="120" t="str">
        <f>IF($A$2=1,IF(FN_MC!BJ899="","*",FN_MC!BJ899),IF(FN_MC!BK899="","*",FN_MC!BK899))</f>
        <v>*</v>
      </c>
    </row>
    <row r="930" spans="1:17" hidden="1">
      <c r="A930" s="85" t="str">
        <f>IF(FN_MC!B900="","*",FN_MC!B900)</f>
        <v>*</v>
      </c>
      <c r="B930" s="86" t="str">
        <f>IF(FN_MC!X900="","*",FN_MC!X900)</f>
        <v>*</v>
      </c>
      <c r="C930" s="87" t="str">
        <f>IF(FN_MC!S900="","*",FN_MC!S900)</f>
        <v>*</v>
      </c>
      <c r="D930" s="87" t="str">
        <f>IF(FN_MC!T900="","*",FN_MC!T900)</f>
        <v>*</v>
      </c>
      <c r="E930" s="87" t="str">
        <f>IF(FN_MC!D900="","*",FN_MC!D900)</f>
        <v>*</v>
      </c>
      <c r="F930" s="87" t="str">
        <f>IF(FN_MC!H900="","*",FN_MC!H900)</f>
        <v>*</v>
      </c>
      <c r="G930" s="87" t="str">
        <f>IF(FN_MC!M900="","*",FN_MC!M900)</f>
        <v>*</v>
      </c>
      <c r="H930" s="125" t="str">
        <f>IF(FN_MC!K900="","*",FN_MC!K900)</f>
        <v>*</v>
      </c>
      <c r="I930" s="110" t="str">
        <f>IF(FN_MC!O900="","*",FN_MC!O900)</f>
        <v>*</v>
      </c>
      <c r="J930" s="110" t="str">
        <f>IF(FN_MC!P900="","*",FN_MC!P900)</f>
        <v>*</v>
      </c>
      <c r="K930" s="118" t="str">
        <f>IF(FN_MC!AK900="","*",FN_MC!AK900)</f>
        <v>*</v>
      </c>
      <c r="L930" s="118" t="str">
        <f>IF(FN_MC!AM900="","*",FN_MC!AM900)</f>
        <v>*</v>
      </c>
      <c r="M930" s="118" t="str">
        <f>IF(FN_MC!AP900="","*",FN_MC!AP900)</f>
        <v>*</v>
      </c>
      <c r="N930" s="118" t="str">
        <f>IF(FN_MC!AM900="","*",FN_MC!AM900)</f>
        <v>*</v>
      </c>
      <c r="O930" s="135">
        <f>FN_MC!BH900</f>
        <v>0</v>
      </c>
      <c r="P930" s="78"/>
      <c r="Q930" s="120" t="str">
        <f>IF($A$2=1,IF(FN_MC!BJ900="","*",FN_MC!BJ900),IF(FN_MC!BK900="","*",FN_MC!BK900))</f>
        <v>*</v>
      </c>
    </row>
    <row r="931" spans="1:17" hidden="1">
      <c r="A931" s="85" t="str">
        <f>IF(FN_MC!B901="","*",FN_MC!B901)</f>
        <v>*</v>
      </c>
      <c r="B931" s="86" t="str">
        <f>IF(FN_MC!X901="","*",FN_MC!X901)</f>
        <v>*</v>
      </c>
      <c r="C931" s="87" t="str">
        <f>IF(FN_MC!S901="","*",FN_MC!S901)</f>
        <v>*</v>
      </c>
      <c r="D931" s="87" t="str">
        <f>IF(FN_MC!T901="","*",FN_MC!T901)</f>
        <v>*</v>
      </c>
      <c r="E931" s="87" t="str">
        <f>IF(FN_MC!D901="","*",FN_MC!D901)</f>
        <v>*</v>
      </c>
      <c r="F931" s="87" t="str">
        <f>IF(FN_MC!H901="","*",FN_MC!H901)</f>
        <v>*</v>
      </c>
      <c r="G931" s="87" t="str">
        <f>IF(FN_MC!M901="","*",FN_MC!M901)</f>
        <v>*</v>
      </c>
      <c r="H931" s="125" t="str">
        <f>IF(FN_MC!K901="","*",FN_MC!K901)</f>
        <v>*</v>
      </c>
      <c r="I931" s="110" t="str">
        <f>IF(FN_MC!O901="","*",FN_MC!O901)</f>
        <v>*</v>
      </c>
      <c r="J931" s="110" t="str">
        <f>IF(FN_MC!P901="","*",FN_MC!P901)</f>
        <v>*</v>
      </c>
      <c r="K931" s="118" t="str">
        <f>IF(FN_MC!AK901="","*",FN_MC!AK901)</f>
        <v>*</v>
      </c>
      <c r="L931" s="118" t="str">
        <f>IF(FN_MC!AM901="","*",FN_MC!AM901)</f>
        <v>*</v>
      </c>
      <c r="M931" s="118" t="str">
        <f>IF(FN_MC!AP901="","*",FN_MC!AP901)</f>
        <v>*</v>
      </c>
      <c r="N931" s="118" t="str">
        <f>IF(FN_MC!AM901="","*",FN_MC!AM901)</f>
        <v>*</v>
      </c>
      <c r="O931" s="135">
        <f>FN_MC!BH901</f>
        <v>0</v>
      </c>
      <c r="P931" s="78"/>
      <c r="Q931" s="120" t="str">
        <f>IF($A$2=1,IF(FN_MC!BJ901="","*",FN_MC!BJ901),IF(FN_MC!BK901="","*",FN_MC!BK901))</f>
        <v>*</v>
      </c>
    </row>
    <row r="932" spans="1:17" hidden="1">
      <c r="A932" s="85" t="str">
        <f>IF(FN_MC!B902="","*",FN_MC!B902)</f>
        <v>*</v>
      </c>
      <c r="B932" s="86" t="str">
        <f>IF(FN_MC!X902="","*",FN_MC!X902)</f>
        <v>*</v>
      </c>
      <c r="C932" s="87" t="str">
        <f>IF(FN_MC!S902="","*",FN_MC!S902)</f>
        <v>*</v>
      </c>
      <c r="D932" s="87" t="str">
        <f>IF(FN_MC!T902="","*",FN_MC!T902)</f>
        <v>*</v>
      </c>
      <c r="E932" s="87" t="str">
        <f>IF(FN_MC!D902="","*",FN_MC!D902)</f>
        <v>*</v>
      </c>
      <c r="F932" s="87" t="str">
        <f>IF(FN_MC!H902="","*",FN_MC!H902)</f>
        <v>*</v>
      </c>
      <c r="G932" s="87" t="str">
        <f>IF(FN_MC!M902="","*",FN_MC!M902)</f>
        <v>*</v>
      </c>
      <c r="H932" s="125" t="str">
        <f>IF(FN_MC!K902="","*",FN_MC!K902)</f>
        <v>*</v>
      </c>
      <c r="I932" s="110" t="str">
        <f>IF(FN_MC!O902="","*",FN_MC!O902)</f>
        <v>*</v>
      </c>
      <c r="J932" s="110" t="str">
        <f>IF(FN_MC!P902="","*",FN_MC!P902)</f>
        <v>*</v>
      </c>
      <c r="K932" s="118" t="str">
        <f>IF(FN_MC!AK902="","*",FN_MC!AK902)</f>
        <v>*</v>
      </c>
      <c r="L932" s="118" t="str">
        <f>IF(FN_MC!AM902="","*",FN_MC!AM902)</f>
        <v>*</v>
      </c>
      <c r="M932" s="118" t="str">
        <f>IF(FN_MC!AP902="","*",FN_MC!AP902)</f>
        <v>*</v>
      </c>
      <c r="N932" s="118" t="str">
        <f>IF(FN_MC!AM902="","*",FN_MC!AM902)</f>
        <v>*</v>
      </c>
      <c r="O932" s="135">
        <f>FN_MC!BH902</f>
        <v>0</v>
      </c>
      <c r="P932" s="78"/>
      <c r="Q932" s="120" t="str">
        <f>IF($A$2=1,IF(FN_MC!BJ902="","*",FN_MC!BJ902),IF(FN_MC!BK902="","*",FN_MC!BK902))</f>
        <v>*</v>
      </c>
    </row>
    <row r="933" spans="1:17" hidden="1">
      <c r="A933" s="85" t="str">
        <f>IF(FN_MC!B903="","*",FN_MC!B903)</f>
        <v>*</v>
      </c>
      <c r="B933" s="86" t="str">
        <f>IF(FN_MC!X903="","*",FN_MC!X903)</f>
        <v>*</v>
      </c>
      <c r="C933" s="87" t="str">
        <f>IF(FN_MC!S903="","*",FN_MC!S903)</f>
        <v>*</v>
      </c>
      <c r="D933" s="87" t="str">
        <f>IF(FN_MC!T903="","*",FN_MC!T903)</f>
        <v>*</v>
      </c>
      <c r="E933" s="87" t="str">
        <f>IF(FN_MC!D903="","*",FN_MC!D903)</f>
        <v>*</v>
      </c>
      <c r="F933" s="87" t="str">
        <f>IF(FN_MC!H903="","*",FN_MC!H903)</f>
        <v>*</v>
      </c>
      <c r="G933" s="87" t="str">
        <f>IF(FN_MC!M903="","*",FN_MC!M903)</f>
        <v>*</v>
      </c>
      <c r="H933" s="125" t="str">
        <f>IF(FN_MC!K903="","*",FN_MC!K903)</f>
        <v>*</v>
      </c>
      <c r="I933" s="110" t="str">
        <f>IF(FN_MC!O903="","*",FN_MC!O903)</f>
        <v>*</v>
      </c>
      <c r="J933" s="110" t="str">
        <f>IF(FN_MC!P903="","*",FN_MC!P903)</f>
        <v>*</v>
      </c>
      <c r="K933" s="118" t="str">
        <f>IF(FN_MC!AK903="","*",FN_MC!AK903)</f>
        <v>*</v>
      </c>
      <c r="L933" s="118" t="str">
        <f>IF(FN_MC!AM903="","*",FN_MC!AM903)</f>
        <v>*</v>
      </c>
      <c r="M933" s="118" t="str">
        <f>IF(FN_MC!AP903="","*",FN_MC!AP903)</f>
        <v>*</v>
      </c>
      <c r="N933" s="118" t="str">
        <f>IF(FN_MC!AM903="","*",FN_MC!AM903)</f>
        <v>*</v>
      </c>
      <c r="O933" s="135">
        <f>FN_MC!BH903</f>
        <v>0</v>
      </c>
      <c r="P933" s="78"/>
      <c r="Q933" s="120" t="str">
        <f>IF($A$2=1,IF(FN_MC!BJ903="","*",FN_MC!BJ903),IF(FN_MC!BK903="","*",FN_MC!BK903))</f>
        <v>*</v>
      </c>
    </row>
    <row r="934" spans="1:17" hidden="1">
      <c r="A934" s="85" t="str">
        <f>IF(FN_MC!B904="","*",FN_MC!B904)</f>
        <v>*</v>
      </c>
      <c r="B934" s="86" t="str">
        <f>IF(FN_MC!X904="","*",FN_MC!X904)</f>
        <v>*</v>
      </c>
      <c r="C934" s="87" t="str">
        <f>IF(FN_MC!S904="","*",FN_MC!S904)</f>
        <v>*</v>
      </c>
      <c r="D934" s="87" t="str">
        <f>IF(FN_MC!T904="","*",FN_MC!T904)</f>
        <v>*</v>
      </c>
      <c r="E934" s="87" t="str">
        <f>IF(FN_MC!D904="","*",FN_MC!D904)</f>
        <v>*</v>
      </c>
      <c r="F934" s="87" t="str">
        <f>IF(FN_MC!H904="","*",FN_MC!H904)</f>
        <v>*</v>
      </c>
      <c r="G934" s="87" t="str">
        <f>IF(FN_MC!M904="","*",FN_MC!M904)</f>
        <v>*</v>
      </c>
      <c r="H934" s="125" t="str">
        <f>IF(FN_MC!K904="","*",FN_MC!K904)</f>
        <v>*</v>
      </c>
      <c r="I934" s="110" t="str">
        <f>IF(FN_MC!O904="","*",FN_MC!O904)</f>
        <v>*</v>
      </c>
      <c r="J934" s="110" t="str">
        <f>IF(FN_MC!P904="","*",FN_MC!P904)</f>
        <v>*</v>
      </c>
      <c r="K934" s="118" t="str">
        <f>IF(FN_MC!AK904="","*",FN_MC!AK904)</f>
        <v>*</v>
      </c>
      <c r="L934" s="118" t="str">
        <f>IF(FN_MC!AM904="","*",FN_MC!AM904)</f>
        <v>*</v>
      </c>
      <c r="M934" s="118" t="str">
        <f>IF(FN_MC!AP904="","*",FN_MC!AP904)</f>
        <v>*</v>
      </c>
      <c r="N934" s="118" t="str">
        <f>IF(FN_MC!AM904="","*",FN_MC!AM904)</f>
        <v>*</v>
      </c>
      <c r="O934" s="135">
        <f>FN_MC!BH904</f>
        <v>0</v>
      </c>
      <c r="P934" s="78"/>
      <c r="Q934" s="120" t="str">
        <f>IF($A$2=1,IF(FN_MC!BJ904="","*",FN_MC!BJ904),IF(FN_MC!BK904="","*",FN_MC!BK904))</f>
        <v>*</v>
      </c>
    </row>
    <row r="935" spans="1:17" hidden="1">
      <c r="A935" s="85" t="str">
        <f>IF(FN_MC!B905="","*",FN_MC!B905)</f>
        <v>*</v>
      </c>
      <c r="B935" s="86" t="str">
        <f>IF(FN_MC!X905="","*",FN_MC!X905)</f>
        <v>*</v>
      </c>
      <c r="C935" s="87" t="str">
        <f>IF(FN_MC!S905="","*",FN_MC!S905)</f>
        <v>*</v>
      </c>
      <c r="D935" s="87" t="str">
        <f>IF(FN_MC!T905="","*",FN_MC!T905)</f>
        <v>*</v>
      </c>
      <c r="E935" s="87" t="str">
        <f>IF(FN_MC!D905="","*",FN_MC!D905)</f>
        <v>*</v>
      </c>
      <c r="F935" s="87" t="str">
        <f>IF(FN_MC!H905="","*",FN_MC!H905)</f>
        <v>*</v>
      </c>
      <c r="G935" s="87" t="str">
        <f>IF(FN_MC!M905="","*",FN_MC!M905)</f>
        <v>*</v>
      </c>
      <c r="H935" s="125" t="str">
        <f>IF(FN_MC!K905="","*",FN_MC!K905)</f>
        <v>*</v>
      </c>
      <c r="I935" s="110" t="str">
        <f>IF(FN_MC!O905="","*",FN_MC!O905)</f>
        <v>*</v>
      </c>
      <c r="J935" s="110" t="str">
        <f>IF(FN_MC!P905="","*",FN_MC!P905)</f>
        <v>*</v>
      </c>
      <c r="K935" s="118" t="str">
        <f>IF(FN_MC!AK905="","*",FN_MC!AK905)</f>
        <v>*</v>
      </c>
      <c r="L935" s="118" t="str">
        <f>IF(FN_MC!AM905="","*",FN_MC!AM905)</f>
        <v>*</v>
      </c>
      <c r="M935" s="118" t="str">
        <f>IF(FN_MC!AP905="","*",FN_MC!AP905)</f>
        <v>*</v>
      </c>
      <c r="N935" s="118" t="str">
        <f>IF(FN_MC!AM905="","*",FN_MC!AM905)</f>
        <v>*</v>
      </c>
      <c r="O935" s="135">
        <f>FN_MC!BH905</f>
        <v>0</v>
      </c>
      <c r="P935" s="78"/>
      <c r="Q935" s="120" t="str">
        <f>IF($A$2=1,IF(FN_MC!BJ905="","*",FN_MC!BJ905),IF(FN_MC!BK905="","*",FN_MC!BK905))</f>
        <v>*</v>
      </c>
    </row>
    <row r="936" spans="1:17" hidden="1">
      <c r="A936" s="85" t="str">
        <f>IF(FN_MC!B906="","*",FN_MC!B906)</f>
        <v>*</v>
      </c>
      <c r="B936" s="86" t="str">
        <f>IF(FN_MC!X906="","*",FN_MC!X906)</f>
        <v>*</v>
      </c>
      <c r="C936" s="87" t="str">
        <f>IF(FN_MC!S906="","*",FN_MC!S906)</f>
        <v>*</v>
      </c>
      <c r="D936" s="87" t="str">
        <f>IF(FN_MC!T906="","*",FN_MC!T906)</f>
        <v>*</v>
      </c>
      <c r="E936" s="87" t="str">
        <f>IF(FN_MC!D906="","*",FN_MC!D906)</f>
        <v>*</v>
      </c>
      <c r="F936" s="87" t="str">
        <f>IF(FN_MC!H906="","*",FN_MC!H906)</f>
        <v>*</v>
      </c>
      <c r="G936" s="87" t="str">
        <f>IF(FN_MC!M906="","*",FN_MC!M906)</f>
        <v>*</v>
      </c>
      <c r="H936" s="125" t="str">
        <f>IF(FN_MC!K906="","*",FN_MC!K906)</f>
        <v>*</v>
      </c>
      <c r="I936" s="110" t="str">
        <f>IF(FN_MC!O906="","*",FN_MC!O906)</f>
        <v>*</v>
      </c>
      <c r="J936" s="110" t="str">
        <f>IF(FN_MC!P906="","*",FN_MC!P906)</f>
        <v>*</v>
      </c>
      <c r="K936" s="118" t="str">
        <f>IF(FN_MC!AK906="","*",FN_MC!AK906)</f>
        <v>*</v>
      </c>
      <c r="L936" s="118" t="str">
        <f>IF(FN_MC!AM906="","*",FN_MC!AM906)</f>
        <v>*</v>
      </c>
      <c r="M936" s="118" t="str">
        <f>IF(FN_MC!AP906="","*",FN_MC!AP906)</f>
        <v>*</v>
      </c>
      <c r="N936" s="118" t="str">
        <f>IF(FN_MC!AM906="","*",FN_MC!AM906)</f>
        <v>*</v>
      </c>
      <c r="O936" s="135">
        <f>FN_MC!BH906</f>
        <v>0</v>
      </c>
      <c r="P936" s="78"/>
      <c r="Q936" s="120" t="str">
        <f>IF($A$2=1,IF(FN_MC!BJ906="","*",FN_MC!BJ906),IF(FN_MC!BK906="","*",FN_MC!BK906))</f>
        <v>*</v>
      </c>
    </row>
    <row r="937" spans="1:17" hidden="1">
      <c r="A937" s="85" t="str">
        <f>IF(FN_MC!B907="","*",FN_MC!B907)</f>
        <v>*</v>
      </c>
      <c r="B937" s="86" t="str">
        <f>IF(FN_MC!X907="","*",FN_MC!X907)</f>
        <v>*</v>
      </c>
      <c r="C937" s="87" t="str">
        <f>IF(FN_MC!S907="","*",FN_MC!S907)</f>
        <v>*</v>
      </c>
      <c r="D937" s="87" t="str">
        <f>IF(FN_MC!T907="","*",FN_MC!T907)</f>
        <v>*</v>
      </c>
      <c r="E937" s="87" t="str">
        <f>IF(FN_MC!D907="","*",FN_MC!D907)</f>
        <v>*</v>
      </c>
      <c r="F937" s="87" t="str">
        <f>IF(FN_MC!H907="","*",FN_MC!H907)</f>
        <v>*</v>
      </c>
      <c r="G937" s="87" t="str">
        <f>IF(FN_MC!M907="","*",FN_MC!M907)</f>
        <v>*</v>
      </c>
      <c r="H937" s="125" t="str">
        <f>IF(FN_MC!K907="","*",FN_MC!K907)</f>
        <v>*</v>
      </c>
      <c r="I937" s="110" t="str">
        <f>IF(FN_MC!O907="","*",FN_MC!O907)</f>
        <v>*</v>
      </c>
      <c r="J937" s="110" t="str">
        <f>IF(FN_MC!P907="","*",FN_MC!P907)</f>
        <v>*</v>
      </c>
      <c r="K937" s="118" t="str">
        <f>IF(FN_MC!AK907="","*",FN_MC!AK907)</f>
        <v>*</v>
      </c>
      <c r="L937" s="118" t="str">
        <f>IF(FN_MC!AM907="","*",FN_MC!AM907)</f>
        <v>*</v>
      </c>
      <c r="M937" s="118" t="str">
        <f>IF(FN_MC!AP907="","*",FN_MC!AP907)</f>
        <v>*</v>
      </c>
      <c r="N937" s="118" t="str">
        <f>IF(FN_MC!AM907="","*",FN_MC!AM907)</f>
        <v>*</v>
      </c>
      <c r="O937" s="135">
        <f>FN_MC!BH907</f>
        <v>0</v>
      </c>
      <c r="P937" s="78"/>
      <c r="Q937" s="120" t="str">
        <f>IF($A$2=1,IF(FN_MC!BJ907="","*",FN_MC!BJ907),IF(FN_MC!BK907="","*",FN_MC!BK907))</f>
        <v>*</v>
      </c>
    </row>
    <row r="938" spans="1:17" hidden="1">
      <c r="A938" s="85" t="str">
        <f>IF(FN_MC!B908="","*",FN_MC!B908)</f>
        <v>*</v>
      </c>
      <c r="B938" s="86" t="str">
        <f>IF(FN_MC!X908="","*",FN_MC!X908)</f>
        <v>*</v>
      </c>
      <c r="C938" s="87" t="str">
        <f>IF(FN_MC!S908="","*",FN_MC!S908)</f>
        <v>*</v>
      </c>
      <c r="D938" s="87" t="str">
        <f>IF(FN_MC!T908="","*",FN_MC!T908)</f>
        <v>*</v>
      </c>
      <c r="E938" s="87" t="str">
        <f>IF(FN_MC!D908="","*",FN_MC!D908)</f>
        <v>*</v>
      </c>
      <c r="F938" s="87" t="str">
        <f>IF(FN_MC!H908="","*",FN_MC!H908)</f>
        <v>*</v>
      </c>
      <c r="G938" s="87" t="str">
        <f>IF(FN_MC!M908="","*",FN_MC!M908)</f>
        <v>*</v>
      </c>
      <c r="H938" s="125" t="str">
        <f>IF(FN_MC!K908="","*",FN_MC!K908)</f>
        <v>*</v>
      </c>
      <c r="I938" s="110" t="str">
        <f>IF(FN_MC!O908="","*",FN_MC!O908)</f>
        <v>*</v>
      </c>
      <c r="J938" s="110" t="str">
        <f>IF(FN_MC!P908="","*",FN_MC!P908)</f>
        <v>*</v>
      </c>
      <c r="K938" s="118" t="str">
        <f>IF(FN_MC!AK908="","*",FN_MC!AK908)</f>
        <v>*</v>
      </c>
      <c r="L938" s="118" t="str">
        <f>IF(FN_MC!AM908="","*",FN_MC!AM908)</f>
        <v>*</v>
      </c>
      <c r="M938" s="118" t="str">
        <f>IF(FN_MC!AP908="","*",FN_MC!AP908)</f>
        <v>*</v>
      </c>
      <c r="N938" s="118" t="str">
        <f>IF(FN_MC!AM908="","*",FN_MC!AM908)</f>
        <v>*</v>
      </c>
      <c r="O938" s="135">
        <f>FN_MC!BH908</f>
        <v>0</v>
      </c>
      <c r="P938" s="78"/>
      <c r="Q938" s="120" t="str">
        <f>IF($A$2=1,IF(FN_MC!BJ908="","*",FN_MC!BJ908),IF(FN_MC!BK908="","*",FN_MC!BK908))</f>
        <v>*</v>
      </c>
    </row>
    <row r="939" spans="1:17" hidden="1">
      <c r="A939" s="85" t="str">
        <f>IF(FN_MC!B909="","*",FN_MC!B909)</f>
        <v>*</v>
      </c>
      <c r="B939" s="86" t="str">
        <f>IF(FN_MC!X909="","*",FN_MC!X909)</f>
        <v>*</v>
      </c>
      <c r="C939" s="87" t="str">
        <f>IF(FN_MC!S909="","*",FN_MC!S909)</f>
        <v>*</v>
      </c>
      <c r="D939" s="87" t="str">
        <f>IF(FN_MC!T909="","*",FN_MC!T909)</f>
        <v>*</v>
      </c>
      <c r="E939" s="87" t="str">
        <f>IF(FN_MC!D909="","*",FN_MC!D909)</f>
        <v>*</v>
      </c>
      <c r="F939" s="87" t="str">
        <f>IF(FN_MC!H909="","*",FN_MC!H909)</f>
        <v>*</v>
      </c>
      <c r="G939" s="87" t="str">
        <f>IF(FN_MC!M909="","*",FN_MC!M909)</f>
        <v>*</v>
      </c>
      <c r="H939" s="125" t="str">
        <f>IF(FN_MC!K909="","*",FN_MC!K909)</f>
        <v>*</v>
      </c>
      <c r="I939" s="110" t="str">
        <f>IF(FN_MC!O909="","*",FN_MC!O909)</f>
        <v>*</v>
      </c>
      <c r="J939" s="110" t="str">
        <f>IF(FN_MC!P909="","*",FN_MC!P909)</f>
        <v>*</v>
      </c>
      <c r="K939" s="118" t="str">
        <f>IF(FN_MC!AK909="","*",FN_MC!AK909)</f>
        <v>*</v>
      </c>
      <c r="L939" s="118" t="str">
        <f>IF(FN_MC!AM909="","*",FN_MC!AM909)</f>
        <v>*</v>
      </c>
      <c r="M939" s="118" t="str">
        <f>IF(FN_MC!AP909="","*",FN_MC!AP909)</f>
        <v>*</v>
      </c>
      <c r="N939" s="118" t="str">
        <f>IF(FN_MC!AM909="","*",FN_MC!AM909)</f>
        <v>*</v>
      </c>
      <c r="O939" s="135">
        <f>FN_MC!BH909</f>
        <v>0</v>
      </c>
      <c r="P939" s="78"/>
      <c r="Q939" s="120" t="str">
        <f>IF($A$2=1,IF(FN_MC!BJ909="","*",FN_MC!BJ909),IF(FN_MC!BK909="","*",FN_MC!BK909))</f>
        <v>*</v>
      </c>
    </row>
    <row r="940" spans="1:17" hidden="1">
      <c r="A940" s="85" t="str">
        <f>IF(FN_MC!B910="","*",FN_MC!B910)</f>
        <v>*</v>
      </c>
      <c r="B940" s="86" t="str">
        <f>IF(FN_MC!X910="","*",FN_MC!X910)</f>
        <v>*</v>
      </c>
      <c r="C940" s="87" t="str">
        <f>IF(FN_MC!S910="","*",FN_MC!S910)</f>
        <v>*</v>
      </c>
      <c r="D940" s="87" t="str">
        <f>IF(FN_MC!T910="","*",FN_MC!T910)</f>
        <v>*</v>
      </c>
      <c r="E940" s="87" t="str">
        <f>IF(FN_MC!D910="","*",FN_MC!D910)</f>
        <v>*</v>
      </c>
      <c r="F940" s="87" t="str">
        <f>IF(FN_MC!H910="","*",FN_MC!H910)</f>
        <v>*</v>
      </c>
      <c r="G940" s="87" t="str">
        <f>IF(FN_MC!M910="","*",FN_MC!M910)</f>
        <v>*</v>
      </c>
      <c r="H940" s="125" t="str">
        <f>IF(FN_MC!K910="","*",FN_MC!K910)</f>
        <v>*</v>
      </c>
      <c r="I940" s="110" t="str">
        <f>IF(FN_MC!O910="","*",FN_MC!O910)</f>
        <v>*</v>
      </c>
      <c r="J940" s="110" t="str">
        <f>IF(FN_MC!P910="","*",FN_MC!P910)</f>
        <v>*</v>
      </c>
      <c r="K940" s="118" t="str">
        <f>IF(FN_MC!AK910="","*",FN_MC!AK910)</f>
        <v>*</v>
      </c>
      <c r="L940" s="118" t="str">
        <f>IF(FN_MC!AM910="","*",FN_MC!AM910)</f>
        <v>*</v>
      </c>
      <c r="M940" s="118" t="str">
        <f>IF(FN_MC!AP910="","*",FN_MC!AP910)</f>
        <v>*</v>
      </c>
      <c r="N940" s="118" t="str">
        <f>IF(FN_MC!AM910="","*",FN_MC!AM910)</f>
        <v>*</v>
      </c>
      <c r="O940" s="135">
        <f>FN_MC!BH910</f>
        <v>0</v>
      </c>
      <c r="P940" s="78"/>
      <c r="Q940" s="120" t="str">
        <f>IF($A$2=1,IF(FN_MC!BJ910="","*",FN_MC!BJ910),IF(FN_MC!BK910="","*",FN_MC!BK910))</f>
        <v>*</v>
      </c>
    </row>
    <row r="941" spans="1:17" hidden="1">
      <c r="A941" s="85" t="str">
        <f>IF(FN_MC!B911="","*",FN_MC!B911)</f>
        <v>*</v>
      </c>
      <c r="B941" s="86" t="str">
        <f>IF(FN_MC!X911="","*",FN_MC!X911)</f>
        <v>*</v>
      </c>
      <c r="C941" s="87" t="str">
        <f>IF(FN_MC!S911="","*",FN_MC!S911)</f>
        <v>*</v>
      </c>
      <c r="D941" s="87" t="str">
        <f>IF(FN_MC!T911="","*",FN_MC!T911)</f>
        <v>*</v>
      </c>
      <c r="E941" s="87" t="str">
        <f>IF(FN_MC!D911="","*",FN_MC!D911)</f>
        <v>*</v>
      </c>
      <c r="F941" s="87" t="str">
        <f>IF(FN_MC!H911="","*",FN_MC!H911)</f>
        <v>*</v>
      </c>
      <c r="G941" s="87" t="str">
        <f>IF(FN_MC!M911="","*",FN_MC!M911)</f>
        <v>*</v>
      </c>
      <c r="H941" s="125" t="str">
        <f>IF(FN_MC!K911="","*",FN_MC!K911)</f>
        <v>*</v>
      </c>
      <c r="I941" s="110" t="str">
        <f>IF(FN_MC!O911="","*",FN_MC!O911)</f>
        <v>*</v>
      </c>
      <c r="J941" s="110" t="str">
        <f>IF(FN_MC!P911="","*",FN_MC!P911)</f>
        <v>*</v>
      </c>
      <c r="K941" s="118" t="str">
        <f>IF(FN_MC!AK911="","*",FN_MC!AK911)</f>
        <v>*</v>
      </c>
      <c r="L941" s="118" t="str">
        <f>IF(FN_MC!AM911="","*",FN_MC!AM911)</f>
        <v>*</v>
      </c>
      <c r="M941" s="118" t="str">
        <f>IF(FN_MC!AP911="","*",FN_MC!AP911)</f>
        <v>*</v>
      </c>
      <c r="N941" s="118" t="str">
        <f>IF(FN_MC!AM911="","*",FN_MC!AM911)</f>
        <v>*</v>
      </c>
      <c r="O941" s="135">
        <f>FN_MC!BH911</f>
        <v>0</v>
      </c>
      <c r="P941" s="78"/>
      <c r="Q941" s="120" t="str">
        <f>IF($A$2=1,IF(FN_MC!BJ911="","*",FN_MC!BJ911),IF(FN_MC!BK911="","*",FN_MC!BK911))</f>
        <v>*</v>
      </c>
    </row>
    <row r="942" spans="1:17" hidden="1">
      <c r="A942" s="85" t="str">
        <f>IF(FN_MC!B912="","*",FN_MC!B912)</f>
        <v>*</v>
      </c>
      <c r="B942" s="86" t="str">
        <f>IF(FN_MC!X912="","*",FN_MC!X912)</f>
        <v>*</v>
      </c>
      <c r="C942" s="87" t="str">
        <f>IF(FN_MC!S912="","*",FN_MC!S912)</f>
        <v>*</v>
      </c>
      <c r="D942" s="87" t="str">
        <f>IF(FN_MC!T912="","*",FN_MC!T912)</f>
        <v>*</v>
      </c>
      <c r="E942" s="87" t="str">
        <f>IF(FN_MC!D912="","*",FN_MC!D912)</f>
        <v>*</v>
      </c>
      <c r="F942" s="87" t="str">
        <f>IF(FN_MC!H912="","*",FN_MC!H912)</f>
        <v>*</v>
      </c>
      <c r="G942" s="87" t="str">
        <f>IF(FN_MC!M912="","*",FN_MC!M912)</f>
        <v>*</v>
      </c>
      <c r="H942" s="125" t="str">
        <f>IF(FN_MC!K912="","*",FN_MC!K912)</f>
        <v>*</v>
      </c>
      <c r="I942" s="110" t="str">
        <f>IF(FN_MC!O912="","*",FN_MC!O912)</f>
        <v>*</v>
      </c>
      <c r="J942" s="110" t="str">
        <f>IF(FN_MC!P912="","*",FN_MC!P912)</f>
        <v>*</v>
      </c>
      <c r="K942" s="118" t="str">
        <f>IF(FN_MC!AK912="","*",FN_MC!AK912)</f>
        <v>*</v>
      </c>
      <c r="L942" s="118" t="str">
        <f>IF(FN_MC!AM912="","*",FN_MC!AM912)</f>
        <v>*</v>
      </c>
      <c r="M942" s="118" t="str">
        <f>IF(FN_MC!AP912="","*",FN_MC!AP912)</f>
        <v>*</v>
      </c>
      <c r="N942" s="118" t="str">
        <f>IF(FN_MC!AM912="","*",FN_MC!AM912)</f>
        <v>*</v>
      </c>
      <c r="O942" s="135">
        <f>FN_MC!BH912</f>
        <v>0</v>
      </c>
      <c r="P942" s="78"/>
      <c r="Q942" s="120" t="str">
        <f>IF($A$2=1,IF(FN_MC!BJ912="","*",FN_MC!BJ912),IF(FN_MC!BK912="","*",FN_MC!BK912))</f>
        <v>*</v>
      </c>
    </row>
    <row r="943" spans="1:17" hidden="1">
      <c r="A943" s="85" t="str">
        <f>IF(FN_MC!B913="","*",FN_MC!B913)</f>
        <v>*</v>
      </c>
      <c r="B943" s="86" t="str">
        <f>IF(FN_MC!X913="","*",FN_MC!X913)</f>
        <v>*</v>
      </c>
      <c r="C943" s="87" t="str">
        <f>IF(FN_MC!S913="","*",FN_MC!S913)</f>
        <v>*</v>
      </c>
      <c r="D943" s="87" t="str">
        <f>IF(FN_MC!T913="","*",FN_MC!T913)</f>
        <v>*</v>
      </c>
      <c r="E943" s="87" t="str">
        <f>IF(FN_MC!D913="","*",FN_MC!D913)</f>
        <v>*</v>
      </c>
      <c r="F943" s="87" t="str">
        <f>IF(FN_MC!H913="","*",FN_MC!H913)</f>
        <v>*</v>
      </c>
      <c r="G943" s="87" t="str">
        <f>IF(FN_MC!M913="","*",FN_MC!M913)</f>
        <v>*</v>
      </c>
      <c r="H943" s="125" t="str">
        <f>IF(FN_MC!K913="","*",FN_MC!K913)</f>
        <v>*</v>
      </c>
      <c r="I943" s="110" t="str">
        <f>IF(FN_MC!O913="","*",FN_MC!O913)</f>
        <v>*</v>
      </c>
      <c r="J943" s="110" t="str">
        <f>IF(FN_MC!P913="","*",FN_MC!P913)</f>
        <v>*</v>
      </c>
      <c r="K943" s="118" t="str">
        <f>IF(FN_MC!AK913="","*",FN_MC!AK913)</f>
        <v>*</v>
      </c>
      <c r="L943" s="118" t="str">
        <f>IF(FN_MC!AM913="","*",FN_MC!AM913)</f>
        <v>*</v>
      </c>
      <c r="M943" s="118" t="str">
        <f>IF(FN_MC!AP913="","*",FN_MC!AP913)</f>
        <v>*</v>
      </c>
      <c r="N943" s="118" t="str">
        <f>IF(FN_MC!AM913="","*",FN_MC!AM913)</f>
        <v>*</v>
      </c>
      <c r="O943" s="135">
        <f>FN_MC!BH913</f>
        <v>0</v>
      </c>
      <c r="P943" s="78"/>
      <c r="Q943" s="120" t="str">
        <f>IF($A$2=1,IF(FN_MC!BJ913="","*",FN_MC!BJ913),IF(FN_MC!BK913="","*",FN_MC!BK913))</f>
        <v>*</v>
      </c>
    </row>
    <row r="944" spans="1:17" hidden="1">
      <c r="A944" s="85" t="str">
        <f>IF(FN_MC!B914="","*",FN_MC!B914)</f>
        <v>*</v>
      </c>
      <c r="B944" s="86" t="str">
        <f>IF(FN_MC!X914="","*",FN_MC!X914)</f>
        <v>*</v>
      </c>
      <c r="C944" s="87" t="str">
        <f>IF(FN_MC!S914="","*",FN_MC!S914)</f>
        <v>*</v>
      </c>
      <c r="D944" s="87" t="str">
        <f>IF(FN_MC!T914="","*",FN_MC!T914)</f>
        <v>*</v>
      </c>
      <c r="E944" s="87" t="str">
        <f>IF(FN_MC!D914="","*",FN_MC!D914)</f>
        <v>*</v>
      </c>
      <c r="F944" s="87" t="str">
        <f>IF(FN_MC!H914="","*",FN_MC!H914)</f>
        <v>*</v>
      </c>
      <c r="G944" s="87" t="str">
        <f>IF(FN_MC!M914="","*",FN_MC!M914)</f>
        <v>*</v>
      </c>
      <c r="H944" s="125" t="str">
        <f>IF(FN_MC!K914="","*",FN_MC!K914)</f>
        <v>*</v>
      </c>
      <c r="I944" s="110" t="str">
        <f>IF(FN_MC!O914="","*",FN_MC!O914)</f>
        <v>*</v>
      </c>
      <c r="J944" s="110" t="str">
        <f>IF(FN_MC!P914="","*",FN_MC!P914)</f>
        <v>*</v>
      </c>
      <c r="K944" s="118" t="str">
        <f>IF(FN_MC!AK914="","*",FN_MC!AK914)</f>
        <v>*</v>
      </c>
      <c r="L944" s="118" t="str">
        <f>IF(FN_MC!AM914="","*",FN_MC!AM914)</f>
        <v>*</v>
      </c>
      <c r="M944" s="118" t="str">
        <f>IF(FN_MC!AP914="","*",FN_MC!AP914)</f>
        <v>*</v>
      </c>
      <c r="N944" s="118" t="str">
        <f>IF(FN_MC!AM914="","*",FN_MC!AM914)</f>
        <v>*</v>
      </c>
      <c r="O944" s="135">
        <f>FN_MC!BH914</f>
        <v>0</v>
      </c>
      <c r="P944" s="78"/>
      <c r="Q944" s="120" t="str">
        <f>IF($A$2=1,IF(FN_MC!BJ914="","*",FN_MC!BJ914),IF(FN_MC!BK914="","*",FN_MC!BK914))</f>
        <v>*</v>
      </c>
    </row>
    <row r="945" spans="1:17" hidden="1">
      <c r="A945" s="85" t="str">
        <f>IF(FN_MC!B915="","*",FN_MC!B915)</f>
        <v>*</v>
      </c>
      <c r="B945" s="86" t="str">
        <f>IF(FN_MC!X915="","*",FN_MC!X915)</f>
        <v>*</v>
      </c>
      <c r="C945" s="87" t="str">
        <f>IF(FN_MC!S915="","*",FN_MC!S915)</f>
        <v>*</v>
      </c>
      <c r="D945" s="87" t="str">
        <f>IF(FN_MC!T915="","*",FN_MC!T915)</f>
        <v>*</v>
      </c>
      <c r="E945" s="87" t="str">
        <f>IF(FN_MC!D915="","*",FN_MC!D915)</f>
        <v>*</v>
      </c>
      <c r="F945" s="87" t="str">
        <f>IF(FN_MC!H915="","*",FN_MC!H915)</f>
        <v>*</v>
      </c>
      <c r="G945" s="87" t="str">
        <f>IF(FN_MC!M915="","*",FN_MC!M915)</f>
        <v>*</v>
      </c>
      <c r="H945" s="125" t="str">
        <f>IF(FN_MC!K915="","*",FN_MC!K915)</f>
        <v>*</v>
      </c>
      <c r="I945" s="110" t="str">
        <f>IF(FN_MC!O915="","*",FN_MC!O915)</f>
        <v>*</v>
      </c>
      <c r="J945" s="110" t="str">
        <f>IF(FN_MC!P915="","*",FN_MC!P915)</f>
        <v>*</v>
      </c>
      <c r="K945" s="118" t="str">
        <f>IF(FN_MC!AK915="","*",FN_MC!AK915)</f>
        <v>*</v>
      </c>
      <c r="L945" s="118" t="str">
        <f>IF(FN_MC!AM915="","*",FN_MC!AM915)</f>
        <v>*</v>
      </c>
      <c r="M945" s="118" t="str">
        <f>IF(FN_MC!AP915="","*",FN_MC!AP915)</f>
        <v>*</v>
      </c>
      <c r="N945" s="118" t="str">
        <f>IF(FN_MC!AM915="","*",FN_MC!AM915)</f>
        <v>*</v>
      </c>
      <c r="O945" s="135">
        <f>FN_MC!BH915</f>
        <v>0</v>
      </c>
      <c r="P945" s="78"/>
      <c r="Q945" s="120" t="str">
        <f>IF($A$2=1,IF(FN_MC!BJ915="","*",FN_MC!BJ915),IF(FN_MC!BK915="","*",FN_MC!BK915))</f>
        <v>*</v>
      </c>
    </row>
    <row r="946" spans="1:17" hidden="1">
      <c r="A946" s="85" t="str">
        <f>IF(FN_MC!B916="","*",FN_MC!B916)</f>
        <v>*</v>
      </c>
      <c r="B946" s="86" t="str">
        <f>IF(FN_MC!X916="","*",FN_MC!X916)</f>
        <v>*</v>
      </c>
      <c r="C946" s="87" t="str">
        <f>IF(FN_MC!S916="","*",FN_MC!S916)</f>
        <v>*</v>
      </c>
      <c r="D946" s="87" t="str">
        <f>IF(FN_MC!T916="","*",FN_MC!T916)</f>
        <v>*</v>
      </c>
      <c r="E946" s="87" t="str">
        <f>IF(FN_MC!D916="","*",FN_MC!D916)</f>
        <v>*</v>
      </c>
      <c r="F946" s="87" t="str">
        <f>IF(FN_MC!H916="","*",FN_MC!H916)</f>
        <v>*</v>
      </c>
      <c r="G946" s="87" t="str">
        <f>IF(FN_MC!M916="","*",FN_MC!M916)</f>
        <v>*</v>
      </c>
      <c r="H946" s="125" t="str">
        <f>IF(FN_MC!K916="","*",FN_MC!K916)</f>
        <v>*</v>
      </c>
      <c r="I946" s="110" t="str">
        <f>IF(FN_MC!O916="","*",FN_MC!O916)</f>
        <v>*</v>
      </c>
      <c r="J946" s="110" t="str">
        <f>IF(FN_MC!P916="","*",FN_MC!P916)</f>
        <v>*</v>
      </c>
      <c r="K946" s="118" t="str">
        <f>IF(FN_MC!AK916="","*",FN_MC!AK916)</f>
        <v>*</v>
      </c>
      <c r="L946" s="118" t="str">
        <f>IF(FN_MC!AM916="","*",FN_MC!AM916)</f>
        <v>*</v>
      </c>
      <c r="M946" s="118" t="str">
        <f>IF(FN_MC!AP916="","*",FN_MC!AP916)</f>
        <v>*</v>
      </c>
      <c r="N946" s="118" t="str">
        <f>IF(FN_MC!AM916="","*",FN_MC!AM916)</f>
        <v>*</v>
      </c>
      <c r="O946" s="135">
        <f>FN_MC!BH916</f>
        <v>0</v>
      </c>
      <c r="P946" s="78"/>
      <c r="Q946" s="120" t="str">
        <f>IF($A$2=1,IF(FN_MC!BJ916="","*",FN_MC!BJ916),IF(FN_MC!BK916="","*",FN_MC!BK916))</f>
        <v>*</v>
      </c>
    </row>
    <row r="947" spans="1:17" hidden="1">
      <c r="A947" s="85" t="str">
        <f>IF(FN_MC!B917="","*",FN_MC!B917)</f>
        <v>*</v>
      </c>
      <c r="B947" s="86" t="str">
        <f>IF(FN_MC!X917="","*",FN_MC!X917)</f>
        <v>*</v>
      </c>
      <c r="C947" s="87" t="str">
        <f>IF(FN_MC!S917="","*",FN_MC!S917)</f>
        <v>*</v>
      </c>
      <c r="D947" s="87" t="str">
        <f>IF(FN_MC!T917="","*",FN_MC!T917)</f>
        <v>*</v>
      </c>
      <c r="E947" s="87" t="str">
        <f>IF(FN_MC!D917="","*",FN_MC!D917)</f>
        <v>*</v>
      </c>
      <c r="F947" s="87" t="str">
        <f>IF(FN_MC!H917="","*",FN_MC!H917)</f>
        <v>*</v>
      </c>
      <c r="G947" s="87" t="str">
        <f>IF(FN_MC!M917="","*",FN_MC!M917)</f>
        <v>*</v>
      </c>
      <c r="H947" s="125" t="str">
        <f>IF(FN_MC!K917="","*",FN_MC!K917)</f>
        <v>*</v>
      </c>
      <c r="I947" s="110" t="str">
        <f>IF(FN_MC!O917="","*",FN_MC!O917)</f>
        <v>*</v>
      </c>
      <c r="J947" s="110" t="str">
        <f>IF(FN_MC!P917="","*",FN_MC!P917)</f>
        <v>*</v>
      </c>
      <c r="K947" s="118" t="str">
        <f>IF(FN_MC!AK917="","*",FN_MC!AK917)</f>
        <v>*</v>
      </c>
      <c r="L947" s="118" t="str">
        <f>IF(FN_MC!AM917="","*",FN_MC!AM917)</f>
        <v>*</v>
      </c>
      <c r="M947" s="118" t="str">
        <f>IF(FN_MC!AP917="","*",FN_MC!AP917)</f>
        <v>*</v>
      </c>
      <c r="N947" s="118" t="str">
        <f>IF(FN_MC!AM917="","*",FN_MC!AM917)</f>
        <v>*</v>
      </c>
      <c r="O947" s="135">
        <f>FN_MC!BH917</f>
        <v>0</v>
      </c>
      <c r="P947" s="78"/>
      <c r="Q947" s="120" t="str">
        <f>IF($A$2=1,IF(FN_MC!BJ917="","*",FN_MC!BJ917),IF(FN_MC!BK917="","*",FN_MC!BK917))</f>
        <v>*</v>
      </c>
    </row>
    <row r="948" spans="1:17" hidden="1">
      <c r="A948" s="85" t="str">
        <f>IF(FN_MC!B918="","*",FN_MC!B918)</f>
        <v>*</v>
      </c>
      <c r="B948" s="86" t="str">
        <f>IF(FN_MC!X918="","*",FN_MC!X918)</f>
        <v>*</v>
      </c>
      <c r="C948" s="87" t="str">
        <f>IF(FN_MC!S918="","*",FN_MC!S918)</f>
        <v>*</v>
      </c>
      <c r="D948" s="87" t="str">
        <f>IF(FN_MC!T918="","*",FN_MC!T918)</f>
        <v>*</v>
      </c>
      <c r="E948" s="87" t="str">
        <f>IF(FN_MC!D918="","*",FN_MC!D918)</f>
        <v>*</v>
      </c>
      <c r="F948" s="87" t="str">
        <f>IF(FN_MC!H918="","*",FN_MC!H918)</f>
        <v>*</v>
      </c>
      <c r="G948" s="87" t="str">
        <f>IF(FN_MC!M918="","*",FN_MC!M918)</f>
        <v>*</v>
      </c>
      <c r="H948" s="125" t="str">
        <f>IF(FN_MC!K918="","*",FN_MC!K918)</f>
        <v>*</v>
      </c>
      <c r="I948" s="110" t="str">
        <f>IF(FN_MC!O918="","*",FN_MC!O918)</f>
        <v>*</v>
      </c>
      <c r="J948" s="110" t="str">
        <f>IF(FN_MC!P918="","*",FN_MC!P918)</f>
        <v>*</v>
      </c>
      <c r="K948" s="118" t="str">
        <f>IF(FN_MC!AK918="","*",FN_MC!AK918)</f>
        <v>*</v>
      </c>
      <c r="L948" s="118" t="str">
        <f>IF(FN_MC!AM918="","*",FN_MC!AM918)</f>
        <v>*</v>
      </c>
      <c r="M948" s="118" t="str">
        <f>IF(FN_MC!AP918="","*",FN_MC!AP918)</f>
        <v>*</v>
      </c>
      <c r="N948" s="118" t="str">
        <f>IF(FN_MC!AM918="","*",FN_MC!AM918)</f>
        <v>*</v>
      </c>
      <c r="O948" s="135">
        <f>FN_MC!BH918</f>
        <v>0</v>
      </c>
      <c r="P948" s="78"/>
      <c r="Q948" s="120" t="str">
        <f>IF($A$2=1,IF(FN_MC!BJ918="","*",FN_MC!BJ918),IF(FN_MC!BK918="","*",FN_MC!BK918))</f>
        <v>*</v>
      </c>
    </row>
    <row r="949" spans="1:17" hidden="1">
      <c r="A949" s="85" t="str">
        <f>IF(FN_MC!B919="","*",FN_MC!B919)</f>
        <v>*</v>
      </c>
      <c r="B949" s="86" t="str">
        <f>IF(FN_MC!X919="","*",FN_MC!X919)</f>
        <v>*</v>
      </c>
      <c r="C949" s="87" t="str">
        <f>IF(FN_MC!S919="","*",FN_MC!S919)</f>
        <v>*</v>
      </c>
      <c r="D949" s="87" t="str">
        <f>IF(FN_MC!T919="","*",FN_MC!T919)</f>
        <v>*</v>
      </c>
      <c r="E949" s="87" t="str">
        <f>IF(FN_MC!D919="","*",FN_MC!D919)</f>
        <v>*</v>
      </c>
      <c r="F949" s="87" t="str">
        <f>IF(FN_MC!H919="","*",FN_MC!H919)</f>
        <v>*</v>
      </c>
      <c r="G949" s="87" t="str">
        <f>IF(FN_MC!M919="","*",FN_MC!M919)</f>
        <v>*</v>
      </c>
      <c r="H949" s="125" t="str">
        <f>IF(FN_MC!K919="","*",FN_MC!K919)</f>
        <v>*</v>
      </c>
      <c r="I949" s="110" t="str">
        <f>IF(FN_MC!O919="","*",FN_MC!O919)</f>
        <v>*</v>
      </c>
      <c r="J949" s="110" t="str">
        <f>IF(FN_MC!P919="","*",FN_MC!P919)</f>
        <v>*</v>
      </c>
      <c r="K949" s="118" t="str">
        <f>IF(FN_MC!AK919="","*",FN_MC!AK919)</f>
        <v>*</v>
      </c>
      <c r="L949" s="118" t="str">
        <f>IF(FN_MC!AM919="","*",FN_MC!AM919)</f>
        <v>*</v>
      </c>
      <c r="M949" s="118" t="str">
        <f>IF(FN_MC!AP919="","*",FN_MC!AP919)</f>
        <v>*</v>
      </c>
      <c r="N949" s="118" t="str">
        <f>IF(FN_MC!AM919="","*",FN_MC!AM919)</f>
        <v>*</v>
      </c>
      <c r="O949" s="135">
        <f>FN_MC!BH919</f>
        <v>0</v>
      </c>
      <c r="P949" s="78"/>
      <c r="Q949" s="120" t="str">
        <f>IF($A$2=1,IF(FN_MC!BJ919="","*",FN_MC!BJ919),IF(FN_MC!BK919="","*",FN_MC!BK919))</f>
        <v>*</v>
      </c>
    </row>
    <row r="950" spans="1:17" hidden="1">
      <c r="A950" s="85" t="str">
        <f>IF(FN_MC!B920="","*",FN_MC!B920)</f>
        <v>*</v>
      </c>
      <c r="B950" s="86" t="str">
        <f>IF(FN_MC!X920="","*",FN_MC!X920)</f>
        <v>*</v>
      </c>
      <c r="C950" s="87" t="str">
        <f>IF(FN_MC!S920="","*",FN_MC!S920)</f>
        <v>*</v>
      </c>
      <c r="D950" s="87" t="str">
        <f>IF(FN_MC!T920="","*",FN_MC!T920)</f>
        <v>*</v>
      </c>
      <c r="E950" s="87" t="str">
        <f>IF(FN_MC!D920="","*",FN_MC!D920)</f>
        <v>*</v>
      </c>
      <c r="F950" s="87" t="str">
        <f>IF(FN_MC!H920="","*",FN_MC!H920)</f>
        <v>*</v>
      </c>
      <c r="G950" s="87" t="str">
        <f>IF(FN_MC!M920="","*",FN_MC!M920)</f>
        <v>*</v>
      </c>
      <c r="H950" s="125" t="str">
        <f>IF(FN_MC!K920="","*",FN_MC!K920)</f>
        <v>*</v>
      </c>
      <c r="I950" s="110" t="str">
        <f>IF(FN_MC!O920="","*",FN_MC!O920)</f>
        <v>*</v>
      </c>
      <c r="J950" s="110" t="str">
        <f>IF(FN_MC!P920="","*",FN_MC!P920)</f>
        <v>*</v>
      </c>
      <c r="K950" s="118" t="str">
        <f>IF(FN_MC!AK920="","*",FN_MC!AK920)</f>
        <v>*</v>
      </c>
      <c r="L950" s="118" t="str">
        <f>IF(FN_MC!AM920="","*",FN_MC!AM920)</f>
        <v>*</v>
      </c>
      <c r="M950" s="118" t="str">
        <f>IF(FN_MC!AP920="","*",FN_MC!AP920)</f>
        <v>*</v>
      </c>
      <c r="N950" s="118" t="str">
        <f>IF(FN_MC!AM920="","*",FN_MC!AM920)</f>
        <v>*</v>
      </c>
      <c r="O950" s="135">
        <f>FN_MC!BH920</f>
        <v>0</v>
      </c>
      <c r="P950" s="78"/>
      <c r="Q950" s="120" t="str">
        <f>IF($A$2=1,IF(FN_MC!BJ920="","*",FN_MC!BJ920),IF(FN_MC!BK920="","*",FN_MC!BK920))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2026-02-16T18:39:36Z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