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29" documentId="8_{B6337239-1A00-434D-AAD0-422EA1FEB5AE}" xr6:coauthVersionLast="47" xr6:coauthVersionMax="47" xr10:uidLastSave="{A97F3ACB-17D5-4532-B33B-EEB3E2EF6E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6" i="1" l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<sst xmlns="http://schemas.openxmlformats.org/spreadsheetml/2006/main" count="8509" uniqueCount="1883">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</sst>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57" activePane="topRight" state="frozen"/>
      <selection pane="topRight" activeCell="AH271" sqref="AH27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1814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1815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1816</v>
      </c>
      <c r="BK243" s="16" t="s">
        <v>1817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1818</v>
      </c>
      <c r="BK244" s="16" t="s">
        <v>1819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1818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1820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1821</v>
      </c>
      <c r="BK245" s="16" t="s">
        <v>1821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1822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1823</v>
      </c>
      <c r="BK246" s="16" t="s">
        <v>1823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1824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1825</v>
      </c>
      <c r="BK248" s="16" t="s">
        <v>1826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1827</v>
      </c>
      <c r="N249" s="204" t="s">
        <v>1828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1829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1830</v>
      </c>
      <c r="BK249" s="16" t="s">
        <v>1831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1832</v>
      </c>
      <c r="BK250" s="16" t="s">
        <v>1833</v>
      </c>
      <c r="BL250" s="15"/>
      <c r="BM250" s="14"/>
      <c r="BN250" s="14"/>
      <c r="BO250" s="165"/>
      <c r="BP250" s="16"/>
      <c r="BQ250" s="12" t="str">
        <f t="shared" si="37"/>
        <v>Produção</v>
      </c>
      <c r="BR250" s="18">
        <f t="shared" si="38"/>
        <v>1.3333333333333339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1834</v>
      </c>
      <c r="BK251" s="16" t="s">
        <v>1835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1836</v>
      </c>
      <c r="N253" s="204" t="s">
        <v>1837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1838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1839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1840</v>
      </c>
      <c r="N254" s="204" t="s">
        <v>1841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1842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1843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1844</v>
      </c>
      <c r="BK255" s="16" t="s">
        <v>1845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1846</v>
      </c>
      <c r="N260" s="204" t="s">
        <v>1847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1848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1849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1850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1851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1824</v>
      </c>
      <c r="W267" s="173" t="s">
        <v>1852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1853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1854</v>
      </c>
      <c r="N271" s="204" t="s">
        <v>1855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/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1856</v>
      </c>
      <c r="N272" s="204" t="s">
        <v>1857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1858</v>
      </c>
      <c r="X272" s="218" t="s">
        <v>957</v>
      </c>
      <c r="Y272" s="158"/>
      <c r="Z272" s="158" t="s">
        <v>953</v>
      </c>
      <c r="AA272" s="83" t="s">
        <v>1859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1860</v>
      </c>
      <c r="N273" s="204" t="s">
        <v>1861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1862</v>
      </c>
      <c r="X273" s="218" t="s">
        <v>957</v>
      </c>
      <c r="Y273" s="158"/>
      <c r="Z273" s="158" t="s">
        <v>953</v>
      </c>
      <c r="AA273" s="83" t="s">
        <v>1863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1864</v>
      </c>
      <c r="W1" s="366"/>
      <c r="X1" s="366"/>
      <c r="Y1" s="104"/>
    </row>
    <row r="2" spans="1:25" s="100" customFormat="1" ht="11.25" customHeight="1">
      <c r="A2" s="105" t="s">
        <v>1865</v>
      </c>
      <c r="B2" s="105" t="s">
        <v>1866</v>
      </c>
      <c r="C2" s="105" t="s">
        <v>603</v>
      </c>
      <c r="D2" s="106" t="s">
        <v>1164</v>
      </c>
      <c r="E2" s="106" t="s">
        <v>1165</v>
      </c>
      <c r="F2" s="106" t="s">
        <v>1867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1868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1869</v>
      </c>
      <c r="D5" s="368"/>
      <c r="E5" s="368"/>
      <c r="F5" s="368"/>
      <c r="G5" s="368"/>
      <c r="H5" s="368"/>
      <c r="I5" s="368"/>
      <c r="J5" s="369"/>
      <c r="K5" s="370" t="s">
        <v>1870</v>
      </c>
      <c r="L5" s="371"/>
      <c r="M5" s="371"/>
      <c r="N5" s="371"/>
      <c r="O5" s="372" t="s">
        <v>1871</v>
      </c>
      <c r="P5" s="373"/>
      <c r="Q5" s="374"/>
    </row>
    <row r="6" spans="1:17" s="93" customFormat="1" ht="15.75" customHeight="1">
      <c r="A6" s="87" t="s">
        <v>1867</v>
      </c>
      <c r="B6" s="94" t="s">
        <v>1866</v>
      </c>
      <c r="C6" s="95" t="s">
        <v>1164</v>
      </c>
      <c r="D6" s="96" t="s">
        <v>1165</v>
      </c>
      <c r="E6" s="95" t="s">
        <v>1872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1873</v>
      </c>
      <c r="M6" s="139" t="s">
        <v>626</v>
      </c>
      <c r="N6" s="140" t="s">
        <v>1159</v>
      </c>
      <c r="O6" s="246" t="s">
        <v>1202</v>
      </c>
      <c r="P6" s="157"/>
      <c r="Q6" s="193" t="s">
        <v>1874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1875</v>
      </c>
      <c r="C2" s="95" t="s">
        <v>1149</v>
      </c>
      <c r="D2" s="95" t="s">
        <v>1151</v>
      </c>
      <c r="E2" s="95" t="s">
        <v>1876</v>
      </c>
      <c r="F2" s="95" t="s">
        <v>1877</v>
      </c>
      <c r="G2" s="95" t="s">
        <v>1878</v>
      </c>
      <c r="H2" s="95" t="s">
        <v>1879</v>
      </c>
      <c r="I2" s="95" t="s">
        <v>1880</v>
      </c>
      <c r="J2" s="95" t="s">
        <v>1881</v>
      </c>
      <c r="K2" s="131" t="s">
        <v>1882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2025-11-19T17:41:27Z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