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82" documentId="8_{B6337239-1A00-434D-AAD0-422EA1FEB5AE}" xr6:coauthVersionLast="47" xr6:coauthVersionMax="47" xr10:uidLastSave="{3D771719-1036-4CA0-89CC-DF07B26862F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4" i="1" l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1" i="12"/>
  <c r="L375" i="12"/>
  <c r="L374" i="12"/>
  <c r="L371" i="12"/>
  <c r="L364" i="12"/>
  <c r="L363" i="12"/>
  <c r="L360" i="12"/>
  <c r="L339" i="12"/>
  <c r="L338" i="12"/>
  <c r="L304" i="12"/>
  <c r="L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K364" i="11"/>
  <c r="M364" i="11"/>
  <c r="K365" i="11"/>
  <c r="M365" i="11"/>
  <c r="K367" i="11"/>
  <c r="K368" i="11"/>
  <c r="M368" i="11"/>
  <c r="M369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66" i="12" l="1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<sst xmlns="http://schemas.openxmlformats.org/spreadsheetml/2006/main" count="6506" uniqueCount="1319">
  <si>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</si>
  <si>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</si>
  <si>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</si>
  <si>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</si>
  <si>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</si>
  <si>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</si>
  <si>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</si>
  <si>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</si>
  <si>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</si>
  <si>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</si>
  <si>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</si>
  <si>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</si>
  <si>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</si>
  <si>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</si>
  <si>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</si>
  <si>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</si>
  <si>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</si>
  <si>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</si>
  <si>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</si>
  <si>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</si>
  <si>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</si>
  <si>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</si>
  <si>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</si>
  <si>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</si>
  <si>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</si>
  <si>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</si>
  <si>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</si>
  <si>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</si>
  <si>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</si>
  <si>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</si>
  <si>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</si>
  <si>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</si>
  <si>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</si>
  <si>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</si>
  <si>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</si>
  <si>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</si>
  <si>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</si>
  <si>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</si>
  <si>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</si>
  <si>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</si>
  <si>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</si>
  <si>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</si>
  <si>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</si>
  <si>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</si>
  <si>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</si>
  <si>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</si>
  <si>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</si>
  <si>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</si>
  <si>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</si>
  <si>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</si>
  <si>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</si>
  <si>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</si>
  <si>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</si>
  <si>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</si>
  <si>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</si>
  <si>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</si>
  <si>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</si>
  <si>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</si>
  <si>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</si>
  <si>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</si>
  <si>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</si>
  <si>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</si>
  <si>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</si>
  <si>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</si>
  <si>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</si>
  <si>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</si>
  <si>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</si>
  <si>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</si>
  <si>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</si>
  <si>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</si>
  <si>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</si>
  <si>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</si>
  <si>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</si>
  <si>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</si>
  <si>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</si>
  <si>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</si>
  <si>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</si>
  <si>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</si>
  <si>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</si>
  <si>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</si>
  <si>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</si>
  <si>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</si>
  <si>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</si>
  <si>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</si>
  <si>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</si>
  <si>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</si>
  <si>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</si>
  <si>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</si>
  <si>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</si>
  <si>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</si>
  <si>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</si>
  <si>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</si>
  <si>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</si>
  <si>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</si>
  <si>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</si>
  <si>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</si>
  <si>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</si>
  <si>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</si>
  <si>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</si>
  <si>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</si>
  <si>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</si>
  <si>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</si>
  <si>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</si>
  <si>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</si>
  <si>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</si>
  <si>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</si>
  <si>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</si>
  <si>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</si>
  <si>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</si>
  <si>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</si>
  <si>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</si>
  <si>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</si>
  <si>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</si>
  <si>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</si>
  <si>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</si>
  <si>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</si>
  <si>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</si>
  <si>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</si>
  <si>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</si>
  <si>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</si>
  <si>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</si>
  <si>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</si>
  <si>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</si>
  <si>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</si>
  <si>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</si>
  <si>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</si>
  <si>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</si>
  <si>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</si>
  <si>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</si>
  <si>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</si>
  <si>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</si>
  <si>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</si>
  <si>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</si>
  <si>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</si>
  <si>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</si>
  <si>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</si>
  <si>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</si>
  <si>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</si>
  <si>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</si>
  <si>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</si>
  <si>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</si>
  <si>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</si>
  <si>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</si>
  <si>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</si>
  <si>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</si>
  <si>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</si>
  <si>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</si>
  <si>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</si>
  <si>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</si>
  <si>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</si>
  <si>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</si>
  <si>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</si>
  <si>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</si>
  <si>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</si>
  <si>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</si>
  <si>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</si>
  <si>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</si>
  <si>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</si>
  <si>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</si>
  <si>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</si>
  <si>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</si>
  <si>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</si>
  <si>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</si>
  <si>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</si>
  <si>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</si>
  <si>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</si>
  <si>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</si>
  <si>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</si>
  <si>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</si>
  <si>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</si>
  <si>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</si>
  <si>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</si>
  <si>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</si>
  <si>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</si>
  <si>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</si>
  <si>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</si>
  <si>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</si>
  <si>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</si>
  <si>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</si>
  <si>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</si>
  <si>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</si>
  <si>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</si>
  <si>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</si>
  <si>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</si>
  <si>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</si>
  <si>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</si>
  <si>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</si>
  <si>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</si>
  <si>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</si>
  <si>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</si>
  <si>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</si>
  <si>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</si>
  <si>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</si>
  <si>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</si>
  <si>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</si>
  <si>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</si>
  <si>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</si>
  <si>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</si>
  <si>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</si>
  <si>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</si>
  <si>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</si>
  <si>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</si>
  <si>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</si>
  <si>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</si>
  <si>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</si>
  <si>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</si>
  <si>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</si>
  <si>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</si>
  <si>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</si>
  <si>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</si>
  <si>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</si>
  <si>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</si>
  <si>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</si>
  <si>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</si>
  <si>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</si>
  <si>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</si>
  <si>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</si>
  <si>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</si>
  <si>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</si>
  <si>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</si>
  <si>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</si>
  <si>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</si>
  <si>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</si>
  <si>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</si>
  <si>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</si>
  <si>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</si>
  <si>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</si>
  <si>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</si>
  <si>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</si>
  <si>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</si>
  <si>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</si>
  <si>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</si>
  <si>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</si>
  <si>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</si>
  <si>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</si>
  <si>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</si>
  <si>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</si>
  <si>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</si>
  <si>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</si>
  <si>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</si>
  <si>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</si>
  <si>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</si>
  <si>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</si>
  <si>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</si>
  <si>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</si>
  <si>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</si>
  <si>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</si>
  <si>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</si>
  <si>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</si>
  <si>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</si>
  <si>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</si>
  <si>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</si>
  <si>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</si>
  <si>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</si>
  <si>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</si>
  <si>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</si>
  <si>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</si>
  <si>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</si>
  <si>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</si>
  <si>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</si>
  <si>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</si>
  <si>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</si>
  <si>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</si>
  <si>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</si>
  <si>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</si>
  <si>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</si>
  <si>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</si>
  <si>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</si>
  <si>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</si>
  <si>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</si>
  <si>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</si>
  <si>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</si>
  <si>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</si>
  <si>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</si>
  <si>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</si>
  <si>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</si>
  <si>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</si>
  <si>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</si>
  <si>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</si>
  <si>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</si>
  <si>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</si>
  <si>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</si>
  <si>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</si>
  <si>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</si>
  <si>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</si>
  <si>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</si>
  <si>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</si>
  <si>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</si>
  <si>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</si>
  <si>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</si>
  <si>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</si>
  <si>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</si>
  <si>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</si>
  <si>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</si>
  <si>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</si>
  <si>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</si>
  <si>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</si>
  <si>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</si>
  <si>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</si>
  <si>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</si>
  <si>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</si>
  <si>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</si>
  <si>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</si>
  <si>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</si>
  <si>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</si>
  <si>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</si>
  <si>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</si>
  <si>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</si>
  <si>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</si>
  <si>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</si>
  <si>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</si>
  <si>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</si>
  <si>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</si>
  <si>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</si>
  <si>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</si>
  <si>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</si>
  <si>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</si>
  <si>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</si>
  <si>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</si>
  <si>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</si>
  <si>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</si>
  <si>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</si>
  <si>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</si>
  <si>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</si>
  <si>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</si>
  <si>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</si>
  <si>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</si>
  <si>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</si>
  <si>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</si>
  <si>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</si>
  <si>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</si>
  <si>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</si>
  <si>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</si>
  <si>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</si>
  <si>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</si>
  <si>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</si>
  <si>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</si>
  <si>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</si>
  <si>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</si>
  <si>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</si>
  <si>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</si>
  <si>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</si>
  <si>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</si>
  <si>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</si>
  <si>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</si>
  <si>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</si>
  <si>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</si>
  <si>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</si>
  <si>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</si>
  <si>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</si>
  <si>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</si>
  <si>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</si>
  <si>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</si>
  <si>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</si>
  <si>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</si>
  <si>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</si>
  <si>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</si>
  <si>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</si>
  <si>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</si>
  <si>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</si>
  <si>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</si>
  <si>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</si>
  <si>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</si>
  <si>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</si>
  <si>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</si>
  <si>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</si>
  <si>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</si>
  <si>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</si>
  <si>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</si>
  <si>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</si>
  <si>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</si>
  <si>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</si>
  <si>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</si>
  <si>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</si>
  <si>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</si>
  <si>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</si>
  <si>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</si>
  <si>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</si>
  <si>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</si>
  <si>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</si>
  <si>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</si>
  <si>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</si>
  <si>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</si>
  <si>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</si>
  <si>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</si>
  <si>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</si>
  <si>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</si>
  <si>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</si>
  <si>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</si>
  <si>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</si>
  <si>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</si>
  <si>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</si>
  <si>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</si>
  <si>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</si>
  <si>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</si>
  <si>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</si>
  <si>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</si>
  <si>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</si>
  <si>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</si>
  <si>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</si>
  <si>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</si>
  <si>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</si>
  <si>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</si>
  <si>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</si>
  <si>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</si>
  <si>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</si>
  <si>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</si>
  <si>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</si>
  <si>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</si>
  <si>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</si>
  <si>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</si>
  <si>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</si>
  <si>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</si>
  <si>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</si>
  <si>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</si>
  <si>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</si>
  <si>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</si>
  <si>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</si>
  <si>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</si>
  <si>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</si>
  <si>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</si>
  <si>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</si>
  <si>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</si>
  <si>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</si>
  <si>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</si>
  <si>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</si>
  <si>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</si>
  <si>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</si>
  <si>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</si>
  <si>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</si>
  <si>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</si>
  <si>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</si>
  <si>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</si>
  <si>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</si>
  <si>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</si>
  <si>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</si>
  <si>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</si>
  <si>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</si>
  <si>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</si>
  <si>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</si>
  <si>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</si>
  <si>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</si>
  <si>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</si>
  <si>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</si>
  <si>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</si>
  <si>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</si>
  <si>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</si>
  <si>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</si>
  <si>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</si>
  <si>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</si>
  <si>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</si>
  <si>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</si>
  <si>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</si>
  <si>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</si>
  <si>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</si>
  <si>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</si>
  <si>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</si>
  <si>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</si>
  <si>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</si>
  <si>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</si>
  <si>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</si>
  <si>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</si>
  <si>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</si>
  <si>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</si>
  <si>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</si>
  <si>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</si>
  <si>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</si>
  <si>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</si>
  <si>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</si>
  <si>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</si>
  <si>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</si>
  <si>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</si>
  <si>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</si>
  <si>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</si>
  <si>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</si>
  <si>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</si>
  <si>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</si>
  <si>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</si>
  <si>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</si>
  <si>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</si>
  <si>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</si>
  <si>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</si>
  <si>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</si>
  <si>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</si>
  <si>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</si>
  <si>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</si>
  <si>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</si>
  <si>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</si>
  <si>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</si>
  <si>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</si>
  <si>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</si>
  <si>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</si>
  <si>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</si>
  <si>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</si>
  <si>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</si>
  <si>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</si>
  <si>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</si>
  <si>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</si>
  <si>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</si>
  <si>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</si>
  <si>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</si>
  <si>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</si>
  <si>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</si>
  <si>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</si>
  <si>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</si>
  <si>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</si>
  <si>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</si>
  <si>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</si>
  <si>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</si>
  <si>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</si>
  <si>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</si>
  <si>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</si>
  <si>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</si>
  <si>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</si>
  <si>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</si>
  <si>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</si>
  <si>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</si>
  <si>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</si>
  <si>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</si>
  <si>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</si>
  <si>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</si>
  <si>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</si>
  <si>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</si>
  <si>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</si>
  <si>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</si>
  <si>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</si>
  <si>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</si>
  <si>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</si>
  <si>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</si>
  <si>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</si>
  <si>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</si>
  <si>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</si>
  <si>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</si>
  <si>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</si>
  <si>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</si>
  <si>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</si>
  <si>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</si>
  <si>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</si>
  <si>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</si>
  <si>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</si>
  <si>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</si>
  <si>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</si>
  <si>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</si>
  <si>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</si>
  <si>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</si>
  <si>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</si>
  <si>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</si>
  <si>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</si>
  <si>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</si>
  <si>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</si>
  <si>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</si>
  <si>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</si>
  <si>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</si>
  <si>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</si>
  <si>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</si>
  <si>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</si>
  <si>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</si>
  <si>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</si>
  <si>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</si>
  <si>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</si>
  <si>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</si>
  <si>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</si>
  <si>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</si>
  <si>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</si>
  <si>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</si>
  <si>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</si>
  <si>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</si>
  <si>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</si>
  <si>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</si>
  <si>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</si>
  <si>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</si>
  <si>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</si>
  <si>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</si>
  <si>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</si>
  <si>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</si>
  <si>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</si>
  <si>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</si>
  <si>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</si>
  <si>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</si>
  <si>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</si>
  <si>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</si>
  <si>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</si>
  <si>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</si>
  <si>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</si>
  <si>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</si>
  <si>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</si>
  <si>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</si>
  <si>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</si>
  <si>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</si>
  <si>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</si>
  <si>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</si>
  <si>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</si>
  <si>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</si>
  <si>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</si>
  <si>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</si>
  <si>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</si>
  <si>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</si>
  <si>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</si>
  <si>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</si>
  <si>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</si>
  <si>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</si>
  <si>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</si>
  <si>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</si>
  <si>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</si>
  <si>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</si>
  <si>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</si>
  <si>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</si>
  <si>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</si>
  <si>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</si>
  <si>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</si>
  <si>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</si>
  <si>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</si>
  <si>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</si>
  <si>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</si>
  <si>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</si>
  <si>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</si>
  <si>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</si>
  <si>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</si>
  <si>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</si>
  <si>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</si>
  <si>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</si>
  <si>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</si>
  <si>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</si>
  <si>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</si>
  <si>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</si>
  <si>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</si>
  <si>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</si>
  <si>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</si>
  <si>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</si>
  <si>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</si>
  <si>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</si>
  <si>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</si>
  <si>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</si>
  <si>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</si>
  <si>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</si>
  <si>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</si>
  <si>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</si>
  <si>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</si>
  <si>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</si>
  <si>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</si>
  <si>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</si>
  <si>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</si>
  <si>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</si>
  <si>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</si>
  <si>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</si>
  <si>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</si>
  <si>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</si>
  <si>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</si>
  <si>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</si>
  <si>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</si>
  <si>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</si>
  <si>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</si>
  <si>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</si>
  <si>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</si>
  <si>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</si>
  <si>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</si>
  <si>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</si>
  <si>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</si>
  <si>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</si>
  <si>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</si>
  <si>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</si>
  <si>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</si>
  <si>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</si>
  <si>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</si>
  <si>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</si>
  <si>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</si>
  <si>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</si>
  <si>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</si>
  <si>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</si>
  <si>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</si>
  <si>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</si>
  <si>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</si>
  <si>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</si>
  <si>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</si>
  <si>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</si>
  <si>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</si>
  <si>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</si>
  <si>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</si>
  <si>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</si>
  <si>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</si>
  <si>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</si>
  <si>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</si>
  <si>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</si>
  <si>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</si>
  <si>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</si>
  <si>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</si>
  <si>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</si>
  <si>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</si>
  <si>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</si>
  <si>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</si>
  <si>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</si>
  <si>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</si>
  <si>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</si>
  <si>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</si>
  <si>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</si>
  <si>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</si>
  <si>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</si>
  <si>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</si>
  <si>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</si>
  <si>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</si>
  <si>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</si>
  <si>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</si>
  <si>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</si>
  <si>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</si>
  <si>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</si>
  <si>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</si>
  <si>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</si>
  <si>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</si>
  <si>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</si>
  <si>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</si>
  <si>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</si>
  <si>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</si>
  <si>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</si>
  <si>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</si>
  <si>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</si>
  <si>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</si>
  <si>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</si>
  <si>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</si>
  <si>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</si>
  <si>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</si>
  <si>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</si>
  <si>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</si>
  <si>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</si>
  <si>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</si>
  <si>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</si>
  <si>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</si>
  <si>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</si>
  <si>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</si>
  <si>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</si>
  <si>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</si>
  <si>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</si>
  <si>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</si>
  <si>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</si>
  <si>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</si>
  <si>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</si>
  <si>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</si>
  <si>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</si>
  <si>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</si>
  <si>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</si>
  <si>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</si>
  <si>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</si>
  <si>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</si>
  <si>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</si>
  <si>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</si>
  <si>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</si>
  <si>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</si>
  <si>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</si>
  <si>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</si>
  <si>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</si>
  <si>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</si>
  <si>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</si>
  <si>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</si>
  <si>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</si>
  <si>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</si>
  <si>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</si>
  <si>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</si>
  <si>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</si>
  <si>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</si>
  <si>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</si>
  <si>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</si>
  <si>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</si>
  <si>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</si>
  <si>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</si>
  <si>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</si>
  <si>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</si>
  <si>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</si>
  <si>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</si>
  <si>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</si>
  <si>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</si>
  <si>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</si>
  <si>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</si>
  <si>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</si>
  <si>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</si>
  <si>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</si>
  <si>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</si>
  <si>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</si>
  <si>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</si>
  <si>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</si>
  <si>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</si>
  <si>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</si>
  <si>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</si>
  <si>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</si>
  <si>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</si>
  <si>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</si>
  <si>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</si>
  <si>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</si>
  <si>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</si>
  <si>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</si>
  <si>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</si>
  <si>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</si>
  <si>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</si>
  <si>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</si>
  <si>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</si>
  <si>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</si>
  <si>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</si>
  <si>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</si>
  <si>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</si>
  <si>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</si>
  <si>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</si>
  <si>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</si>
  <si>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</si>
  <si>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</si>
  <si>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</si>
  <si>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</si>
  <si>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</si>
  <si>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</si>
  <si>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</si>
  <si>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</si>
  <si>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</si>
  <si>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</si>
  <si>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</si>
  <si>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</si>
  <si>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</si>
  <si>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</si>
  <si>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</si>
  <si>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</si>
  <si>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</si>
  <si>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</si>
  <si>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</si>
  <si>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</si>
  <si>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</si>
  <si>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</si>
  <si>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</si>
  <si>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</si>
  <si>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</si>
  <si>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</si>
  <si>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</si>
  <si>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</si>
  <si>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</si>
  <si>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</si>
  <si>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</si>
  <si>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</si>
  <si>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</si>
  <si>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</si>
  <si>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</si>
  <si>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</si>
  <si>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</si>
  <si>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</si>
  <si>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</si>
  <si>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</si>
  <si>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</si>
  <si>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</si>
  <si>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</si>
  <si>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</si>
  <si>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</si>
  <si>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</si>
  <si>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</si>
  <si>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</si>
  <si>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</si>
  <si>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</si>
  <si>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</si>
  <si>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</si>
  <si>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</si>
  <si>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</si>
  <si>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</si>
  <si>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</si>
  <si>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</si>
  <si>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</si>
  <si>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</si>
  <si>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</si>
  <si>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</si>
  <si>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</si>
  <si>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</si>
  <si>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</si>
  <si>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</si>
  <si>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</si>
  <si>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</si>
  <si>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</si>
  <si>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</si>
  <si>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</si>
  <si>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</si>
  <si>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</si>
  <si>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</si>
  <si>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</si>
  <si>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</si>
  <si>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</si>
  <si>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</si>
  <si>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</si>
  <si>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</si>
  <si>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</si>
  <si>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</si>
  <si>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</si>
  <si>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</si>
  <si>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</si>
  <si>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</si>
  <si>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</si>
  <si>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</si>
  <si>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</si>
  <si>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</si>
  <si>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</si>
  <si>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</si>
  <si>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</si>
  <si>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</si>
  <si>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</si>
  <si>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</si>
  <si>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</si>
  <si>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</si>
  <si>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</si>
  <si>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</si>
  <si>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</si>
  <si>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</si>
  <si>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</si>
  <si>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</si>
  <si>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</si>
  <si>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</si>
  <si>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</si>
  <si>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</si>
  <si>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</si>
  <si>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</si>
  <si>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</si>
  <si>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</si>
  <si>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</si>
  <si>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</si>
  <si>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</si>
  <si>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</si>
  <si>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</si>
  <si>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</si>
  <si>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</si>
  <si>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</si>
  <si>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</si>
  <si>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</si>
  <si>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</si>
  <si>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</si>
  <si>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</si>
  <si>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</si>
  <si>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</si>
  <si>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</si>
  <si>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</si>
  <si>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</si>
  <si>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</si>
  <si>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</si>
  <si>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</si>
  <si>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</si>
  <si>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</si>
  <si>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</si>
  <si>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</si>
  <si>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</si>
  <si>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</si>
  <si>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</si>
  <si>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</si>
  <si>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</si>
  <si>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</si>
  <si>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</si>
  <si>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</si>
  <si>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</si>
  <si>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</si>
  <si>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</si>
  <si>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</si>
  <si>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</si>
  <si>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</si>
  <si>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</si>
  <si>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</si>
  <si>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</si>
  <si>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</si>
  <si>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</si>
  <si>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</si>
  <si>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</si>
  <si>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</si>
  <si>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</si>
  <si>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</si>
  <si>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</si>
  <si>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</si>
  <si>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</si>
  <si>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</si>
  <si>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</si>
  <si>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</si>
  <si>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</si>
  <si>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</si>
  <si>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</si>
  <si>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</si>
  <si>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</si>
  <si>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</si>
  <si>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</si>
  <si>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</si>
  <si>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</si>
  <si>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</si>
  <si>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</si>
  <si>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</si>
  <si>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</si>
  <si>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</si>
  <si>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</si>
  <si>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</si>
  <si>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</si>
  <si>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</si>
  <si>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</si>
  <si>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</si>
  <si>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</si>
  <si>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</si>
  <si>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</si>
  <si>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</si>
  <si>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</si>
  <si>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</si>
  <si>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</si>
  <si>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</si>
  <si>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</si>
  <si>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</si>
  <si>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</si>
  <si>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</si>
  <si>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</si>
  <si>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</si>
  <si>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</si>
  <si>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</si>
  <si>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</si>
  <si>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</si>
  <si>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</si>
  <si>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</si>
  <si>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</si>
  <si>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</si>
  <si>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</si>
  <si>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</si>
  <si>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</si>
  <si>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</si>
  <si>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</si>
  <si>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</si>
  <si>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</si>
  <si>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</si>
  <si>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</si>
  <si>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</si>
  <si>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</si>
  <si>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</si>
  <si>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</si>
  <si>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</si>
  <si>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</si>
  <si>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</si>
  <si>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</si>
  <si>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</si>
  <si>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</si>
  <si>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</si>
  <si>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</si>
  <si>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</si>
  <si>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</si>
  <si>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</si>
  <si>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</si>
  <si>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</si>
  <si>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</si>
  <si>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</si>
  <si>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</si>
  <si>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</si>
  <si>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</si>
  <si>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</si>
  <si>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</si>
  <si>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</si>
  <si>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</si>
  <si>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</si>
  <si>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</si>
  <si>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</si>
  <si>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</si>
  <si>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</si>
  <si>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</si>
  <si>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</si>
  <si>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</si>
  <si>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</si>
  <si>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</si>
  <si>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</si>
  <si>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</si>
  <si>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</si>
  <si>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</si>
  <si>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</si>
  <si>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</si>
  <si>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</si>
  <si>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</si>
  <si>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</si>
  <si>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</si>
  <si>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</si>
  <si>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</si>
  <si>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</si>
  <si>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</si>
  <si>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</si>
  <si>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</si>
  <si>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</si>
  <si>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</si>
  <si>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</si>
  <si>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</si>
  <si>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</si>
  <si>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</si>
  <si>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</si>
  <si>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</si>
  <si>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</si>
  <si>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</si>
  <si>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</si>
  <si>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</si>
  <si>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</si>
  <si>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</si>
  <si>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</si>
  <si>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</si>
  <si>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</si>
  <si>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</si>
  <si>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</si>
  <si>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</si>
  <si>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</si>
  <si>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</si>
  <si>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</si>
  <si>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</si>
  <si>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</si>
  <si>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</si>
  <si>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</si>
  <si>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</si>
  <si>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</si>
  <si>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</si>
  <si>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</si>
  <si>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</si>
  <si>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</si>
  <si>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</si>
  <si>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</si>
  <si>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</si>
  <si>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</si>
  <si>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</si>
  <si>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</si>
  <si>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</si>
  <si>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</si>
  <si>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</si>
  <si>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</si>
  <si>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</si>
  <si>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</si>
  <si>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</si>
  <si>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</si>
  <si>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</si>
  <si>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</si>
  <si>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</si>
  <si>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</si>
  <si>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</si>
  <si>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</si>
  <si>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</si>
  <si>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</si>
  <si>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</si>
  <si>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</si>
  <si>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</si>
  <si>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</si>
  <si>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</si>
  <si>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</si>
  <si>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</si>
  <si>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</si>
  <si>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</si>
  <si>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</si>
  <si>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</si>
  <si>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</si>
  <si>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</si>
  <si>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</si>
  <si>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</si>
  <si>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</si>
  <si>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</si>
  <si>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</si>
  <si>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</si>
  <si>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</si>
  <si>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</si>
  <si>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</si>
  <si>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</si>
  <si>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</si>
  <si>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</si>
  <si>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</si>
  <si>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</si>
  <si>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</si>
  <si>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</si>
  <si>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</si>
  <si>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</si>
  <si>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</si>
  <si>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</si>
  <si>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</si>
  <si>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</si>
  <si>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</si>
  <si>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</si>
  <si>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</si>
  <si>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</si>
  <si>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</si>
  <si>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</si>
  <si>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</si>
  <si>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</si>
  <si>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</si>
  <si>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</si>
  <si>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</si>
  <si>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</si>
  <si>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</si>
  <si>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</si>
  <si>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</si>
  <si>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</si>
  <si>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</si>
  <si>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</si>
  <si>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</si>
  <si>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</si>
  <si>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</si>
  <si>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</si>
  <si>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</si>
  <si>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</si>
  <si>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</si>
  <si>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</si>
  <si>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</si>
  <si>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</si>
  <si>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</si>
  <si>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</si>
  <si>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</si>
  <si>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</si>
  <si>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</si>
  <si>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</si>
  <si>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</si>
  <si>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</si>
  <si>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</si>
  <si>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</si>
  <si>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</si>
  <si>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</si>
  <si>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</si>
  <si>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</si>
  <si>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</si>
  <si>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</si>
  <si>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</si>
  <si>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</si>
  <si>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</si>
  <si>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</si>
  <si>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</si>
  <si>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</si>
  <si>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</si>
  <si>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</si>
  <si>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</si>
  <si>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</si>
  <si>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</si>
  <si>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</si>
  <si>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</si>
  <si>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</si>
  <si>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</si>
  <si>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</si>
  <si>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</si>
  <si>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</si>
  <si>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</si>
  <si>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</si>
  <si>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</si>
  <si>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</si>
  <si>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</si>
  <si>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</si>
  <si>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</si>
  <si>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</si>
  <si>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</si>
  <si>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</si>
  <si>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</si>
  <si>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</si>
  <si>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</si>
  <si>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</si>
  <si>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</si>
  <si>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</si>
  <si>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</si>
  <si>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</si>
  <si>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</si>
  <si>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</si>
  <si>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</si>
  <si>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</si>
  <si>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</si>
  <si>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</si>
  <si>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</si>
  <si>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</si>
  <si>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</si>
  <si>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</si>
  <si>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</si>
  <si>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</si>
  <si>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Detecção ultrassom sperry  + R7D embarcado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</si>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</sst>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T168" activePane="bottomRight" state="frozen"/>
      <selection pane="bottomRight" activeCell="BA169" sqref="BA1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0.66666666666666607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/>
      <c r="BN170" s="15"/>
      <c r="BO170" s="165"/>
      <c r="BP170" s="17"/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1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0.5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1238</v>
      </c>
      <c r="BK178" s="17" t="s">
        <v>1238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1239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1239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1240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1240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1241</v>
      </c>
      <c r="BK181" s="17" t="s">
        <v>1241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1240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1242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1242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1244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1245</v>
      </c>
      <c r="BK184" s="17" t="s">
        <v>1245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1246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/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1247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/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/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/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/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/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/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/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/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/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1248</v>
      </c>
      <c r="W205" s="173" t="s">
        <v>1249</v>
      </c>
      <c r="X205" s="218" t="s">
        <v>662</v>
      </c>
      <c r="Y205" s="158"/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1250</v>
      </c>
      <c r="X206" s="218" t="s">
        <v>662</v>
      </c>
      <c r="Y206" s="158"/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/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/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/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1251</v>
      </c>
      <c r="X211" s="218" t="s">
        <v>662</v>
      </c>
      <c r="Y211" s="158"/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/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1252</v>
      </c>
      <c r="X213" s="218" t="s">
        <v>662</v>
      </c>
      <c r="Y213" s="158"/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/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/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1253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1254</v>
      </c>
      <c r="C4" s="331" t="s">
        <v>1255</v>
      </c>
      <c r="D4" s="331" t="s">
        <v>1256</v>
      </c>
      <c r="E4" s="331" t="s">
        <v>1257</v>
      </c>
      <c r="F4" s="331" t="s">
        <v>8</v>
      </c>
      <c r="G4" s="331" t="s">
        <v>1258</v>
      </c>
    </row>
    <row r="5" spans="2:8">
      <c r="B5" s="334" t="s">
        <v>1147</v>
      </c>
      <c r="C5" s="334">
        <v>314978</v>
      </c>
      <c r="D5" s="334" t="s">
        <v>1259</v>
      </c>
      <c r="E5" s="334" t="s">
        <v>537</v>
      </c>
      <c r="F5" s="334" t="s">
        <v>101</v>
      </c>
      <c r="G5" s="335">
        <v>46143</v>
      </c>
    </row>
    <row r="6" spans="2:8">
      <c r="B6" s="334" t="s">
        <v>1260</v>
      </c>
      <c r="C6" s="334">
        <v>256790</v>
      </c>
      <c r="D6" s="334" t="s">
        <v>1261</v>
      </c>
      <c r="E6" s="334" t="s">
        <v>537</v>
      </c>
      <c r="F6" s="334" t="s">
        <v>1262</v>
      </c>
      <c r="G6" s="335">
        <v>45992</v>
      </c>
    </row>
    <row r="7" spans="2:8">
      <c r="B7" s="334" t="s">
        <v>1263</v>
      </c>
      <c r="C7" s="334">
        <v>265193</v>
      </c>
      <c r="D7" s="334" t="s">
        <v>1264</v>
      </c>
      <c r="E7" s="334" t="s">
        <v>538</v>
      </c>
      <c r="F7" s="334" t="s">
        <v>1265</v>
      </c>
      <c r="G7" s="334" t="s">
        <v>1266</v>
      </c>
    </row>
    <row r="8" spans="2:8">
      <c r="B8" s="334" t="s">
        <v>1267</v>
      </c>
      <c r="C8" s="334">
        <v>293716</v>
      </c>
      <c r="D8" s="334" t="s">
        <v>1268</v>
      </c>
      <c r="E8" s="334" t="s">
        <v>538</v>
      </c>
      <c r="F8" s="334" t="s">
        <v>1265</v>
      </c>
      <c r="G8" s="335">
        <v>46204</v>
      </c>
    </row>
    <row r="9" spans="2:8">
      <c r="B9" s="334" t="s">
        <v>1269</v>
      </c>
      <c r="C9" s="334">
        <v>257258</v>
      </c>
      <c r="D9" s="334" t="s">
        <v>1270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1271</v>
      </c>
      <c r="C10" s="334">
        <v>371147</v>
      </c>
      <c r="D10" s="334" t="s">
        <v>1272</v>
      </c>
      <c r="E10" s="334" t="s">
        <v>539</v>
      </c>
      <c r="F10" s="334" t="s">
        <v>144</v>
      </c>
      <c r="G10" s="334" t="s">
        <v>1266</v>
      </c>
    </row>
    <row r="11" spans="2:8">
      <c r="B11" s="334" t="s">
        <v>1273</v>
      </c>
      <c r="C11" s="334">
        <v>259230</v>
      </c>
      <c r="D11" s="334" t="s">
        <v>1274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1275</v>
      </c>
      <c r="C12" s="334">
        <v>370705</v>
      </c>
      <c r="D12" s="334"/>
      <c r="E12" s="334" t="s">
        <v>539</v>
      </c>
      <c r="F12" s="334" t="s">
        <v>144</v>
      </c>
      <c r="G12" s="334" t="s">
        <v>1266</v>
      </c>
    </row>
    <row r="13" spans="2:8">
      <c r="B13" s="334" t="s">
        <v>1276</v>
      </c>
      <c r="C13" s="334">
        <v>258542</v>
      </c>
      <c r="D13" s="334" t="s">
        <v>1277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1278</v>
      </c>
      <c r="C14" s="334">
        <v>257050</v>
      </c>
      <c r="D14" s="334" t="s">
        <v>1279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1280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1281</v>
      </c>
      <c r="E3" s="326" t="s">
        <v>1282</v>
      </c>
      <c r="F3" s="326" t="s">
        <v>1283</v>
      </c>
      <c r="G3" s="331" t="s">
        <v>1284</v>
      </c>
      <c r="H3" s="326" t="s">
        <v>1285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1286</v>
      </c>
      <c r="H4" s="329"/>
    </row>
    <row r="5" spans="3:8">
      <c r="C5" s="327" t="s">
        <v>537</v>
      </c>
      <c r="D5" s="327" t="s">
        <v>1287</v>
      </c>
      <c r="E5" s="328"/>
      <c r="F5" s="327"/>
      <c r="G5" s="332" t="s">
        <v>1288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1289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1290</v>
      </c>
      <c r="G7" s="333" t="s">
        <v>1291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1292</v>
      </c>
      <c r="H8" s="327"/>
    </row>
    <row r="9" spans="3:8">
      <c r="C9" s="327" t="s">
        <v>464</v>
      </c>
      <c r="D9" s="327" t="s">
        <v>1293</v>
      </c>
      <c r="E9" s="328">
        <v>45993</v>
      </c>
      <c r="F9" s="327">
        <v>12000</v>
      </c>
      <c r="G9" s="332" t="s">
        <v>1294</v>
      </c>
      <c r="H9" s="327"/>
    </row>
    <row r="10" spans="3:8" ht="29.25">
      <c r="C10" s="327" t="s">
        <v>464</v>
      </c>
      <c r="D10" s="327" t="s">
        <v>1295</v>
      </c>
      <c r="E10" s="328">
        <v>45993</v>
      </c>
      <c r="F10" s="327">
        <v>9000</v>
      </c>
      <c r="G10" s="332" t="s">
        <v>1296</v>
      </c>
      <c r="H10" s="327"/>
    </row>
    <row r="11" spans="3:8" ht="29.25">
      <c r="C11" s="327" t="s">
        <v>464</v>
      </c>
      <c r="D11" s="327" t="s">
        <v>1297</v>
      </c>
      <c r="E11" s="328">
        <v>45993</v>
      </c>
      <c r="F11" s="327">
        <v>10000</v>
      </c>
      <c r="G11" s="332" t="s">
        <v>1296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1298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86" sqref="B186:U2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1299</v>
      </c>
      <c r="W1" s="394"/>
      <c r="X1" s="394"/>
      <c r="Y1" s="104"/>
    </row>
    <row r="2" spans="1:25" s="101" customFormat="1" ht="11.25" customHeight="1">
      <c r="A2" s="105" t="s">
        <v>1300</v>
      </c>
      <c r="B2" s="105" t="s">
        <v>1301</v>
      </c>
      <c r="C2" s="105" t="s">
        <v>313</v>
      </c>
      <c r="D2" s="106" t="s">
        <v>869</v>
      </c>
      <c r="E2" s="106" t="s">
        <v>870</v>
      </c>
      <c r="F2" s="106" t="s">
        <v>1302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1303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30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1300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1304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1305</v>
      </c>
      <c r="D5" s="396"/>
      <c r="E5" s="396"/>
      <c r="F5" s="396"/>
      <c r="G5" s="396"/>
      <c r="H5" s="396"/>
      <c r="I5" s="396"/>
      <c r="J5" s="397"/>
      <c r="K5" s="398" t="s">
        <v>1306</v>
      </c>
      <c r="L5" s="399"/>
      <c r="M5" s="399"/>
      <c r="N5" s="399"/>
      <c r="O5" s="400" t="s">
        <v>1307</v>
      </c>
      <c r="P5" s="401"/>
      <c r="Q5" s="402"/>
    </row>
    <row r="6" spans="1:17" s="94" customFormat="1" ht="15.75" customHeight="1">
      <c r="A6" s="88" t="s">
        <v>1302</v>
      </c>
      <c r="B6" s="95" t="s">
        <v>1301</v>
      </c>
      <c r="C6" s="96" t="s">
        <v>869</v>
      </c>
      <c r="D6" s="97" t="s">
        <v>870</v>
      </c>
      <c r="E6" s="96" t="s">
        <v>1308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1309</v>
      </c>
      <c r="M6" s="139" t="s">
        <v>335</v>
      </c>
      <c r="N6" s="140" t="s">
        <v>864</v>
      </c>
      <c r="O6" s="246" t="s">
        <v>907</v>
      </c>
      <c r="P6" s="157"/>
      <c r="Q6" s="193" t="s">
        <v>1310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1311</v>
      </c>
      <c r="C2" s="96" t="s">
        <v>854</v>
      </c>
      <c r="D2" s="96" t="s">
        <v>856</v>
      </c>
      <c r="E2" s="96" t="s">
        <v>1312</v>
      </c>
      <c r="F2" s="96" t="s">
        <v>1313</v>
      </c>
      <c r="G2" s="96" t="s">
        <v>1314</v>
      </c>
      <c r="H2" s="96" t="s">
        <v>1315</v>
      </c>
      <c r="I2" s="96" t="s">
        <v>1316</v>
      </c>
      <c r="J2" s="96" t="s">
        <v>1317</v>
      </c>
      <c r="K2" s="131" t="s">
        <v>1318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*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*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*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*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*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*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*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*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*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*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*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*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*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*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*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*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2025-12-08T19:58:26Z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