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99" documentId="8_{B6337239-1A00-434D-AAD0-422EA1FEB5AE}" xr6:coauthVersionLast="47" xr6:coauthVersionMax="47" xr10:uidLastSave="{6BB122C5-5AEA-463C-B599-3EEB25212F7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76" i="1" l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<sst xmlns="http://schemas.openxmlformats.org/spreadsheetml/2006/main" count="7498" uniqueCount="1655">
  <si>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</si>
  <si>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</si>
  <si>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</si>
  <si>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</si>
  <si>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</si>
  <si>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</si>
  <si>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</si>
  <si>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</si>
  <si>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</si>
  <si>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</si>
  <si>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</si>
  <si>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</si>
  <si>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</si>
  <si>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</si>
  <si>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</si>
  <si>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</si>
  <si>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</si>
  <si>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</si>
  <si>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</si>
  <si>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</si>
  <si>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</si>
  <si>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</si>
  <si>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</si>
  <si>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</si>
  <si>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</si>
  <si>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</si>
  <si>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</si>
  <si>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</si>
  <si>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</si>
  <si>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</si>
  <si>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</si>
  <si>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</si>
  <si>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</si>
  <si>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</si>
  <si>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</si>
  <si>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</si>
  <si>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</si>
  <si>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</si>
  <si>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</si>
  <si>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</si>
  <si>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</si>
  <si>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</si>
  <si>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</si>
  <si>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</si>
  <si>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</si>
  <si>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</si>
  <si>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</si>
  <si>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</si>
  <si>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</si>
  <si>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</si>
  <si>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</si>
  <si>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</si>
  <si>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</si>
  <si>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</si>
  <si>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</si>
  <si>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</si>
  <si>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</si>
  <si>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</si>
  <si>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</si>
  <si>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</si>
  <si>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</si>
  <si>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</si>
  <si>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</si>
  <si>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</si>
  <si>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</si>
  <si>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</si>
  <si>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</si>
  <si>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</si>
  <si>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</si>
  <si>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</si>
  <si>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</si>
  <si>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</si>
  <si>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</si>
  <si>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</si>
  <si>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</si>
  <si>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</si>
  <si>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</si>
  <si>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</si>
  <si>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</si>
  <si>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</si>
  <si>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</si>
  <si>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</si>
  <si>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</si>
  <si>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</si>
  <si>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</si>
  <si>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</si>
  <si>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</si>
  <si>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</si>
  <si>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</si>
  <si>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</si>
  <si>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</si>
  <si>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</si>
  <si>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</si>
  <si>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</si>
  <si>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</si>
  <si>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</si>
  <si>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</si>
  <si>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</si>
  <si>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</si>
  <si>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</si>
  <si>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</si>
  <si>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</si>
  <si>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</si>
  <si>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</si>
  <si>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</si>
  <si>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</si>
  <si>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</si>
  <si>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</si>
  <si>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</si>
  <si>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</si>
  <si>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</si>
  <si>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</si>
  <si>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</si>
  <si>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</si>
  <si>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</si>
  <si>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</si>
  <si>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</si>
  <si>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</si>
  <si>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</si>
  <si>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</si>
  <si>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</si>
  <si>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</si>
  <si>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</si>
  <si>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</si>
  <si>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</si>
  <si>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</si>
  <si>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</si>
  <si>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</si>
  <si>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</si>
  <si>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</si>
  <si>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</si>
  <si>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</si>
  <si>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</si>
  <si>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</si>
  <si>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</si>
  <si>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</si>
  <si>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</si>
  <si>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</si>
  <si>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</si>
  <si>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</si>
  <si>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</si>
  <si>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</si>
  <si>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</si>
  <si>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</si>
  <si>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</si>
  <si>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</si>
  <si>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</si>
  <si>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</si>
  <si>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</si>
  <si>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</si>
  <si>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</si>
  <si>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</si>
  <si>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</si>
  <si>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</si>
  <si>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</si>
  <si>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</si>
  <si>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</si>
  <si>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</si>
  <si>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</si>
  <si>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</si>
  <si>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</si>
  <si>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</si>
  <si>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</si>
  <si>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</si>
  <si>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</si>
  <si>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</si>
  <si>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</si>
  <si>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</si>
  <si>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</si>
  <si>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</si>
  <si>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</si>
  <si>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</si>
  <si>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</si>
  <si>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</si>
  <si>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</si>
  <si>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</si>
  <si>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</si>
  <si>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</si>
  <si>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</si>
  <si>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</si>
  <si>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</si>
  <si>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</si>
  <si>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</si>
  <si>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</si>
  <si>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</si>
  <si>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</si>
  <si>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</si>
  <si>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</si>
  <si>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</si>
  <si>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</si>
  <si>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</si>
  <si>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</si>
  <si>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</si>
  <si>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</si>
  <si>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</si>
  <si>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</si>
  <si>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</si>
  <si>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</si>
  <si>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</si>
  <si>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</si>
  <si>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</si>
  <si>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</si>
  <si>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</si>
  <si>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</si>
  <si>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</si>
  <si>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</si>
  <si>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</si>
  <si>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</si>
  <si>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</si>
  <si>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</si>
  <si>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</si>
  <si>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</si>
  <si>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</si>
  <si>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</si>
  <si>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</si>
  <si>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</si>
  <si>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</si>
  <si>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</si>
  <si>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</si>
  <si>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</si>
  <si>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</si>
  <si>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</si>
  <si>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</si>
  <si>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</si>
  <si>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</si>
  <si>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</si>
  <si>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</si>
  <si>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</si>
  <si>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</si>
  <si>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</si>
  <si>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</si>
  <si>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</si>
  <si>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</si>
  <si>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</si>
  <si>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</si>
  <si>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</si>
  <si>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</si>
  <si>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</si>
  <si>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</si>
  <si>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</si>
  <si>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</si>
  <si>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</si>
  <si>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</si>
  <si>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</si>
  <si>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</si>
  <si>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</si>
  <si>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</si>
  <si>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</si>
  <si>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</si>
  <si>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</si>
  <si>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</si>
  <si>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</si>
  <si>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</si>
  <si>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</si>
  <si>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</si>
  <si>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</si>
  <si>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</si>
  <si>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</si>
  <si>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</si>
  <si>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</si>
  <si>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</si>
  <si>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</si>
  <si>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</si>
  <si>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</si>
  <si>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</si>
  <si>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</si>
  <si>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</si>
  <si>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</si>
  <si>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</si>
  <si>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</si>
  <si>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</si>
  <si>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</si>
  <si>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</si>
  <si>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</si>
  <si>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</si>
  <si>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</si>
  <si>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</si>
  <si>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</si>
  <si>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</si>
  <si>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</si>
  <si>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</si>
  <si>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</si>
  <si>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</si>
  <si>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</si>
  <si>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</si>
  <si>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</si>
  <si>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</si>
  <si>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</si>
  <si>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</si>
  <si>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</si>
  <si>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</si>
  <si>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</si>
  <si>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</si>
  <si>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</si>
  <si>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</si>
  <si>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</si>
  <si>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</si>
  <si>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</si>
  <si>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</si>
  <si>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</si>
  <si>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</si>
  <si>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</si>
  <si>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</si>
  <si>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</si>
  <si>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</si>
  <si>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</si>
  <si>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</si>
  <si>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</si>
  <si>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</si>
  <si>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</si>
  <si>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</si>
  <si>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</si>
  <si>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</si>
  <si>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</si>
  <si>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</si>
  <si>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</si>
  <si>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</si>
  <si>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</si>
  <si>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</si>
  <si>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</si>
  <si>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</si>
  <si>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</si>
  <si>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</si>
  <si>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</si>
  <si>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</si>
  <si>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</si>
  <si>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</si>
  <si>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</si>
  <si>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</si>
  <si>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</si>
  <si>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</si>
  <si>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</si>
  <si>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</si>
  <si>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</si>
  <si>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</si>
  <si>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</si>
  <si>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</si>
  <si>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</si>
  <si>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</si>
  <si>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</si>
  <si>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</si>
  <si>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</si>
  <si>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</si>
  <si>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</si>
  <si>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</si>
  <si>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</si>
  <si>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</si>
  <si>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</si>
  <si>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</si>
  <si>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</si>
  <si>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</si>
  <si>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</si>
  <si>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</si>
  <si>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</si>
  <si>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</si>
  <si>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</si>
  <si>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</si>
  <si>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</si>
  <si>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</si>
  <si>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</si>
  <si>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</si>
  <si>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</si>
  <si>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</si>
  <si>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</si>
  <si>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</si>
  <si>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</si>
  <si>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</si>
  <si>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</si>
  <si>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</si>
  <si>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</si>
  <si>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</si>
  <si>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</si>
  <si>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</si>
  <si>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</si>
  <si>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</si>
  <si>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</si>
  <si>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</si>
  <si>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</si>
  <si>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</si>
  <si>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</si>
  <si>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</si>
  <si>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</si>
  <si>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</si>
  <si>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</si>
  <si>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</si>
  <si>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</si>
  <si>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</si>
  <si>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</si>
  <si>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</si>
  <si>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</si>
  <si>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</si>
  <si>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</si>
  <si>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</si>
  <si>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</si>
  <si>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</si>
  <si>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</si>
  <si>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</si>
  <si>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</si>
  <si>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</si>
  <si>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</si>
  <si>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</si>
  <si>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</si>
  <si>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</si>
  <si>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</si>
  <si>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</si>
  <si>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</si>
  <si>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</si>
  <si>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</si>
  <si>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</si>
  <si>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</si>
  <si>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</si>
  <si>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</si>
  <si>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</si>
  <si>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</si>
  <si>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</si>
  <si>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</si>
  <si>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</si>
  <si>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</si>
  <si>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</si>
  <si>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</si>
  <si>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</si>
  <si>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</si>
  <si>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</si>
  <si>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</si>
  <si>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</si>
  <si>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</si>
  <si>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</si>
  <si>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</si>
  <si>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</si>
  <si>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</si>
  <si>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</si>
  <si>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</si>
  <si>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</si>
  <si>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</si>
  <si>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</si>
  <si>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</si>
  <si>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</si>
  <si>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</si>
  <si>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</si>
  <si>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</si>
  <si>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</si>
  <si>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</si>
  <si>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</si>
  <si>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</si>
  <si>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</si>
  <si>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</si>
  <si>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</si>
  <si>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</si>
  <si>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</si>
  <si>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</si>
  <si>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</si>
  <si>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</si>
  <si>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</si>
  <si>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</si>
  <si>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</si>
  <si>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</si>
  <si>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</si>
  <si>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</si>
  <si>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</si>
  <si>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</si>
  <si>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</si>
  <si>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</si>
  <si>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</si>
  <si>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</si>
  <si>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</si>
  <si>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</si>
  <si>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</si>
  <si>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</si>
  <si>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</si>
  <si>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</si>
  <si>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</si>
  <si>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</si>
  <si>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</si>
  <si>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</si>
  <si>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</si>
  <si>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</si>
  <si>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</si>
  <si>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</si>
  <si>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</si>
  <si>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</si>
  <si>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</si>
  <si>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</si>
  <si>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</si>
  <si>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</si>
  <si>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</si>
  <si>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</si>
  <si>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</si>
  <si>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</si>
  <si>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</si>
  <si>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</si>
  <si>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</si>
  <si>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</si>
  <si>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</si>
  <si>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</si>
  <si>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</si>
  <si>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</si>
  <si>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</si>
  <si>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</si>
  <si>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</si>
  <si>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</si>
  <si>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</si>
  <si>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</si>
  <si>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</si>
  <si>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</si>
  <si>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</si>
  <si>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</si>
  <si>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</si>
  <si>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</si>
  <si>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</si>
  <si>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</si>
  <si>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</si>
  <si>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</si>
  <si>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</si>
  <si>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</si>
  <si>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</si>
  <si>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</si>
  <si>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</si>
  <si>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</si>
  <si>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</si>
  <si>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</si>
  <si>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</si>
  <si>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</si>
  <si>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</si>
  <si>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</si>
  <si>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</si>
  <si>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</si>
  <si>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</si>
  <si>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</si>
  <si>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</si>
  <si>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</si>
  <si>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</si>
  <si>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</si>
  <si>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</si>
  <si>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</si>
  <si>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</si>
  <si>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</si>
  <si>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</si>
  <si>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</si>
  <si>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</si>
  <si>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</si>
  <si>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</si>
  <si>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</si>
  <si>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</si>
  <si>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</si>
  <si>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</si>
  <si>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</si>
  <si>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</si>
  <si>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</si>
  <si>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</si>
  <si>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</si>
  <si>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</si>
  <si>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</si>
  <si>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</si>
  <si>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</si>
  <si>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</si>
  <si>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</si>
  <si>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</si>
  <si>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</si>
  <si>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</si>
  <si>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</si>
  <si>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</si>
  <si>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</si>
  <si>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</si>
  <si>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</si>
  <si>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</si>
  <si>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</si>
  <si>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</si>
  <si>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</si>
  <si>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</si>
  <si>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</si>
  <si>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</si>
  <si>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</si>
  <si>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</si>
  <si>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</si>
  <si>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</si>
  <si>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</si>
  <si>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</si>
  <si>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</si>
  <si>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</si>
  <si>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</si>
  <si>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</si>
  <si>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</si>
  <si>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</si>
  <si>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</si>
  <si>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</si>
  <si>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</si>
  <si>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</si>
  <si>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</si>
  <si>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</si>
  <si>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</si>
  <si>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</si>
  <si>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</si>
  <si>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</si>
  <si>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</si>
  <si>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</si>
  <si>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</si>
  <si>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</si>
  <si>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</si>
  <si>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</si>
  <si>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</si>
  <si>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</si>
  <si>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</si>
  <si>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</si>
  <si>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</si>
  <si>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</si>
  <si>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</si>
  <si>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</si>
  <si>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</si>
  <si>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</si>
  <si>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</si>
  <si>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</si>
  <si>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</si>
  <si>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</si>
  <si>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</si>
  <si>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</si>
  <si>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</si>
  <si>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</si>
  <si>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</si>
  <si>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</si>
  <si>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</si>
  <si>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</si>
  <si>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</si>
  <si>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</si>
  <si>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</si>
  <si>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</si>
  <si>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</si>
  <si>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</si>
  <si>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</si>
  <si>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</si>
  <si>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</si>
  <si>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</si>
  <si>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</si>
  <si>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</si>
  <si>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</si>
  <si>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</si>
  <si>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</si>
  <si>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</si>
  <si>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</si>
  <si>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</si>
  <si>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</si>
  <si>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</si>
  <si>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</si>
  <si>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</si>
  <si>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</si>
  <si>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</si>
  <si>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</si>
  <si>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</si>
  <si>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</si>
  <si>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</si>
  <si>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</si>
  <si>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</si>
  <si>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</si>
  <si>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</si>
  <si>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</si>
  <si>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</si>
  <si>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</si>
  <si>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</si>
  <si>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</si>
  <si>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</si>
  <si>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</si>
  <si>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</si>
  <si>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</si>
  <si>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</si>
  <si>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</si>
  <si>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</si>
  <si>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</si>
  <si>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</si>
  <si>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</si>
  <si>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</si>
  <si>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</si>
  <si>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</si>
  <si>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</si>
  <si>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</si>
  <si>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</si>
  <si>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</si>
  <si>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</si>
  <si>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</si>
  <si>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</si>
  <si>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</si>
  <si>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</si>
  <si>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</si>
  <si>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</si>
  <si>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</si>
  <si>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</si>
  <si>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</si>
  <si>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</si>
  <si>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</si>
  <si>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</si>
  <si>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</si>
  <si>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</si>
  <si>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</si>
  <si>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</si>
  <si>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</si>
  <si>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</si>
  <si>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</si>
  <si>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</si>
  <si>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</si>
  <si>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</si>
  <si>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</si>
  <si>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</si>
  <si>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</si>
  <si>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</si>
  <si>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</si>
  <si>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</si>
  <si>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</si>
  <si>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</si>
  <si>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</si>
  <si>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</si>
  <si>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</si>
  <si>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</si>
  <si>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</si>
  <si>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</si>
  <si>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</si>
  <si>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</si>
  <si>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</si>
  <si>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</si>
  <si>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</si>
  <si>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</si>
  <si>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</si>
  <si>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</si>
  <si>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</si>
  <si>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</si>
  <si>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</si>
  <si>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</si>
  <si>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</si>
  <si>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</si>
  <si>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</si>
  <si>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</si>
  <si>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</si>
  <si>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</si>
  <si>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</si>
  <si>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</si>
  <si>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</si>
  <si>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</si>
  <si>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</si>
  <si>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</si>
  <si>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</si>
  <si>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</si>
  <si>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</si>
  <si>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</si>
  <si>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</si>
  <si>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</si>
  <si>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</si>
  <si>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</si>
  <si>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</si>
  <si>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</si>
  <si>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</si>
  <si>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</si>
  <si>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</si>
  <si>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</si>
  <si>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</si>
  <si>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</si>
  <si>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</si>
  <si>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</si>
  <si>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</si>
  <si>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</si>
  <si>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</si>
  <si>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</si>
  <si>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</si>
  <si>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</si>
  <si>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</si>
  <si>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</si>
  <si>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</si>
  <si>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</si>
  <si>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</si>
  <si>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</si>
  <si>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</si>
  <si>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</si>
  <si>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</si>
  <si>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</si>
  <si>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</si>
  <si>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</si>
  <si>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</si>
  <si>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</si>
  <si>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</si>
  <si>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</si>
  <si>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</si>
  <si>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</si>
  <si>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</si>
  <si>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</si>
  <si>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</si>
  <si>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</si>
  <si>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</si>
  <si>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</si>
  <si>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</si>
  <si>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</si>
  <si>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</si>
  <si>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</si>
  <si>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</si>
  <si>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</si>
  <si>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</si>
  <si>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</si>
  <si>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</si>
  <si>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</si>
  <si>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</si>
  <si>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</si>
  <si>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</si>
  <si>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</si>
  <si>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</si>
  <si>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</si>
  <si>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</si>
  <si>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</si>
  <si>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</si>
  <si>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</si>
  <si>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</si>
  <si>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</si>
  <si>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</si>
  <si>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</si>
  <si>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</si>
  <si>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</si>
  <si>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</si>
  <si>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</si>
  <si>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</si>
  <si>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</si>
  <si>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</si>
  <si>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</si>
  <si>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</si>
  <si>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</si>
  <si>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</si>
  <si>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</si>
  <si>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</si>
  <si>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</si>
  <si>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</si>
  <si>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</si>
  <si>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</si>
  <si>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</si>
  <si>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</si>
  <si>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</si>
  <si>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</si>
  <si>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</si>
  <si>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</si>
  <si>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</si>
  <si>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</si>
  <si>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</si>
  <si>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</si>
  <si>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</si>
  <si>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</si>
  <si>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</si>
  <si>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</si>
  <si>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</si>
  <si>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</si>
  <si>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</si>
  <si>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</si>
  <si>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</si>
  <si>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</si>
  <si>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</si>
  <si>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</si>
  <si>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</si>
  <si>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</si>
  <si>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</si>
  <si>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</si>
  <si>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</si>
  <si>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</si>
  <si>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</si>
  <si>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</si>
  <si>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</si>
  <si>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</si>
  <si>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</si>
  <si>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</si>
  <si>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</si>
  <si>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</si>
  <si>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</si>
  <si>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</si>
  <si>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</si>
  <si>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</si>
  <si>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</si>
  <si>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</si>
  <si>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</si>
  <si>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</si>
  <si>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</si>
  <si>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</si>
  <si>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</si>
  <si>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</si>
  <si>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</si>
  <si>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</si>
  <si>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</si>
  <si>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</si>
  <si>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</si>
  <si>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</si>
  <si>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</si>
  <si>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</si>
  <si>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</si>
  <si>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</si>
  <si>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</si>
  <si>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</si>
  <si>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</si>
  <si>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</si>
  <si>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</si>
  <si>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</si>
  <si>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</si>
  <si>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</si>
  <si>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</si>
  <si>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</si>
  <si>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</si>
  <si>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</si>
  <si>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</si>
  <si>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</si>
  <si>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</si>
  <si>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</si>
  <si>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</si>
  <si>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</si>
  <si>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</si>
  <si>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</si>
  <si>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</si>
  <si>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</si>
  <si>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</si>
  <si>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</si>
  <si>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</si>
  <si>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</si>
  <si>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</si>
  <si>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</si>
  <si>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</si>
  <si>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</si>
  <si>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</si>
  <si>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</si>
  <si>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</si>
  <si>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</si>
  <si>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</si>
  <si>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</si>
  <si>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</si>
  <si>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</si>
  <si>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</si>
  <si>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</si>
  <si>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</si>
  <si>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</si>
  <si>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</si>
  <si>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</si>
  <si>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</si>
  <si>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</si>
  <si>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</si>
  <si>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</si>
  <si>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</si>
  <si>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</si>
  <si>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</si>
  <si>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</si>
  <si>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</si>
  <si>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</si>
  <si>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</si>
  <si>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</si>
  <si>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</si>
  <si>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</si>
  <si>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</si>
  <si>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</si>
  <si>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</si>
  <si>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</si>
  <si>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</si>
  <si>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</si>
  <si>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</si>
  <si>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</si>
  <si>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</si>
  <si>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</si>
  <si>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</si>
  <si>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</si>
  <si>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</si>
  <si>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</si>
  <si>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</si>
  <si>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</si>
  <si>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</si>
  <si>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</si>
  <si>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</si>
  <si>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</si>
  <si>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</si>
  <si>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</si>
  <si>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</si>
  <si>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</si>
  <si>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</si>
  <si>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</si>
  <si>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</si>
  <si>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</si>
  <si>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</si>
  <si>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</si>
  <si>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</si>
  <si>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</si>
  <si>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</si>
  <si>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</si>
  <si>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</si>
  <si>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</si>
  <si>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</si>
  <si>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</si>
  <si>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</si>
  <si>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</si>
  <si>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</si>
  <si>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</si>
  <si>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</si>
  <si>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</si>
  <si>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</si>
  <si>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</si>
  <si>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</si>
  <si>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</si>
  <si>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</si>
  <si>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</si>
  <si>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</si>
  <si>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</si>
  <si>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</si>
  <si>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</si>
  <si>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</si>
  <si>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</si>
  <si>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</si>
  <si>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</si>
  <si>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</si>
  <si>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</si>
  <si>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</si>
  <si>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</si>
  <si>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</si>
  <si>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</si>
  <si>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</si>
  <si>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</si>
  <si>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</si>
  <si>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</si>
  <si>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</si>
  <si>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</si>
  <si>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</si>
  <si>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</si>
  <si>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</si>
  <si>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</si>
  <si>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</si>
  <si>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</si>
  <si>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</si>
  <si>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</si>
  <si>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</si>
  <si>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</si>
  <si>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</si>
  <si>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</si>
  <si>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</si>
  <si>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</si>
  <si>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</si>
  <si>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</si>
  <si>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</si>
  <si>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</si>
  <si>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</si>
  <si>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</si>
  <si>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</si>
  <si>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</si>
  <si>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</si>
  <si>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</si>
  <si>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</si>
  <si>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</si>
  <si>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</si>
  <si>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</si>
  <si>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</si>
  <si>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</si>
  <si>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</si>
  <si>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</si>
  <si>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</si>
  <si>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</si>
  <si>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</si>
  <si>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</si>
  <si>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</si>
  <si>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</si>
  <si>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</si>
  <si>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</si>
  <si>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</si>
  <si>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</si>
  <si>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</si>
  <si>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</si>
  <si>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</si>
  <si>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</si>
  <si>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</si>
  <si>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</si>
  <si>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</si>
  <si>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</si>
  <si>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</si>
  <si>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</si>
  <si>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</si>
  <si>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</si>
  <si>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</si>
  <si>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</si>
  <si>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</si>
  <si>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</si>
  <si>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</si>
  <si>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</si>
  <si>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</si>
  <si>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</si>
  <si>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</si>
  <si>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</si>
  <si>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</si>
  <si>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</si>
  <si>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</si>
  <si>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</si>
  <si>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</si>
  <si>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</si>
  <si>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</si>
  <si>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</si>
  <si>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</si>
  <si>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</si>
  <si>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</si>
  <si>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</si>
  <si>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</si>
  <si>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</si>
  <si>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</si>
  <si>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</si>
  <si>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</si>
  <si>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</si>
  <si>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</si>
  <si>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</si>
  <si>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</si>
  <si>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</si>
  <si>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</si>
  <si>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</si>
  <si>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</si>
  <si>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</si>
  <si>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</si>
  <si>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</si>
  <si>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</si>
  <si>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</si>
  <si>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</si>
  <si>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</si>
  <si>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</si>
  <si>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</si>
  <si>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</si>
  <si>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</si>
  <si>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</si>
  <si>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</si>
  <si>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</si>
  <si>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</si>
  <si>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</si>
  <si>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</si>
  <si>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</si>
  <si>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</si>
  <si>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</si>
  <si>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</si>
  <si>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</si>
  <si>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</si>
  <si>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</si>
  <si>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</si>
  <si>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</si>
  <si>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</si>
  <si>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</si>
  <si>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</si>
  <si>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</si>
  <si>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</si>
  <si>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</si>
  <si>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</si>
  <si>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</si>
  <si>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</si>
  <si>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</si>
  <si>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</si>
  <si>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</si>
  <si>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</si>
  <si>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</si>
  <si>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</si>
  <si>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</si>
  <si>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</si>
  <si>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</si>
  <si>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</si>
  <si>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</si>
  <si>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</si>
  <si>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</si>
  <si>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</si>
  <si>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</si>
  <si>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</si>
  <si>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</si>
  <si>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</si>
  <si>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</si>
  <si>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</si>
  <si>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</si>
  <si>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</si>
  <si>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</si>
  <si>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</si>
  <si>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</si>
  <si>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</si>
  <si>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</si>
  <si>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</si>
  <si>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</si>
  <si>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</si>
  <si>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</si>
  <si>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</si>
  <si>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</si>
  <si>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</si>
  <si>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</si>
  <si>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</si>
  <si>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</si>
  <si>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</si>
  <si>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</si>
  <si>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</si>
  <si>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</si>
  <si>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</si>
  <si>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</si>
  <si>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</si>
  <si>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</si>
  <si>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</si>
  <si>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</si>
  <si>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</si>
  <si>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</si>
  <si>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</si>
  <si>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</si>
  <si>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</si>
  <si>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</si>
  <si>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</si>
  <si>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</si>
  <si>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</si>
  <si>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</si>
  <si>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</si>
  <si>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</si>
  <si>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</si>
  <si>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</si>
  <si>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</si>
  <si>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</si>
  <si>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</si>
  <si>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</si>
  <si>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</si>
  <si>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</si>
  <si>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</si>
  <si>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</si>
  <si>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</si>
  <si>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</si>
  <si>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</si>
  <si>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</si>
  <si>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</si>
  <si>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</si>
  <si>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</si>
  <si>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</si>
  <si>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</si>
  <si>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</si>
  <si>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</si>
  <si>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</si>
  <si>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</si>
  <si>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</si>
  <si>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</si>
  <si>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</si>
  <si>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</si>
  <si>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</si>
  <si>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</si>
  <si>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</si>
  <si>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</si>
  <si>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</si>
  <si>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</si>
  <si>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</si>
  <si>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</si>
  <si>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</si>
  <si>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</si>
  <si>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</si>
  <si>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</si>
  <si>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</si>
  <si>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</si>
  <si>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</si>
  <si>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</si>
  <si>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</si>
  <si>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</si>
  <si>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</si>
  <si>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</si>
  <si>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</si>
  <si>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</si>
  <si>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</si>
  <si>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</si>
  <si>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</si>
  <si>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</si>
  <si>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</si>
  <si>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</si>
  <si>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</si>
  <si>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</si>
  <si>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</si>
  <si>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</si>
  <si>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</si>
  <si>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</si>
  <si>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</si>
  <si>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</si>
  <si>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</si>
  <si>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</si>
  <si>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</si>
  <si>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</si>
  <si>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</si>
  <si>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</si>
  <si>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</si>
  <si>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</si>
  <si>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</si>
  <si>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</si>
  <si>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</si>
  <si>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</si>
  <si>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</si>
  <si>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</si>
  <si>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</si>
  <si>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</si>
  <si>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</si>
  <si>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</si>
  <si>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</si>
  <si>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</si>
  <si>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</si>
  <si>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</si>
  <si>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</si>
  <si>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</si>
  <si>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</si>
  <si>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</si>
  <si>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</si>
  <si>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</si>
  <si>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</si>
  <si>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</si>
  <si>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</si>
  <si>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</si>
  <si>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</si>
  <si>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</si>
  <si>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</si>
  <si>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</si>
  <si>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</si>
  <si>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</si>
  <si>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</si>
  <si>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</si>
  <si>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</si>
  <si>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</si>
  <si>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</si>
  <si>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</si>
  <si>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</si>
  <si>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</si>
  <si>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</si>
  <si>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</si>
  <si>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</si>
  <si>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</si>
  <si>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</si>
  <si>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</si>
  <si>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</si>
  <si>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</si>
  <si>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</si>
  <si>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</si>
  <si>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</si>
  <si>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</si>
  <si>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</si>
  <si>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</si>
  <si>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</si>
  <si>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</si>
  <si>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</si>
  <si>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</si>
  <si>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</si>
  <si>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</si>
  <si>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</si>
  <si>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</si>
  <si>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</si>
  <si>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</si>
  <si>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</si>
  <si>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</si>
  <si>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</si>
  <si>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</si>
  <si>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</si>
  <si>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</si>
  <si>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</si>
  <si>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</si>
  <si>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</si>
  <si>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</si>
  <si>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</si>
  <si>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</si>
  <si>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</si>
  <si>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</si>
  <si>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</si>
  <si>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</si>
  <si>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</si>
  <si>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</si>
  <si>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</si>
  <si>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</si>
  <si>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</si>
  <si>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</si>
  <si>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</si>
  <si>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</si>
  <si>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</si>
  <si>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</si>
  <si>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</si>
  <si>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</si>
  <si>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</si>
  <si>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</si>
  <si>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</si>
  <si>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</si>
  <si>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</si>
  <si>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</si>
  <si>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</si>
  <si>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</si>
  <si>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</si>
  <si>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</si>
  <si>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</si>
  <si>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</si>
  <si>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</si>
  <si>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</si>
  <si>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</si>
  <si>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</si>
  <si>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</si>
  <si>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</si>
  <si>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</si>
  <si>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</si>
  <si>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</si>
  <si>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</si>
  <si>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</si>
  <si>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</si>
  <si>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</si>
  <si>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</si>
  <si>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</si>
  <si>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</si>
  <si>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</si>
  <si>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</si>
  <si>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</si>
  <si>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</si>
  <si>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</si>
  <si>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</si>
  <si>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</si>
  <si>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</si>
  <si>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</si>
  <si>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</si>
  <si>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</si>
  <si>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</si>
  <si>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</si>
  <si>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</si>
  <si>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</si>
  <si>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</si>
  <si>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</si>
  <si>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</si>
  <si>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</si>
  <si>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</si>
  <si>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</si>
  <si>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</si>
  <si>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</si>
  <si>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</si>
  <si>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</si>
  <si>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</si>
  <si>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</si>
  <si>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</si>
  <si>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</si>
  <si>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</si>
  <si>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</si>
  <si>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</si>
  <si>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</si>
  <si>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</si>
  <si>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</si>
  <si>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</si>
  <si>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</si>
  <si>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</si>
  <si>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</si>
  <si>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</si>
  <si>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</si>
  <si>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</si>
  <si>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</si>
  <si>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</si>
  <si>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</si>
  <si>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</si>
  <si>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</si>
  <si>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</si>
  <si>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</si>
  <si>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</si>
  <si>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</si>
  <si>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</si>
  <si>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</si>
  <si>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</si>
  <si>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</si>
  <si>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</si>
  <si>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</si>
  <si>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</si>
  <si>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</si>
  <si>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</si>
  <si>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</si>
  <si>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</si>
  <si>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</si>
  <si>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</si>
  <si>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</si>
  <si>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</si>
  <si>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</si>
  <si>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</si>
  <si>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</si>
  <si>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</si>
  <si>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</si>
  <si>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</si>
  <si>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</si>
  <si>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</si>
  <si>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</si>
  <si>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</si>
  <si>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</si>
  <si>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</si>
  <si>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</si>
  <si>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</si>
  <si>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</si>
  <si>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</si>
  <si>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</si>
  <si>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</si>
  <si>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</si>
  <si>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</si>
  <si>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</si>
  <si>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</si>
  <si>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</si>
  <si>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</si>
  <si>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</si>
  <si>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</si>
  <si>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</si>
  <si>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</si>
  <si>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</si>
  <si>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</si>
  <si>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</si>
  <si>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</si>
  <si>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</si>
  <si>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</si>
  <si>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</si>
  <si>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</si>
  <si>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</si>
  <si>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</si>
  <si>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</si>
  <si>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</si>
  <si>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</si>
  <si>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</si>
  <si>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</si>
  <si>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</si>
  <si>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</si>
  <si>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</si>
  <si>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</si>
  <si>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</si>
  <si>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</si>
  <si>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</si>
  <si>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</si>
  <si>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</si>
  <si>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</si>
  <si>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</si>
  <si>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</si>
  <si>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</si>
  <si>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</si>
  <si>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</si>
  <si>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</si>
  <si>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</si>
  <si>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</si>
  <si>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</si>
  <si>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</si>
  <si>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</si>
  <si>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</si>
  <si>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</si>
  <si>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</si>
  <si>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</si>
  <si>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</si>
  <si>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</si>
  <si>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</si>
  <si>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</si>
  <si>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</si>
  <si>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</si>
  <si>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</si>
  <si>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</si>
  <si>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</si>
  <si>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</si>
  <si>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</si>
  <si>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</si>
  <si>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</si>
  <si>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</si>
  <si>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</si>
  <si>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</si>
  <si>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</si>
  <si>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</si>
  <si>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</si>
  <si>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</si>
  <si>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</si>
  <si>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</si>
  <si>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</si>
  <si>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</si>
  <si>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</si>
  <si>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</si>
  <si>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</si>
  <si>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</si>
  <si>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</si>
  <si>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</si>
  <si>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</si>
  <si>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</si>
  <si>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</si>
  <si>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</si>
  <si>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</si>
  <si>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</si>
  <si>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</si>
  <si>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</si>
  <si>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</si>
  <si>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</si>
  <si>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</si>
  <si>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</si>
  <si>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</si>
  <si>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</si>
  <si>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</si>
  <si>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</si>
  <si>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</si>
  <si>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</si>
  <si>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</si>
  <si>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</si>
  <si>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</si>
  <si>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</si>
  <si>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</si>
  <si>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</si>
  <si>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</si>
  <si>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</si>
  <si>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</si>
  <si>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</si>
  <si>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</si>
  <si>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</si>
  <si>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</si>
  <si>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</si>
  <si>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</si>
  <si>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</si>
  <si>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</si>
  <si>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</si>
  <si>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</si>
  <si>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</si>
  <si>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</si>
  <si>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</si>
  <si>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</si>
  <si>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</si>
  <si>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</si>
  <si>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</si>
  <si>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</si>
  <si>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</si>
  <si>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</si>
  <si>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</si>
  <si>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</si>
  <si>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</si>
  <si>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</si>
  <si>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</si>
  <si>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</si>
  <si>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</si>
  <si>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</si>
  <si>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</si>
  <si>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</si>
  <si>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</si>
  <si>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</si>
  <si>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Descarga de dormentes (VIA1 TRM)</t>
  </si>
  <si>
    <t>Socaria mecanizada (Condicionado liberação avaria)</t>
  </si>
  <si>
    <t>ZFH-ZPD</t>
  </si>
  <si>
    <t>ZFHZPD</t>
  </si>
  <si>
    <t xml:space="preserve">Deslocamento </t>
  </si>
  <si>
    <t>ZIQ174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</si>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</sst>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H184" activePane="bottomRight" state="frozen"/>
      <selection pane="bottomRight" activeCell="L186" sqref="L1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/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1606</v>
      </c>
      <c r="X205" s="218" t="s">
        <v>963</v>
      </c>
      <c r="Y205" s="158"/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/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/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/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/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210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/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f>IF(BS_CONTROLE[[#This Row],[KM - Fim]]=0, "-", BS_CONTROLE[[#This Row],[KM - Fim]])</f>
        <v>210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217">
        <v>185</v>
      </c>
      <c r="L211" s="83">
        <v>190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1" s="204" t="s">
        <v>1586</v>
      </c>
      <c r="O211" s="173">
        <v>0.375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1607</v>
      </c>
      <c r="X211" s="218" t="s">
        <v>963</v>
      </c>
      <c r="Y211" s="158"/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TCE-TID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185</v>
      </c>
      <c r="AQ211" s="280">
        <f>IF(BS_CONTROLE[[#This Row],[KM - Fim]]=0, "-", BS_CONTROLE[[#This Row],[KM - Fim]])</f>
        <v>190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1608</v>
      </c>
      <c r="N212" s="204" t="s">
        <v>1609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1610</v>
      </c>
      <c r="X212" s="218" t="s">
        <v>963</v>
      </c>
      <c r="Y212" s="158"/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/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/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1611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/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69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58" operator="equal">
      <formula>"OPORTUNIDADE"</formula>
    </cfRule>
  </conditionalFormatting>
  <conditionalFormatting sqref="AZ6:AZ523">
    <cfRule type="expression" dxfId="3631" priority="22653">
      <formula>$BU6=1</formula>
    </cfRule>
  </conditionalFormatting>
  <conditionalFormatting sqref="BQ6:BQ600">
    <cfRule type="cellIs" dxfId="3630" priority="22664" operator="equal">
      <formula>"Produção e Intervalo"</formula>
    </cfRule>
    <cfRule type="cellIs" dxfId="3629" priority="22665" operator="equal">
      <formula>"Aderente"</formula>
    </cfRule>
    <cfRule type="cellIs" dxfId="3628" priority="22666" operator="equal">
      <formula>"Intervalo"</formula>
    </cfRule>
    <cfRule type="cellIs" dxfId="3627" priority="22667" operator="equal">
      <formula>"Produção"</formula>
    </cfRule>
    <cfRule type="cellIs" dxfId="3626" priority="22668" operator="equal">
      <formula>"ERRO"</formula>
    </cfRule>
  </conditionalFormatting>
  <conditionalFormatting sqref="BR6:BS553">
    <cfRule type="cellIs" dxfId="3625" priority="22646" operator="equal">
      <formula>"*"</formula>
    </cfRule>
    <cfRule type="cellIs" dxfId="3624" priority="22647" operator="greaterThanOrEqual">
      <formula>1</formula>
    </cfRule>
    <cfRule type="cellIs" dxfId="3623" priority="22648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4" operator="equal">
      <formula>"NÃO"</formula>
    </cfRule>
    <cfRule type="cellIs" dxfId="3621" priority="22595" operator="equal">
      <formula>"SIM"</formula>
    </cfRule>
  </conditionalFormatting>
  <conditionalFormatting sqref="X476:X523">
    <cfRule type="cellIs" dxfId="3620" priority="22593" operator="equal">
      <formula>"OPORTUNIDADE"</formula>
    </cfRule>
  </conditionalFormatting>
  <conditionalFormatting sqref="Z476:Z523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Z476:Z523">
    <cfRule type="cellIs" dxfId="3617" priority="22590" operator="equal">
      <formula>"OPORTUNIDADE"</formula>
    </cfRule>
  </conditionalFormatting>
  <conditionalFormatting sqref="Y1048576">
    <cfRule type="cellIs" dxfId="3616" priority="22475" operator="equal">
      <formula>"OPORTUNIDADE"</formula>
    </cfRule>
  </conditionalFormatting>
  <conditionalFormatting sqref="Y1048576">
    <cfRule type="cellIs" dxfId="3615" priority="22473" operator="equal">
      <formula>"NÃO"</formula>
    </cfRule>
    <cfRule type="cellIs" dxfId="3614" priority="22474" operator="equal">
      <formula>"SIM"</formula>
    </cfRule>
  </conditionalFormatting>
  <conditionalFormatting sqref="Z524:Z549">
    <cfRule type="cellIs" dxfId="3613" priority="22210" operator="equal">
      <formula>"OPORTUNIDADE"</formula>
    </cfRule>
  </conditionalFormatting>
  <conditionalFormatting sqref="Z524:Z549">
    <cfRule type="cellIs" dxfId="3612" priority="22208" operator="equal">
      <formula>"NÃO"</formula>
    </cfRule>
    <cfRule type="cellIs" dxfId="3611" priority="22209" operator="equal">
      <formula>"SIM"</formula>
    </cfRule>
  </conditionalFormatting>
  <conditionalFormatting sqref="X550">
    <cfRule type="cellIs" dxfId="3610" priority="22196" operator="equal">
      <formula>"NÃO"</formula>
    </cfRule>
    <cfRule type="cellIs" dxfId="3609" priority="22197" operator="equal">
      <formula>"SIM"</formula>
    </cfRule>
  </conditionalFormatting>
  <conditionalFormatting sqref="X550">
    <cfRule type="cellIs" dxfId="3608" priority="22195" operator="equal">
      <formula>"OPORTUNIDADE"</formula>
    </cfRule>
  </conditionalFormatting>
  <conditionalFormatting sqref="Z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Z550">
    <cfRule type="cellIs" dxfId="3605" priority="22192" operator="equal">
      <formula>"OPORTUNIDADE"</formula>
    </cfRule>
  </conditionalFormatting>
  <conditionalFormatting sqref="BI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2">
      <iconSet showValue="0">
        <cfvo type="percent" val="0"/>
        <cfvo type="num" val="1"/>
        <cfvo type="num" val="1" gte="0"/>
      </iconSet>
    </cfRule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2">
      <formula>$BU493=1</formula>
    </cfRule>
  </conditionalFormatting>
  <conditionalFormatting sqref="AZ526:AZ550">
    <cfRule type="expression" dxfId="3603" priority="22972">
      <formula>$BU498=1</formula>
    </cfRule>
  </conditionalFormatting>
  <conditionalFormatting sqref="BI524:BI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5">
      <iconSet showValue="0">
        <cfvo type="percent" val="0"/>
        <cfvo type="num" val="1"/>
        <cfvo type="num" val="1" gte="0"/>
      </iconSet>
    </cfRule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7" operator="equal">
      <formula>"*"</formula>
    </cfRule>
    <cfRule type="cellIs" dxfId="3601" priority="17608" operator="greaterThanOrEqual">
      <formula>1</formula>
    </cfRule>
    <cfRule type="cellIs" dxfId="3600" priority="17609" operator="lessThan">
      <formula>1</formula>
    </cfRule>
  </conditionalFormatting>
  <conditionalFormatting sqref="BI6:BI523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7">
      <iconSet showValue="0">
        <cfvo type="percent" val="0"/>
        <cfvo type="num" val="1"/>
        <cfvo type="num" val="1" gte="0"/>
      </iconSet>
    </cfRule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5" operator="equal">
      <formula>"OPORTUNIDADE"</formula>
    </cfRule>
  </conditionalFormatting>
  <conditionalFormatting sqref="Y402:Z408">
    <cfRule type="cellIs" dxfId="3598" priority="4313" operator="equal">
      <formula>"NÃO"</formula>
    </cfRule>
    <cfRule type="cellIs" dxfId="3597" priority="4314" operator="equal">
      <formula>"SIM"</formula>
    </cfRule>
  </conditionalFormatting>
  <conditionalFormatting sqref="Z405">
    <cfRule type="cellIs" dxfId="3596" priority="4312" operator="equal">
      <formula>"OPORTUNIDADE"</formula>
    </cfRule>
  </conditionalFormatting>
  <conditionalFormatting sqref="Z405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Y405">
    <cfRule type="cellIs" dxfId="3524" priority="4240" operator="equal">
      <formula>"OPORTUNIDADE"</formula>
    </cfRule>
  </conditionalFormatting>
  <conditionalFormatting sqref="Y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8">
    <cfRule type="cellIs" dxfId="3425" priority="4141" operator="equal">
      <formula>"OPORTUNIDADE"</formula>
    </cfRule>
  </conditionalFormatting>
  <conditionalFormatting sqref="Y408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Z408">
    <cfRule type="cellIs" dxfId="3422" priority="4138" operator="equal">
      <formula>"OPORTUNIDADE"</formula>
    </cfRule>
  </conditionalFormatting>
  <conditionalFormatting sqref="Z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BK1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19" operator="equal">
      <formula>"OPORTUNIDADE"</formula>
    </cfRule>
  </conditionalFormatting>
  <conditionalFormatting sqref="Z20">
    <cfRule type="cellIs" dxfId="3406" priority="4117" operator="equal">
      <formula>"NÃO"</formula>
    </cfRule>
    <cfRule type="cellIs" dxfId="3405" priority="4118" operator="equal">
      <formula>"SIM"</formula>
    </cfRule>
  </conditionalFormatting>
  <conditionalFormatting sqref="Y20">
    <cfRule type="cellIs" dxfId="3404" priority="4116" operator="equal">
      <formula>"OPORTUNIDADE"</formula>
    </cfRule>
  </conditionalFormatting>
  <conditionalFormatting sqref="Y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Z19">
    <cfRule type="cellIs" dxfId="3401" priority="4113" operator="equal">
      <formula>"OPORTUNIDADE"</formula>
    </cfRule>
  </conditionalFormatting>
  <conditionalFormatting sqref="Z19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095" operator="equal">
      <formula>"OPORTUNIDADE"</formula>
    </cfRule>
  </conditionalFormatting>
  <conditionalFormatting sqref="Z19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Y19">
    <cfRule type="cellIs" dxfId="3365" priority="4029" operator="equal">
      <formula>"OPORTUNIDADE"</formula>
    </cfRule>
  </conditionalFormatting>
  <conditionalFormatting sqref="Y19">
    <cfRule type="cellIs" dxfId="3364" priority="4027" operator="equal">
      <formula>"NÃO"</formula>
    </cfRule>
    <cfRule type="cellIs" dxfId="3363" priority="4028" operator="equal">
      <formula>"SIM"</formula>
    </cfRule>
  </conditionalFormatting>
  <conditionalFormatting sqref="Y22:Z22">
    <cfRule type="cellIs" dxfId="3362" priority="4026" operator="equal">
      <formula>"OPORTUNIDADE"</formula>
    </cfRule>
  </conditionalFormatting>
  <conditionalFormatting sqref="Y22:Z22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BP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6" operator="equal">
      <formula>"OPORTUNIDADE"</formula>
    </cfRule>
  </conditionalFormatting>
  <conditionalFormatting sqref="Z30">
    <cfRule type="cellIs" dxfId="3358" priority="4014" operator="equal">
      <formula>"NÃO"</formula>
    </cfRule>
    <cfRule type="cellIs" dxfId="3357" priority="4015" operator="equal">
      <formula>"SIM"</formula>
    </cfRule>
  </conditionalFormatting>
  <conditionalFormatting sqref="BK14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09" operator="equal">
      <formula>"OPORTUNIDADE"</formula>
    </cfRule>
  </conditionalFormatting>
  <conditionalFormatting sqref="Z27">
    <cfRule type="cellIs" dxfId="3355" priority="4007" operator="equal">
      <formula>"NÃO"</formula>
    </cfRule>
    <cfRule type="cellIs" dxfId="3354" priority="4008" operator="equal">
      <formula>"SIM"</formula>
    </cfRule>
  </conditionalFormatting>
  <conditionalFormatting sqref="Z28">
    <cfRule type="cellIs" dxfId="3353" priority="4003" operator="equal">
      <formula>"OPORTUNIDADE"</formula>
    </cfRule>
  </conditionalFormatting>
  <conditionalFormatting sqref="Z28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9">
    <cfRule type="cellIs" dxfId="3350" priority="4000" operator="equal">
      <formula>"OPORTUNIDADE"</formula>
    </cfRule>
  </conditionalFormatting>
  <conditionalFormatting sqref="Z29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BK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Z30">
    <cfRule type="cellIs" dxfId="3344" priority="3989" operator="equal">
      <formula>"OPORTUNIDADE"</formula>
    </cfRule>
  </conditionalFormatting>
  <conditionalFormatting sqref="Z30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1">
    <cfRule type="cellIs" dxfId="3341" priority="3986" operator="equal">
      <formula>"OPORTUNIDADE"</formula>
    </cfRule>
  </conditionalFormatting>
  <conditionalFormatting sqref="Z31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BK1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69" operator="equal">
      <formula>"OPORTUNIDADE"</formula>
    </cfRule>
  </conditionalFormatting>
  <conditionalFormatting sqref="Z40:Z43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Z38">
    <cfRule type="cellIs" dxfId="3335" priority="3966" operator="equal">
      <formula>"OPORTUNIDADE"</formula>
    </cfRule>
  </conditionalFormatting>
  <conditionalFormatting sqref="Z38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Y38 Y40">
    <cfRule type="cellIs" dxfId="3332" priority="3963" operator="equal">
      <formula>"OPORTUNIDADE"</formula>
    </cfRule>
  </conditionalFormatting>
  <conditionalFormatting sqref="Y38 Y40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Z41:Z43">
    <cfRule type="cellIs" dxfId="3329" priority="3960" operator="equal">
      <formula>"OPORTUNIDADE"</formula>
    </cfRule>
  </conditionalFormatting>
  <conditionalFormatting sqref="Z41:Z43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2:Z43">
    <cfRule type="cellIs" dxfId="3323" priority="3954" operator="equal">
      <formula>"OPORTUNIDADE"</formula>
    </cfRule>
  </conditionalFormatting>
  <conditionalFormatting sqref="Z42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BJ24:BJ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1" operator="equal">
      <formula>"OPORTUNIDADE"</formula>
    </cfRule>
  </conditionalFormatting>
  <conditionalFormatting sqref="Z40">
    <cfRule type="cellIs" dxfId="3319" priority="3939" operator="equal">
      <formula>"NÃO"</formula>
    </cfRule>
    <cfRule type="cellIs" dxfId="3318" priority="3940" operator="equal">
      <formula>"SIM"</formula>
    </cfRule>
  </conditionalFormatting>
  <conditionalFormatting sqref="Y39:Z39">
    <cfRule type="cellIs" dxfId="3317" priority="3938" operator="equal">
      <formula>"OPORTUNIDADE"</formula>
    </cfRule>
  </conditionalFormatting>
  <conditionalFormatting sqref="Y39:Z39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">
    <cfRule type="cellIs" dxfId="3314" priority="3935" operator="equal">
      <formula>"OPORTUNIDADE"</formula>
    </cfRule>
  </conditionalFormatting>
  <conditionalFormatting sqref="Y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Z39">
    <cfRule type="cellIs" dxfId="3299" priority="3920" operator="equal">
      <formula>"OPORTUNIDADE"</formula>
    </cfRule>
  </conditionalFormatting>
  <conditionalFormatting sqref="Z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Y39">
    <cfRule type="cellIs" dxfId="3290" priority="3911" operator="equal">
      <formula>"OPORTUNIDADE"</formula>
    </cfRule>
  </conditionalFormatting>
  <conditionalFormatting sqref="Y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Z39">
    <cfRule type="cellIs" dxfId="3272" priority="3893" operator="equal">
      <formula>"OPORTUNIDADE"</formula>
    </cfRule>
  </conditionalFormatting>
  <conditionalFormatting sqref="Z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Y39">
    <cfRule type="cellIs" dxfId="3266" priority="3887" operator="equal">
      <formula>"OPORTUNIDADE"</formula>
    </cfRule>
  </conditionalFormatting>
  <conditionalFormatting sqref="Y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Z39">
    <cfRule type="cellIs" dxfId="3254" priority="3875" operator="equal">
      <formula>"OPORTUNIDADE"</formula>
    </cfRule>
  </conditionalFormatting>
  <conditionalFormatting sqref="Z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Y39">
    <cfRule type="cellIs" dxfId="3245" priority="3866" operator="equal">
      <formula>"OPORTUNIDADE"</formula>
    </cfRule>
  </conditionalFormatting>
  <conditionalFormatting sqref="Y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:Z39">
    <cfRule type="cellIs" dxfId="3218" priority="3839" operator="equal">
      <formula>"OPORTUNIDADE"</formula>
    </cfRule>
  </conditionalFormatting>
  <conditionalFormatting sqref="Y39:Z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Z35">
    <cfRule type="cellIs" dxfId="3191" priority="3812" operator="equal">
      <formula>"OPORTUNIDADE"</formula>
    </cfRule>
  </conditionalFormatting>
  <conditionalFormatting sqref="Z35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Y35">
    <cfRule type="cellIs" dxfId="3188" priority="3809" operator="equal">
      <formula>"OPORTUNIDADE"</formula>
    </cfRule>
  </conditionalFormatting>
  <conditionalFormatting sqref="Y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BK1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3" operator="equal">
      <formula>"OPORTUNIDADE"</formula>
    </cfRule>
  </conditionalFormatting>
  <conditionalFormatting sqref="Z52:Z54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Z52:Z54">
    <cfRule type="cellIs" dxfId="3182" priority="3765" operator="equal">
      <formula>"OPORTUNIDADE"</formula>
    </cfRule>
  </conditionalFormatting>
  <conditionalFormatting sqref="Z52:Z54">
    <cfRule type="cellIs" dxfId="3181" priority="3763" operator="equal">
      <formula>"NÃO"</formula>
    </cfRule>
    <cfRule type="cellIs" dxfId="3180" priority="3764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38" operator="equal">
      <formula>"OPORTUNIDADE"</formula>
    </cfRule>
  </conditionalFormatting>
  <conditionalFormatting sqref="Z52:Z54">
    <cfRule type="cellIs" dxfId="3172" priority="3736" operator="equal">
      <formula>"NÃO"</formula>
    </cfRule>
    <cfRule type="cellIs" dxfId="3171" priority="3737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20" operator="equal">
      <formula>"OPORTUNIDADE"</formula>
    </cfRule>
  </conditionalFormatting>
  <conditionalFormatting sqref="Z52:Z54">
    <cfRule type="cellIs" dxfId="3166" priority="3718" operator="equal">
      <formula>"NÃO"</formula>
    </cfRule>
    <cfRule type="cellIs" dxfId="3165" priority="3719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684" operator="equal">
      <formula>"OPORTUNIDADE"</formula>
    </cfRule>
  </conditionalFormatting>
  <conditionalFormatting sqref="Z52:Z54">
    <cfRule type="cellIs" dxfId="3157" priority="3682" operator="equal">
      <formula>"NÃO"</formula>
    </cfRule>
    <cfRule type="cellIs" dxfId="3156" priority="3683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Y54">
    <cfRule type="cellIs" dxfId="3131" priority="3657" operator="equal">
      <formula>"OPORTUNIDADE"</formula>
    </cfRule>
  </conditionalFormatting>
  <conditionalFormatting sqref="Y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Z50:Z53">
    <cfRule type="cellIs" dxfId="3128" priority="3653" operator="equal">
      <formula>"OPORTUNIDADE"</formula>
    </cfRule>
  </conditionalFormatting>
  <conditionalFormatting sqref="Z50:Z53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1:Z53">
    <cfRule type="cellIs" dxfId="3119" priority="3641" operator="equal">
      <formula>"OPORTUNIDADE"</formula>
    </cfRule>
  </conditionalFormatting>
  <conditionalFormatting sqref="Z51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0:Z51">
    <cfRule type="cellIs" dxfId="3116" priority="3638" operator="equal">
      <formula>"OPORTUNIDADE"</formula>
    </cfRule>
  </conditionalFormatting>
  <conditionalFormatting sqref="Z50:Z51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48:Z49">
    <cfRule type="cellIs" dxfId="3113" priority="3635" operator="equal">
      <formula>"OPORTUNIDADE"</formula>
    </cfRule>
  </conditionalFormatting>
  <conditionalFormatting sqref="Z48:Z49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6">
    <cfRule type="cellIs" dxfId="3110" priority="3626" operator="equal">
      <formula>"OPORTUNIDADE"</formula>
    </cfRule>
  </conditionalFormatting>
  <conditionalFormatting sqref="Z46">
    <cfRule type="cellIs" dxfId="3109" priority="3624" operator="equal">
      <formula>"NÃO"</formula>
    </cfRule>
    <cfRule type="cellIs" dxfId="3108" priority="3625" operator="equal">
      <formula>"SIM"</formula>
    </cfRule>
  </conditionalFormatting>
  <conditionalFormatting sqref="Y46:Y53 Y55:Y56">
    <cfRule type="cellIs" dxfId="3107" priority="3620" operator="equal">
      <formula>"OPORTUNIDADE"</formula>
    </cfRule>
  </conditionalFormatting>
  <conditionalFormatting sqref="Y46:Y53 Y55:Y5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54:Z55">
    <cfRule type="cellIs" dxfId="3104" priority="3617" operator="equal">
      <formula>"OPORTUNIDADE"</formula>
    </cfRule>
  </conditionalFormatting>
  <conditionalFormatting sqref="Z54:Z55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BJ35:BK3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3" operator="equal">
      <formula>"OPORTUNIDADE"</formula>
    </cfRule>
  </conditionalFormatting>
  <conditionalFormatting sqref="Z56">
    <cfRule type="cellIs" dxfId="3091" priority="3591" operator="equal">
      <formula>"NÃO"</formula>
    </cfRule>
    <cfRule type="cellIs" dxfId="3090" priority="3592" operator="equal">
      <formula>"SIM"</formula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4" operator="equal">
      <formula>"OPORTUNIDADE"</formula>
    </cfRule>
  </conditionalFormatting>
  <conditionalFormatting sqref="Z6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Y66">
    <cfRule type="cellIs" dxfId="3074" priority="3559" operator="equal">
      <formula>"OPORTUNIDADE"</formula>
    </cfRule>
  </conditionalFormatting>
  <conditionalFormatting sqref="Y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Z65">
    <cfRule type="cellIs" dxfId="3071" priority="3556" operator="equal">
      <formula>"OPORTUNIDADE"</formula>
    </cfRule>
  </conditionalFormatting>
  <conditionalFormatting sqref="Z65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Y65">
    <cfRule type="cellIs" dxfId="3056" priority="3541" operator="equal">
      <formula>"OPORTUNIDADE"</formula>
    </cfRule>
  </conditionalFormatting>
  <conditionalFormatting sqref="Y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Z69">
    <cfRule type="cellIs" dxfId="3053" priority="3535" operator="equal">
      <formula>"OPORTUNIDADE"</formula>
    </cfRule>
  </conditionalFormatting>
  <conditionalFormatting sqref="Z69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BP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6" operator="equal">
      <formula>"OPORTUNIDADE"</formula>
    </cfRule>
  </conditionalFormatting>
  <conditionalFormatting sqref="Z77:Z78">
    <cfRule type="cellIs" dxfId="3040" priority="3514" operator="equal">
      <formula>"NÃO"</formula>
    </cfRule>
    <cfRule type="cellIs" dxfId="3039" priority="3515" operator="equal">
      <formula>"SIM"</formula>
    </cfRule>
  </conditionalFormatting>
  <conditionalFormatting sqref="Y77:Y78 Y80:Y85">
    <cfRule type="cellIs" dxfId="3038" priority="3510" operator="equal">
      <formula>"OPORTUNIDADE"</formula>
    </cfRule>
  </conditionalFormatting>
  <conditionalFormatting sqref="Y77:Y78 Y80:Y85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BK6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3" operator="equal">
      <formula>"OPORTUNIDADE"</formula>
    </cfRule>
  </conditionalFormatting>
  <conditionalFormatting sqref="Z84">
    <cfRule type="cellIs" dxfId="3034" priority="3501" operator="equal">
      <formula>"NÃO"</formula>
    </cfRule>
    <cfRule type="cellIs" dxfId="3033" priority="3502" operator="equal">
      <formula>"SIM"</formula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94:Z95">
    <cfRule type="cellIs" dxfId="3023" priority="3491" operator="equal">
      <formula>"OPORTUNIDADE"</formula>
    </cfRule>
  </conditionalFormatting>
  <conditionalFormatting sqref="Z94:Z95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82">
    <cfRule type="cellIs" dxfId="3008" priority="3473" operator="equal">
      <formula>"OPORTUNIDADE"</formula>
    </cfRule>
  </conditionalFormatting>
  <conditionalFormatting sqref="Z82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7">
    <cfRule type="cellIs" dxfId="2993" priority="3455" operator="equal">
      <formula>"OPORTUNIDADE"</formula>
    </cfRule>
  </conditionalFormatting>
  <conditionalFormatting sqref="Z87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95:Z96">
    <cfRule type="cellIs" dxfId="2978" priority="3440" operator="equal">
      <formula>"OPORTUNIDADE"</formula>
    </cfRule>
  </conditionalFormatting>
  <conditionalFormatting sqref="Z95:Z96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8:Z99">
    <cfRule type="cellIs" dxfId="2963" priority="3425" operator="equal">
      <formula>"OPORTUNIDADE"</formula>
    </cfRule>
  </conditionalFormatting>
  <conditionalFormatting sqref="Z98:Z99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07" operator="equal">
      <formula>"OPORTUNIDADE"</formula>
    </cfRule>
  </conditionalFormatting>
  <conditionalFormatting sqref="Z98:Z99">
    <cfRule type="cellIs" dxfId="2959" priority="3405" operator="equal">
      <formula>"NÃO"</formula>
    </cfRule>
    <cfRule type="cellIs" dxfId="2958" priority="3406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80" operator="equal">
      <formula>"OPORTUNIDADE"</formula>
    </cfRule>
  </conditionalFormatting>
  <conditionalFormatting sqref="Z98:Z99">
    <cfRule type="cellIs" dxfId="2950" priority="3378" operator="equal">
      <formula>"NÃO"</formula>
    </cfRule>
    <cfRule type="cellIs" dxfId="2949" priority="3379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62" operator="equal">
      <formula>"OPORTUNIDADE"</formula>
    </cfRule>
  </conditionalFormatting>
  <conditionalFormatting sqref="Z98:Z99">
    <cfRule type="cellIs" dxfId="2944" priority="3360" operator="equal">
      <formula>"NÃO"</formula>
    </cfRule>
    <cfRule type="cellIs" dxfId="2943" priority="3361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26" operator="equal">
      <formula>"OPORTUNIDADE"</formula>
    </cfRule>
  </conditionalFormatting>
  <conditionalFormatting sqref="Z98:Z99">
    <cfRule type="cellIs" dxfId="2935" priority="3324" operator="equal">
      <formula>"NÃO"</formula>
    </cfRule>
    <cfRule type="cellIs" dxfId="2934" priority="3325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Y98:Y99">
    <cfRule type="cellIs" dxfId="2909" priority="3299" operator="equal">
      <formula>"OPORTUNIDADE"</formula>
    </cfRule>
  </conditionalFormatting>
  <conditionalFormatting sqref="Y98:Y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Z98:Z100">
    <cfRule type="cellIs" dxfId="2906" priority="3296" operator="equal">
      <formula>"OPORTUNIDADE"</formula>
    </cfRule>
  </conditionalFormatting>
  <conditionalFormatting sqref="Z98:Z100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BK65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6" operator="equal">
      <formula>"OPORTUNIDADE"</formula>
    </cfRule>
  </conditionalFormatting>
  <conditionalFormatting sqref="Z79">
    <cfRule type="cellIs" dxfId="2893" priority="3254" operator="equal">
      <formula>"NÃO"</formula>
    </cfRule>
    <cfRule type="cellIs" dxfId="2892" priority="3255" operator="equal">
      <formula>"SIM"</formula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Y79">
    <cfRule type="cellIs" dxfId="2879" priority="3241" operator="equal">
      <formula>"OPORTUNIDADE"</formula>
    </cfRule>
  </conditionalFormatting>
  <conditionalFormatting sqref="Y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BK8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4" operator="equal">
      <formula>"OPORTUNIDADE"</formula>
    </cfRule>
  </conditionalFormatting>
  <conditionalFormatting sqref="Z89:Z90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97:Z98">
    <cfRule type="cellIs" dxfId="2861" priority="3206" operator="equal">
      <formula>"OPORTUNIDADE"</formula>
    </cfRule>
  </conditionalFormatting>
  <conditionalFormatting sqref="Z97:Z98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Y97:Y98">
    <cfRule type="cellIs" dxfId="2858" priority="3203" operator="equal">
      <formula>"OPORTUNIDADE"</formula>
    </cfRule>
  </conditionalFormatting>
  <conditionalFormatting sqref="Y97:Y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BK87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6" operator="equal">
      <formula>"OPORTUNIDADE"</formula>
    </cfRule>
  </conditionalFormatting>
  <conditionalFormatting sqref="Z93">
    <cfRule type="cellIs" dxfId="2854" priority="3194" operator="equal">
      <formula>"NÃO"</formula>
    </cfRule>
    <cfRule type="cellIs" dxfId="2853" priority="3195" operator="equal">
      <formula>"SIM"</formula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BK10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1" operator="equal">
      <formula>"OPORTUNIDADE"</formula>
    </cfRule>
  </conditionalFormatting>
  <conditionalFormatting sqref="Z106">
    <cfRule type="cellIs" dxfId="2839" priority="3159" operator="equal">
      <formula>"NÃO"</formula>
    </cfRule>
    <cfRule type="cellIs" dxfId="2838" priority="3160" operator="equal">
      <formula>"SIM"</formula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9:Z112">
    <cfRule type="cellIs" dxfId="2825" priority="3146" operator="equal">
      <formula>"OPORTUNIDADE"</formula>
    </cfRule>
  </conditionalFormatting>
  <conditionalFormatting sqref="Z109:Z112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BK92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3" operator="equal">
      <formula>"OPORTUNIDADE"</formula>
    </cfRule>
  </conditionalFormatting>
  <conditionalFormatting sqref="Z109:Z113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Y109:Y113">
    <cfRule type="cellIs" dxfId="2807" priority="3120" operator="equal">
      <formula>"OPORTUNIDADE"</formula>
    </cfRule>
  </conditionalFormatting>
  <conditionalFormatting sqref="Y109:Y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Z110:Z114">
    <cfRule type="cellIs" dxfId="2804" priority="3117" operator="equal">
      <formula>"OPORTUNIDADE"</formula>
    </cfRule>
  </conditionalFormatting>
  <conditionalFormatting sqref="Z110:Z114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Y110:Y114">
    <cfRule type="cellIs" dxfId="2750" priority="3063" operator="equal">
      <formula>"OPORTUNIDADE"</formula>
    </cfRule>
  </conditionalFormatting>
  <conditionalFormatting sqref="Y110:Y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Z110:Z114">
    <cfRule type="cellIs" dxfId="2747" priority="3060" operator="equal">
      <formula>"OPORTUNIDADE"</formula>
    </cfRule>
  </conditionalFormatting>
  <conditionalFormatting sqref="Z110:Z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Y110:Y114">
    <cfRule type="cellIs" dxfId="2732" priority="3045" operator="equal">
      <formula>"OPORTUNIDADE"</formula>
    </cfRule>
  </conditionalFormatting>
  <conditionalFormatting sqref="Y110:Y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Z108:Z111">
    <cfRule type="cellIs" dxfId="2729" priority="3042" operator="equal">
      <formula>"OPORTUNIDADE"</formula>
    </cfRule>
  </conditionalFormatting>
  <conditionalFormatting sqref="Z108:Z111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BK9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2" operator="equal">
      <formula>"OPORTUNIDADE"</formula>
    </cfRule>
  </conditionalFormatting>
  <conditionalFormatting sqref="Z113:Z116">
    <cfRule type="cellIs" dxfId="2698" priority="3000" operator="equal">
      <formula>"NÃO"</formula>
    </cfRule>
    <cfRule type="cellIs" dxfId="2697" priority="3001" operator="equal">
      <formula>"SIM"</formula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Y115:Y119">
    <cfRule type="cellIs" dxfId="2687" priority="2990" operator="equal">
      <formula>"OPORTUNIDADE"</formula>
    </cfRule>
  </conditionalFormatting>
  <conditionalFormatting sqref="Y115:Y119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Z115:Z119">
    <cfRule type="cellIs" dxfId="2684" priority="2987" operator="equal">
      <formula>"OPORTUNIDADE"</formula>
    </cfRule>
  </conditionalFormatting>
  <conditionalFormatting sqref="Z115:Z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Y114:Z114">
    <cfRule type="cellIs" dxfId="2681" priority="2984" operator="equal">
      <formula>"OPORTUNIDADE"</formula>
    </cfRule>
  </conditionalFormatting>
  <conditionalFormatting sqref="Y114:Z114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5:Z115">
    <cfRule type="cellIs" dxfId="2678" priority="2981" operator="equal">
      <formula>"OPORTUNIDADE"</formula>
    </cfRule>
  </conditionalFormatting>
  <conditionalFormatting sqref="Y115:Z115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Z105:Z108">
    <cfRule type="cellIs" dxfId="2675" priority="2978" operator="equal">
      <formula>"OPORTUNIDADE"</formula>
    </cfRule>
  </conditionalFormatting>
  <conditionalFormatting sqref="Z105:Z108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Y115:Z115">
    <cfRule type="cellIs" dxfId="2660" priority="2963" operator="equal">
      <formula>"OPORTUNIDADE"</formula>
    </cfRule>
  </conditionalFormatting>
  <conditionalFormatting sqref="Y115:Z115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6:Z116">
    <cfRule type="cellIs" dxfId="2657" priority="2960" operator="equal">
      <formula>"OPORTUNIDADE"</formula>
    </cfRule>
  </conditionalFormatting>
  <conditionalFormatting sqref="Y116:Z116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BK101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3" operator="equal">
      <formula>"OPORTUNIDADE"</formula>
    </cfRule>
  </conditionalFormatting>
  <conditionalFormatting sqref="Z107">
    <cfRule type="cellIs" dxfId="2653" priority="2951" operator="equal">
      <formula>"NÃO"</formula>
    </cfRule>
    <cfRule type="cellIs" dxfId="2652" priority="2952" operator="equal">
      <formula>"SIM"</formula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07">
    <cfRule type="cellIs" dxfId="2579" priority="2866" operator="equal">
      <formula>"OPORTUNIDADE"</formula>
    </cfRule>
  </conditionalFormatting>
  <conditionalFormatting sqref="Y107">
    <cfRule type="cellIs" dxfId="2578" priority="2864" operator="equal">
      <formula>"NÃO"</formula>
    </cfRule>
    <cfRule type="cellIs" dxfId="2577" priority="2865" operator="equal">
      <formula>"SIM"</formula>
    </cfRule>
  </conditionalFormatting>
  <conditionalFormatting sqref="Z108">
    <cfRule type="cellIs" dxfId="2576" priority="2863" operator="equal">
      <formula>"OPORTUNIDADE"</formula>
    </cfRule>
  </conditionalFormatting>
  <conditionalFormatting sqref="Z108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Y116:Z116">
    <cfRule type="cellIs" dxfId="2561" priority="2848" operator="equal">
      <formula>"OPORTUNIDADE"</formula>
    </cfRule>
  </conditionalFormatting>
  <conditionalFormatting sqref="Y116:Z116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7:Z117">
    <cfRule type="cellIs" dxfId="2558" priority="2845" operator="equal">
      <formula>"OPORTUNIDADE"</formula>
    </cfRule>
  </conditionalFormatting>
  <conditionalFormatting sqref="Y117:Z117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8:Z118">
    <cfRule type="cellIs" dxfId="2552" priority="2839" operator="equal">
      <formula>"OPORTUNIDADE"</formula>
    </cfRule>
  </conditionalFormatting>
  <conditionalFormatting sqref="Y118:Z118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Z109">
    <cfRule type="cellIs" dxfId="2549" priority="2836" operator="equal">
      <formula>"OPORTUNIDADE"</formula>
    </cfRule>
  </conditionalFormatting>
  <conditionalFormatting sqref="Z109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Y109">
    <cfRule type="cellIs" dxfId="2474" priority="2761" operator="equal">
      <formula>"OPORTUNIDADE"</formula>
    </cfRule>
  </conditionalFormatting>
  <conditionalFormatting sqref="Y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BK10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1" operator="equal">
      <formula>"OPORTUNIDADE"</formula>
    </cfRule>
  </conditionalFormatting>
  <conditionalFormatting sqref="Z124">
    <cfRule type="cellIs" dxfId="2470" priority="2739" operator="equal">
      <formula>"NÃO"</formula>
    </cfRule>
    <cfRule type="cellIs" dxfId="2469" priority="2740" operator="equal">
      <formula>"SIM"</formula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5">
    <cfRule type="cellIs" dxfId="2441" priority="2711" operator="equal">
      <formula>"OPORTUNIDADE"</formula>
    </cfRule>
  </conditionalFormatting>
  <conditionalFormatting sqref="Z125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6:Z127">
    <cfRule type="cellIs" dxfId="2381" priority="2651" operator="equal">
      <formula>"OPORTUNIDADE"</formula>
    </cfRule>
  </conditionalFormatting>
  <conditionalFormatting sqref="Z126:Z127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Y126:Y133">
    <cfRule type="cellIs" dxfId="2363" priority="2633" operator="equal">
      <formula>"OPORTUNIDADE"</formula>
    </cfRule>
  </conditionalFormatting>
  <conditionalFormatting sqref="Y126:Y133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Z126:Z127">
    <cfRule type="cellIs" dxfId="2360" priority="2630" operator="equal">
      <formula>"OPORTUNIDADE"</formula>
    </cfRule>
  </conditionalFormatting>
  <conditionalFormatting sqref="Z126:Z127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Y126:Y133">
    <cfRule type="cellIs" dxfId="2306" priority="2576" operator="equal">
      <formula>"OPORTUNIDADE"</formula>
    </cfRule>
  </conditionalFormatting>
  <conditionalFormatting sqref="Y126:Y133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Z126:Z127">
    <cfRule type="cellIs" dxfId="2303" priority="2573" operator="equal">
      <formula>"OPORTUNIDADE"</formula>
    </cfRule>
  </conditionalFormatting>
  <conditionalFormatting sqref="Z126:Z127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Y126:Y133">
    <cfRule type="cellIs" dxfId="2288" priority="2558" operator="equal">
      <formula>"OPORTUNIDADE"</formula>
    </cfRule>
  </conditionalFormatting>
  <conditionalFormatting sqref="Y126:Y133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Z126:Z127">
    <cfRule type="cellIs" dxfId="2285" priority="2555" operator="equal">
      <formula>"OPORTUNIDADE"</formula>
    </cfRule>
  </conditionalFormatting>
  <conditionalFormatting sqref="Z126:Z127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8">
    <cfRule type="cellIs" dxfId="2255" priority="2525" operator="equal">
      <formula>"OPORTUNIDADE"</formula>
    </cfRule>
  </conditionalFormatting>
  <conditionalFormatting sqref="Z128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:Z129">
    <cfRule type="cellIs" dxfId="2240" priority="2510" operator="equal">
      <formula>"OPORTUNIDADE"</formula>
    </cfRule>
  </conditionalFormatting>
  <conditionalFormatting sqref="Z128:Z129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Y128:Y129">
    <cfRule type="cellIs" dxfId="2237" priority="2507" operator="equal">
      <formula>"OPORTUNIDADE"</formula>
    </cfRule>
  </conditionalFormatting>
  <conditionalFormatting sqref="Y128:Y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Z128:Z130">
    <cfRule type="cellIs" dxfId="2234" priority="2504" operator="equal">
      <formula>"OPORTUNIDADE"</formula>
    </cfRule>
  </conditionalFormatting>
  <conditionalFormatting sqref="Z128:Z130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Y128:Y130">
    <cfRule type="cellIs" dxfId="2180" priority="2450" operator="equal">
      <formula>"OPORTUNIDADE"</formula>
    </cfRule>
  </conditionalFormatting>
  <conditionalFormatting sqref="Y128:Y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Z128:Z130">
    <cfRule type="cellIs" dxfId="2177" priority="2447" operator="equal">
      <formula>"OPORTUNIDADE"</formula>
    </cfRule>
  </conditionalFormatting>
  <conditionalFormatting sqref="Z128:Z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Y128:Y130">
    <cfRule type="cellIs" dxfId="2162" priority="2432" operator="equal">
      <formula>"OPORTUNIDADE"</formula>
    </cfRule>
  </conditionalFormatting>
  <conditionalFormatting sqref="Y128:Y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Z129:Z132">
    <cfRule type="cellIs" dxfId="2159" priority="2429" operator="equal">
      <formula>"OPORTUNIDADE"</formula>
    </cfRule>
  </conditionalFormatting>
  <conditionalFormatting sqref="Z129:Z132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Y131:Y133">
    <cfRule type="cellIs" dxfId="2147" priority="2417" operator="equal">
      <formula>"OPORTUNIDADE"</formula>
    </cfRule>
  </conditionalFormatting>
  <conditionalFormatting sqref="Y131:Y133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Z131:Z132">
    <cfRule type="cellIs" dxfId="2144" priority="2414" operator="equal">
      <formula>"OPORTUNIDADE"</formula>
    </cfRule>
  </conditionalFormatting>
  <conditionalFormatting sqref="Z131:Z132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Y130:Z130">
    <cfRule type="cellIs" dxfId="2141" priority="2411" operator="equal">
      <formula>"OPORTUNIDADE"</formula>
    </cfRule>
  </conditionalFormatting>
  <conditionalFormatting sqref="Y130:Z130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1:Z131">
    <cfRule type="cellIs" dxfId="2138" priority="2408" operator="equal">
      <formula>"OPORTUNIDADE"</formula>
    </cfRule>
  </conditionalFormatting>
  <conditionalFormatting sqref="Y131:Z131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2:Z132">
    <cfRule type="cellIs" dxfId="2132" priority="2402" operator="equal">
      <formula>"OPORTUNIDADE"</formula>
    </cfRule>
  </conditionalFormatting>
  <conditionalFormatting sqref="Y132:Z132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BK11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2" operator="equal">
      <formula>"OPORTUNIDADE"</formula>
    </cfRule>
  </conditionalFormatting>
  <conditionalFormatting sqref="Z123">
    <cfRule type="cellIs" dxfId="2125" priority="2390" operator="equal">
      <formula>"NÃO"</formula>
    </cfRule>
    <cfRule type="cellIs" dxfId="2124" priority="2391" operator="equal">
      <formula>"SIM"</formula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BK114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5" operator="equal">
      <formula>"OPORTUNIDADE"</formula>
    </cfRule>
  </conditionalFormatting>
  <conditionalFormatting sqref="Y133">
    <cfRule type="cellIs" dxfId="2110" priority="2373" operator="equal">
      <formula>"NÃO"</formula>
    </cfRule>
    <cfRule type="cellIs" dxfId="2109" priority="2374" operator="equal">
      <formula>"SIM"</formula>
    </cfRule>
  </conditionalFormatting>
  <conditionalFormatting sqref="Z133">
    <cfRule type="cellIs" dxfId="2108" priority="2372" operator="equal">
      <formula>"OPORTUNIDADE"</formula>
    </cfRule>
  </conditionalFormatting>
  <conditionalFormatting sqref="Z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Y133:Z133">
    <cfRule type="cellIs" dxfId="2105" priority="2369" operator="equal">
      <formula>"OPORTUNIDADE"</formula>
    </cfRule>
  </conditionalFormatting>
  <conditionalFormatting sqref="Y133: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">
    <cfRule type="cellIs" dxfId="2102" priority="2366" operator="equal">
      <formula>"OPORTUNIDADE"</formula>
    </cfRule>
  </conditionalFormatting>
  <conditionalFormatting sqref="Y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BK12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6" operator="equal">
      <formula>"OPORTUNIDADE"</formula>
    </cfRule>
  </conditionalFormatting>
  <conditionalFormatting sqref="Z122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22">
    <cfRule type="cellIs" dxfId="2078" priority="2338" operator="equal">
      <formula>"OPORTUNIDADE"</formula>
    </cfRule>
  </conditionalFormatting>
  <conditionalFormatting sqref="Y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22">
    <cfRule type="cellIs" dxfId="2075" priority="2335" operator="equal">
      <formula>"OPORTUNIDADE"</formula>
    </cfRule>
  </conditionalFormatting>
  <conditionalFormatting sqref="Z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22">
    <cfRule type="cellIs" dxfId="1970" priority="2230" operator="equal">
      <formula>"OPORTUNIDADE"</formula>
    </cfRule>
  </conditionalFormatting>
  <conditionalFormatting sqref="Y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BK11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2" operator="equal">
      <formula>"OPORTUNIDADE"</formula>
    </cfRule>
  </conditionalFormatting>
  <conditionalFormatting sqref="Z137">
    <cfRule type="cellIs" dxfId="1966" priority="2210" operator="equal">
      <formula>"NÃO"</formula>
    </cfRule>
    <cfRule type="cellIs" dxfId="1965" priority="2211" operator="equal">
      <formula>"SIM"</formula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Y137">
    <cfRule type="cellIs" dxfId="1949" priority="2194" operator="equal">
      <formula>"OPORTUNIDADE"</formula>
    </cfRule>
  </conditionalFormatting>
  <conditionalFormatting sqref="Y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Z137">
    <cfRule type="cellIs" dxfId="1946" priority="2191" operator="equal">
      <formula>"OPORTUNIDADE"</formula>
    </cfRule>
  </conditionalFormatting>
  <conditionalFormatting sqref="Z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Y137">
    <cfRule type="cellIs" dxfId="1841" priority="2086" operator="equal">
      <formula>"OPORTUNIDADE"</formula>
    </cfRule>
  </conditionalFormatting>
  <conditionalFormatting sqref="Y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Z138:Z139">
    <cfRule type="cellIs" dxfId="1838" priority="1834" operator="equal">
      <formula>"OPORTUNIDADE"</formula>
    </cfRule>
  </conditionalFormatting>
  <conditionalFormatting sqref="Z138:Z139">
    <cfRule type="cellIs" dxfId="1837" priority="1832" operator="equal">
      <formula>"NÃO"</formula>
    </cfRule>
    <cfRule type="cellIs" dxfId="1836" priority="1833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Y138:Y144">
    <cfRule type="cellIs" dxfId="1820" priority="1816" operator="equal">
      <formula>"OPORTUNIDADE"</formula>
    </cfRule>
  </conditionalFormatting>
  <conditionalFormatting sqref="Y138:Y144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Z138:Z139">
    <cfRule type="cellIs" dxfId="1817" priority="1813" operator="equal">
      <formula>"OPORTUNIDADE"</formula>
    </cfRule>
  </conditionalFormatting>
  <conditionalFormatting sqref="Z138:Z139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Y138:Y144">
    <cfRule type="cellIs" dxfId="1763" priority="1759" operator="equal">
      <formula>"OPORTUNIDADE"</formula>
    </cfRule>
  </conditionalFormatting>
  <conditionalFormatting sqref="Y138:Y144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Z138:Z139">
    <cfRule type="cellIs" dxfId="1760" priority="1756" operator="equal">
      <formula>"OPORTUNIDADE"</formula>
    </cfRule>
  </conditionalFormatting>
  <conditionalFormatting sqref="Z138:Z139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Y138:Y144">
    <cfRule type="cellIs" dxfId="1745" priority="1741" operator="equal">
      <formula>"OPORTUNIDADE"</formula>
    </cfRule>
  </conditionalFormatting>
  <conditionalFormatting sqref="Y138:Y144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Z138:Z139">
    <cfRule type="cellIs" dxfId="1742" priority="1738" operator="equal">
      <formula>"OPORTUNIDADE"</formula>
    </cfRule>
  </conditionalFormatting>
  <conditionalFormatting sqref="Z138:Z139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40">
    <cfRule type="cellIs" dxfId="1712" priority="1708" operator="equal">
      <formula>"OPORTUNIDADE"</formula>
    </cfRule>
  </conditionalFormatting>
  <conditionalFormatting sqref="Z140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:Z141">
    <cfRule type="cellIs" dxfId="1697" priority="1693" operator="equal">
      <formula>"OPORTUNIDADE"</formula>
    </cfRule>
  </conditionalFormatting>
  <conditionalFormatting sqref="Z140:Z141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Y140:Y141">
    <cfRule type="cellIs" dxfId="1694" priority="1690" operator="equal">
      <formula>"OPORTUNIDADE"</formula>
    </cfRule>
  </conditionalFormatting>
  <conditionalFormatting sqref="Y140:Y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Z140:Z142">
    <cfRule type="cellIs" dxfId="1691" priority="1687" operator="equal">
      <formula>"OPORTUNIDADE"</formula>
    </cfRule>
  </conditionalFormatting>
  <conditionalFormatting sqref="Z140:Z142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Y140:Y142">
    <cfRule type="cellIs" dxfId="1637" priority="1633" operator="equal">
      <formula>"OPORTUNIDADE"</formula>
    </cfRule>
  </conditionalFormatting>
  <conditionalFormatting sqref="Y140:Y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Z140:Z142">
    <cfRule type="cellIs" dxfId="1634" priority="1630" operator="equal">
      <formula>"OPORTUNIDADE"</formula>
    </cfRule>
  </conditionalFormatting>
  <conditionalFormatting sqref="Z140:Z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Y140:Y142">
    <cfRule type="cellIs" dxfId="1619" priority="1615" operator="equal">
      <formula>"OPORTUNIDADE"</formula>
    </cfRule>
  </conditionalFormatting>
  <conditionalFormatting sqref="Y140:Y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Z141:Z144">
    <cfRule type="cellIs" dxfId="1616" priority="1612" operator="equal">
      <formula>"OPORTUNIDADE"</formula>
    </cfRule>
  </conditionalFormatting>
  <conditionalFormatting sqref="Z141:Z144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Y142:Y144">
    <cfRule type="cellIs" dxfId="1604" priority="1600" operator="equal">
      <formula>"OPORTUNIDADE"</formula>
    </cfRule>
  </conditionalFormatting>
  <conditionalFormatting sqref="Y142:Y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Z142:Z144">
    <cfRule type="cellIs" dxfId="1601" priority="1597" operator="equal">
      <formula>"OPORTUNIDADE"</formula>
    </cfRule>
  </conditionalFormatting>
  <conditionalFormatting sqref="Z142:Z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Y142:Z142">
    <cfRule type="cellIs" dxfId="1598" priority="1594" operator="equal">
      <formula>"OPORTUNIDADE"</formula>
    </cfRule>
  </conditionalFormatting>
  <conditionalFormatting sqref="Y142:Z142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3:Z143">
    <cfRule type="cellIs" dxfId="1595" priority="1591" operator="equal">
      <formula>"OPORTUNIDADE"</formula>
    </cfRule>
  </conditionalFormatting>
  <conditionalFormatting sqref="Y143:Z143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4:Z144">
    <cfRule type="cellIs" dxfId="1589" priority="1585" operator="equal">
      <formula>"OPORTUNIDADE"</formula>
    </cfRule>
  </conditionalFormatting>
  <conditionalFormatting sqref="Y144:Z144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Z136">
    <cfRule type="cellIs" dxfId="1583" priority="1578" operator="equal">
      <formula>"OPORTUNIDADE"</formula>
    </cfRule>
  </conditionalFormatting>
  <conditionalFormatting sqref="Z136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BK13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2" operator="equal">
      <formula>"OPORTUNIDADE"</formula>
    </cfRule>
  </conditionalFormatting>
  <conditionalFormatting sqref="Y142:Z142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3:Z143">
    <cfRule type="cellIs" dxfId="1562" priority="1556" operator="equal">
      <formula>"OPORTUNIDADE"</formula>
    </cfRule>
  </conditionalFormatting>
  <conditionalFormatting sqref="Y143:Z143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BK133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38" operator="equal">
      <formula>"OPORTUNIDADE"</formula>
    </cfRule>
  </conditionalFormatting>
  <conditionalFormatting sqref="Z150:Z152">
    <cfRule type="cellIs" dxfId="1555" priority="1536" operator="equal">
      <formula>"NÃO"</formula>
    </cfRule>
    <cfRule type="cellIs" dxfId="1554" priority="1537" operator="equal">
      <formula>"SIM"</formula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Y150:Y152">
    <cfRule type="cellIs" dxfId="1538" priority="1520" operator="equal">
      <formula>"OPORTUNIDADE"</formula>
    </cfRule>
  </conditionalFormatting>
  <conditionalFormatting sqref="Y150:Y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Z150:Z152">
    <cfRule type="cellIs" dxfId="1535" priority="1517" operator="equal">
      <formula>"OPORTUNIDADE"</formula>
    </cfRule>
  </conditionalFormatting>
  <conditionalFormatting sqref="Z150:Z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Y150:Y152">
    <cfRule type="cellIs" dxfId="1481" priority="1463" operator="equal">
      <formula>"OPORTUNIDADE"</formula>
    </cfRule>
  </conditionalFormatting>
  <conditionalFormatting sqref="Y150:Y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Z150:Z152">
    <cfRule type="cellIs" dxfId="1478" priority="1460" operator="equal">
      <formula>"OPORTUNIDADE"</formula>
    </cfRule>
  </conditionalFormatting>
  <conditionalFormatting sqref="Z150:Z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Y150:Y152">
    <cfRule type="cellIs" dxfId="1463" priority="1445" operator="equal">
      <formula>"OPORTUNIDADE"</formula>
    </cfRule>
  </conditionalFormatting>
  <conditionalFormatting sqref="Y150:Y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Z150:Z152">
    <cfRule type="cellIs" dxfId="1460" priority="1442" operator="equal">
      <formula>"OPORTUNIDADE"</formula>
    </cfRule>
  </conditionalFormatting>
  <conditionalFormatting sqref="Z150:Z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Y155:Y156">
    <cfRule type="cellIs" dxfId="1430" priority="1410" operator="equal">
      <formula>"OPORTUNIDADE"</formula>
    </cfRule>
  </conditionalFormatting>
  <conditionalFormatting sqref="Y155:Y156">
    <cfRule type="cellIs" dxfId="1429" priority="1408" operator="equal">
      <formula>"NÃO"</formula>
    </cfRule>
    <cfRule type="cellIs" dxfId="1428" priority="1409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Z155:Z156">
    <cfRule type="cellIs" dxfId="1421" priority="1401" operator="equal">
      <formula>"OPORTUNIDADE"</formula>
    </cfRule>
  </conditionalFormatting>
  <conditionalFormatting sqref="Z155:Z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Y155:Y156">
    <cfRule type="cellIs" dxfId="1367" priority="1347" operator="equal">
      <formula>"OPORTUNIDADE"</formula>
    </cfRule>
  </conditionalFormatting>
  <conditionalFormatting sqref="Y155:Y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Z155:Z156">
    <cfRule type="cellIs" dxfId="1364" priority="1344" operator="equal">
      <formula>"OPORTUNIDADE"</formula>
    </cfRule>
  </conditionalFormatting>
  <conditionalFormatting sqref="Z155:Z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Y155:Y156">
    <cfRule type="cellIs" dxfId="1349" priority="1329" operator="equal">
      <formula>"OPORTUNIDADE"</formula>
    </cfRule>
  </conditionalFormatting>
  <conditionalFormatting sqref="Y155:Y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Z155:Z156">
    <cfRule type="cellIs" dxfId="1346" priority="1326" operator="equal">
      <formula>"OPORTUNIDADE"</formula>
    </cfRule>
  </conditionalFormatting>
  <conditionalFormatting sqref="Z155:Z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Y155:Y156">
    <cfRule type="cellIs" dxfId="1334" priority="1314" operator="equal">
      <formula>"OPORTUNIDADE"</formula>
    </cfRule>
  </conditionalFormatting>
  <conditionalFormatting sqref="Y155:Y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Z155:Z156">
    <cfRule type="cellIs" dxfId="1331" priority="1311" operator="equal">
      <formula>"OPORTUNIDADE"</formula>
    </cfRule>
  </conditionalFormatting>
  <conditionalFormatting sqref="Z155:Z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Y155:Z155">
    <cfRule type="cellIs" dxfId="1328" priority="1308" operator="equal">
      <formula>"OPORTUNIDADE"</formula>
    </cfRule>
  </conditionalFormatting>
  <conditionalFormatting sqref="Y155:Z155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6:Z156">
    <cfRule type="cellIs" dxfId="1319" priority="1299" operator="equal">
      <formula>"OPORTUNIDADE"</formula>
    </cfRule>
  </conditionalFormatting>
  <conditionalFormatting sqref="Y156:Z156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BP14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5" operator="equal">
      <formula>"OPORTUNIDADE"</formula>
    </cfRule>
  </conditionalFormatting>
  <conditionalFormatting sqref="Z164">
    <cfRule type="cellIs" dxfId="1309" priority="1273" operator="equal">
      <formula>"NÃO"</formula>
    </cfRule>
    <cfRule type="cellIs" dxfId="1308" priority="1274" operator="equal">
      <formula>"SIM"</formula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Y164:Y165">
    <cfRule type="cellIs" dxfId="1292" priority="1257" operator="equal">
      <formula>"OPORTUNIDADE"</formula>
    </cfRule>
  </conditionalFormatting>
  <conditionalFormatting sqref="Y164:Y165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Z164">
    <cfRule type="cellIs" dxfId="1289" priority="1254" operator="equal">
      <formula>"OPORTUNIDADE"</formula>
    </cfRule>
  </conditionalFormatting>
  <conditionalFormatting sqref="Z164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Y164:Y165">
    <cfRule type="cellIs" dxfId="1235" priority="1200" operator="equal">
      <formula>"OPORTUNIDADE"</formula>
    </cfRule>
  </conditionalFormatting>
  <conditionalFormatting sqref="Y164:Y165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Z164">
    <cfRule type="cellIs" dxfId="1232" priority="1197" operator="equal">
      <formula>"OPORTUNIDADE"</formula>
    </cfRule>
  </conditionalFormatting>
  <conditionalFormatting sqref="Z164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Y164:Y165">
    <cfRule type="cellIs" dxfId="1217" priority="1182" operator="equal">
      <formula>"OPORTUNIDADE"</formula>
    </cfRule>
  </conditionalFormatting>
  <conditionalFormatting sqref="Y164:Y165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Z164">
    <cfRule type="cellIs" dxfId="1214" priority="1179" operator="equal">
      <formula>"OPORTUNIDADE"</formula>
    </cfRule>
  </conditionalFormatting>
  <conditionalFormatting sqref="Z164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Y169">
    <cfRule type="cellIs" dxfId="1184" priority="1149" operator="equal">
      <formula>"OPORTUNIDADE"</formula>
    </cfRule>
  </conditionalFormatting>
  <conditionalFormatting sqref="Y169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73:Y174 Y176:Y177">
    <cfRule type="cellIs" dxfId="1175" priority="1140" operator="equal">
      <formula>"OPORTUNIDADE"</formula>
    </cfRule>
  </conditionalFormatting>
  <conditionalFormatting sqref="Y173:Y174 Y176:Y177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6:Y181">
    <cfRule type="cellIs" dxfId="1166" priority="1131" operator="equal">
      <formula>"OPORTUNIDADE"</formula>
    </cfRule>
  </conditionalFormatting>
  <conditionalFormatting sqref="Y176:Y181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Z176:Z179">
    <cfRule type="cellIs" dxfId="1157" priority="1122" operator="equal">
      <formula>"OPORTUNIDADE"</formula>
    </cfRule>
  </conditionalFormatting>
  <conditionalFormatting sqref="Z176:Z179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Y176:Y179">
    <cfRule type="cellIs" dxfId="1103" priority="1068" operator="equal">
      <formula>"OPORTUNIDADE"</formula>
    </cfRule>
  </conditionalFormatting>
  <conditionalFormatting sqref="Y176:Y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76:Z179">
    <cfRule type="cellIs" dxfId="1100" priority="1065" operator="equal">
      <formula>"OPORTUNIDADE"</formula>
    </cfRule>
  </conditionalFormatting>
  <conditionalFormatting sqref="Z176:Z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Y176:Y179">
    <cfRule type="cellIs" dxfId="1085" priority="1050" operator="equal">
      <formula>"OPORTUNIDADE"</formula>
    </cfRule>
  </conditionalFormatting>
  <conditionalFormatting sqref="Y176:Y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76:Z180">
    <cfRule type="cellIs" dxfId="1082" priority="1047" operator="equal">
      <formula>"OPORTUNIDADE"</formula>
    </cfRule>
  </conditionalFormatting>
  <conditionalFormatting sqref="Z176:Z180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76:Y181">
    <cfRule type="cellIs" dxfId="1070" priority="1035" operator="equal">
      <formula>"OPORTUNIDADE"</formula>
    </cfRule>
  </conditionalFormatting>
  <conditionalFormatting sqref="Y176:Y181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Z176:Z180">
    <cfRule type="cellIs" dxfId="1067" priority="1032" operator="equal">
      <formula>"OPORTUNIDADE"</formula>
    </cfRule>
  </conditionalFormatting>
  <conditionalFormatting sqref="Z176:Z180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Y176:Z176">
    <cfRule type="cellIs" dxfId="1064" priority="1026" operator="equal">
      <formula>"OPORTUNIDADE"</formula>
    </cfRule>
  </conditionalFormatting>
  <conditionalFormatting sqref="Y176:Z176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14" operator="equal">
      <formula>"OPORTUNIDADE"</formula>
    </cfRule>
  </conditionalFormatting>
  <conditionalFormatting sqref="Y176:Z176">
    <cfRule type="cellIs" dxfId="1057" priority="1012" operator="equal">
      <formula>"NÃO"</formula>
    </cfRule>
    <cfRule type="cellIs" dxfId="1056" priority="1013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7:Z177">
    <cfRule type="cellIs" dxfId="1049" priority="1005" operator="equal">
      <formula>"OPORTUNIDADE"</formula>
    </cfRule>
  </conditionalFormatting>
  <conditionalFormatting sqref="Y177:Z177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6:Z176">
    <cfRule type="cellIs" dxfId="1043" priority="999" operator="equal">
      <formula>"OPORTUNIDADE"</formula>
    </cfRule>
  </conditionalFormatting>
  <conditionalFormatting sqref="Y176:Z176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7:Z177">
    <cfRule type="cellIs" dxfId="1037" priority="993" operator="equal">
      <formula>"OPORTUNIDADE"</formula>
    </cfRule>
  </conditionalFormatting>
  <conditionalFormatting sqref="Y177:Z177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0">
    <cfRule type="cellIs" dxfId="1031" priority="987" operator="equal">
      <formula>"OPORTUNIDADE"</formula>
    </cfRule>
  </conditionalFormatting>
  <conditionalFormatting sqref="Y170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Z170">
    <cfRule type="cellIs" dxfId="1022" priority="978" operator="equal">
      <formula>"OPORTUNIDADE"</formula>
    </cfRule>
  </conditionalFormatting>
  <conditionalFormatting sqref="Z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Y170">
    <cfRule type="cellIs" dxfId="968" priority="924" operator="equal">
      <formula>"OPORTUNIDADE"</formula>
    </cfRule>
  </conditionalFormatting>
  <conditionalFormatting sqref="Y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Z170">
    <cfRule type="cellIs" dxfId="965" priority="921" operator="equal">
      <formula>"OPORTUNIDADE"</formula>
    </cfRule>
  </conditionalFormatting>
  <conditionalFormatting sqref="Z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Y170">
    <cfRule type="cellIs" dxfId="950" priority="906" operator="equal">
      <formula>"OPORTUNIDADE"</formula>
    </cfRule>
  </conditionalFormatting>
  <conditionalFormatting sqref="Y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Z170">
    <cfRule type="cellIs" dxfId="947" priority="903" operator="equal">
      <formula>"OPORTUNIDADE"</formula>
    </cfRule>
  </conditionalFormatting>
  <conditionalFormatting sqref="Z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Y170">
    <cfRule type="cellIs" dxfId="935" priority="891" operator="equal">
      <formula>"OPORTUNIDADE"</formula>
    </cfRule>
  </conditionalFormatting>
  <conditionalFormatting sqref="Y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Z170">
    <cfRule type="cellIs" dxfId="932" priority="888" operator="equal">
      <formula>"OPORTUNIDADE"</formula>
    </cfRule>
  </conditionalFormatting>
  <conditionalFormatting sqref="Z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Y170:Z170">
    <cfRule type="cellIs" dxfId="929" priority="885" operator="equal">
      <formula>"OPORTUNIDADE"</formula>
    </cfRule>
  </conditionalFormatting>
  <conditionalFormatting sqref="Y170: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66:Y167">
    <cfRule type="cellIs" dxfId="908" priority="864" operator="equal">
      <formula>"OPORTUNIDADE"</formula>
    </cfRule>
  </conditionalFormatting>
  <conditionalFormatting sqref="Y166:Y167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Z166">
    <cfRule type="cellIs" dxfId="899" priority="855" operator="equal">
      <formula>"OPORTUNIDADE"</formula>
    </cfRule>
  </conditionalFormatting>
  <conditionalFormatting sqref="Z166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Y166:Y167">
    <cfRule type="cellIs" dxfId="845" priority="801" operator="equal">
      <formula>"OPORTUNIDADE"</formula>
    </cfRule>
  </conditionalFormatting>
  <conditionalFormatting sqref="Y166:Y167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Z166">
    <cfRule type="cellIs" dxfId="842" priority="798" operator="equal">
      <formula>"OPORTUNIDADE"</formula>
    </cfRule>
  </conditionalFormatting>
  <conditionalFormatting sqref="Z166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Y166:Y167">
    <cfRule type="cellIs" dxfId="827" priority="783" operator="equal">
      <formula>"OPORTUNIDADE"</formula>
    </cfRule>
  </conditionalFormatting>
  <conditionalFormatting sqref="Y166:Y167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Z166">
    <cfRule type="cellIs" dxfId="824" priority="780" operator="equal">
      <formula>"OPORTUNIDADE"</formula>
    </cfRule>
  </conditionalFormatting>
  <conditionalFormatting sqref="Z166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Y166:Y167">
    <cfRule type="cellIs" dxfId="812" priority="768" operator="equal">
      <formula>"OPORTUNIDADE"</formula>
    </cfRule>
  </conditionalFormatting>
  <conditionalFormatting sqref="Y166:Y167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Z166">
    <cfRule type="cellIs" dxfId="809" priority="765" operator="equal">
      <formula>"OPORTUNIDADE"</formula>
    </cfRule>
  </conditionalFormatting>
  <conditionalFormatting sqref="Z166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Y166:Z166">
    <cfRule type="cellIs" dxfId="806" priority="762" operator="equal">
      <formula>"OPORTUNIDADE"</formula>
    </cfRule>
  </conditionalFormatting>
  <conditionalFormatting sqref="Y166: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0" operator="equal">
      <formula>"OPORTUNIDADE"</formula>
    </cfRule>
  </conditionalFormatting>
  <conditionalFormatting sqref="Y176:Z17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Y177:Z177">
    <cfRule type="cellIs" dxfId="782" priority="737" operator="equal">
      <formula>"OPORTUNIDADE"</formula>
    </cfRule>
  </conditionalFormatting>
  <conditionalFormatting sqref="Y177:Z177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6:Z176">
    <cfRule type="cellIs" dxfId="776" priority="731" operator="equal">
      <formula>"OPORTUNIDADE"</formula>
    </cfRule>
  </conditionalFormatting>
  <conditionalFormatting sqref="Y176:Z176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7:Z177">
    <cfRule type="cellIs" dxfId="770" priority="725" operator="equal">
      <formula>"OPORTUNIDADE"</formula>
    </cfRule>
  </conditionalFormatting>
  <conditionalFormatting sqref="Y177:Z177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8:Z178">
    <cfRule type="cellIs" dxfId="761" priority="716" operator="equal">
      <formula>"OPORTUNIDADE"</formula>
    </cfRule>
  </conditionalFormatting>
  <conditionalFormatting sqref="Y178:Z178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:Z177">
    <cfRule type="cellIs" dxfId="755" priority="710" operator="equal">
      <formula>"OPORTUNIDADE"</formula>
    </cfRule>
  </conditionalFormatting>
  <conditionalFormatting sqref="Y177:Z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8:Z178">
    <cfRule type="cellIs" dxfId="749" priority="704" operator="equal">
      <formula>"OPORTUNIDADE"</formula>
    </cfRule>
  </conditionalFormatting>
  <conditionalFormatting sqref="Y178:Z178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Z174">
    <cfRule type="cellIs" dxfId="743" priority="698" operator="equal">
      <formula>"OPORTUNIDADE"</formula>
    </cfRule>
  </conditionalFormatting>
  <conditionalFormatting sqref="Z174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Y174">
    <cfRule type="cellIs" dxfId="725" priority="680" operator="equal">
      <formula>"OPORTUNIDADE"</formula>
    </cfRule>
  </conditionalFormatting>
  <conditionalFormatting sqref="Y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4">
    <cfRule type="cellIs" dxfId="722" priority="677" operator="equal">
      <formula>"OPORTUNIDADE"</formula>
    </cfRule>
  </conditionalFormatting>
  <conditionalFormatting sqref="Z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Y174">
    <cfRule type="cellIs" dxfId="668" priority="623" operator="equal">
      <formula>"OPORTUNIDADE"</formula>
    </cfRule>
  </conditionalFormatting>
  <conditionalFormatting sqref="Y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Z174">
    <cfRule type="cellIs" dxfId="665" priority="620" operator="equal">
      <formula>"OPORTUNIDADE"</formula>
    </cfRule>
  </conditionalFormatting>
  <conditionalFormatting sqref="Z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Y174">
    <cfRule type="cellIs" dxfId="650" priority="605" operator="equal">
      <formula>"OPORTUNIDADE"</formula>
    </cfRule>
  </conditionalFormatting>
  <conditionalFormatting sqref="Y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Z174">
    <cfRule type="cellIs" dxfId="647" priority="602" operator="equal">
      <formula>"OPORTUNIDADE"</formula>
    </cfRule>
  </conditionalFormatting>
  <conditionalFormatting sqref="Z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BK15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1" operator="equal">
      <formula>"OPORTUNIDADE"</formula>
    </cfRule>
  </conditionalFormatting>
  <conditionalFormatting sqref="Y167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Z167">
    <cfRule type="cellIs" dxfId="608" priority="562" operator="equal">
      <formula>"OPORTUNIDADE"</formula>
    </cfRule>
  </conditionalFormatting>
  <conditionalFormatting sqref="Z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Y167">
    <cfRule type="cellIs" dxfId="554" priority="508" operator="equal">
      <formula>"OPORTUNIDADE"</formula>
    </cfRule>
  </conditionalFormatting>
  <conditionalFormatting sqref="Y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Z167">
    <cfRule type="cellIs" dxfId="551" priority="505" operator="equal">
      <formula>"OPORTUNIDADE"</formula>
    </cfRule>
  </conditionalFormatting>
  <conditionalFormatting sqref="Z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Y167">
    <cfRule type="cellIs" dxfId="536" priority="490" operator="equal">
      <formula>"OPORTUNIDADE"</formula>
    </cfRule>
  </conditionalFormatting>
  <conditionalFormatting sqref="Y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167">
    <cfRule type="cellIs" dxfId="533" priority="487" operator="equal">
      <formula>"OPORTUNIDADE"</formula>
    </cfRule>
  </conditionalFormatting>
  <conditionalFormatting sqref="Z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Y167">
    <cfRule type="cellIs" dxfId="521" priority="475" operator="equal">
      <formula>"OPORTUNIDADE"</formula>
    </cfRule>
  </conditionalFormatting>
  <conditionalFormatting sqref="Y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167">
    <cfRule type="cellIs" dxfId="518" priority="472" operator="equal">
      <formula>"OPORTUNIDADE"</formula>
    </cfRule>
  </conditionalFormatting>
  <conditionalFormatting sqref="Z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Y167:Z167">
    <cfRule type="cellIs" dxfId="515" priority="469" operator="equal">
      <formula>"OPORTUNIDADE"</formula>
    </cfRule>
  </conditionalFormatting>
  <conditionalFormatting sqref="Y167: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">
    <cfRule type="cellIs" dxfId="506" priority="460" operator="equal">
      <formula>"OPORTUNIDADE"</formula>
    </cfRule>
  </conditionalFormatting>
  <conditionalFormatting sqref="Y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71">
    <cfRule type="cellIs" dxfId="485" priority="439" operator="equal">
      <formula>"OPORTUNIDADE"</formula>
    </cfRule>
  </conditionalFormatting>
  <conditionalFormatting sqref="Y171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171">
    <cfRule type="cellIs" dxfId="458" priority="412" operator="equal">
      <formula>"OPORTUNIDADE"</formula>
    </cfRule>
  </conditionalFormatting>
  <conditionalFormatting sqref="Z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Y171">
    <cfRule type="cellIs" dxfId="404" priority="358" operator="equal">
      <formula>"OPORTUNIDADE"</formula>
    </cfRule>
  </conditionalFormatting>
  <conditionalFormatting sqref="Y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Z171">
    <cfRule type="cellIs" dxfId="401" priority="355" operator="equal">
      <formula>"OPORTUNIDADE"</formula>
    </cfRule>
  </conditionalFormatting>
  <conditionalFormatting sqref="Z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Y171">
    <cfRule type="cellIs" dxfId="386" priority="340" operator="equal">
      <formula>"OPORTUNIDADE"</formula>
    </cfRule>
  </conditionalFormatting>
  <conditionalFormatting sqref="Y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Z171">
    <cfRule type="cellIs" dxfId="383" priority="337" operator="equal">
      <formula>"OPORTUNIDADE"</formula>
    </cfRule>
  </conditionalFormatting>
  <conditionalFormatting sqref="Z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Y171">
    <cfRule type="cellIs" dxfId="371" priority="325" operator="equal">
      <formula>"OPORTUNIDADE"</formula>
    </cfRule>
  </conditionalFormatting>
  <conditionalFormatting sqref="Y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Z171">
    <cfRule type="cellIs" dxfId="368" priority="322" operator="equal">
      <formula>"OPORTUNIDADE"</formula>
    </cfRule>
  </conditionalFormatting>
  <conditionalFormatting sqref="Z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Y171:Z171">
    <cfRule type="cellIs" dxfId="365" priority="319" operator="equal">
      <formula>"OPORTUNIDADE"</formula>
    </cfRule>
  </conditionalFormatting>
  <conditionalFormatting sqref="Y171: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">
    <cfRule type="cellIs" dxfId="356" priority="310" operator="equal">
      <formula>"OPORTUNIDADE"</formula>
    </cfRule>
  </conditionalFormatting>
  <conditionalFormatting sqref="Y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7:Z177">
    <cfRule type="cellIs" dxfId="335" priority="289" operator="equal">
      <formula>"OPORTUNIDADE"</formula>
    </cfRule>
  </conditionalFormatting>
  <conditionalFormatting sqref="Y177:Z177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8:Z178">
    <cfRule type="cellIs" dxfId="332" priority="286" operator="equal">
      <formula>"OPORTUNIDADE"</formula>
    </cfRule>
  </conditionalFormatting>
  <conditionalFormatting sqref="Y178:Z178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7:Z177">
    <cfRule type="cellIs" dxfId="326" priority="280" operator="equal">
      <formula>"OPORTUNIDADE"</formula>
    </cfRule>
  </conditionalFormatting>
  <conditionalFormatting sqref="Y177:Z177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8:Z178">
    <cfRule type="cellIs" dxfId="320" priority="274" operator="equal">
      <formula>"OPORTUNIDADE"</formula>
    </cfRule>
  </conditionalFormatting>
  <conditionalFormatting sqref="Y178:Z178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9:Z179">
    <cfRule type="cellIs" dxfId="311" priority="265" operator="equal">
      <formula>"OPORTUNIDADE"</formula>
    </cfRule>
  </conditionalFormatting>
  <conditionalFormatting sqref="Y179:Z179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8:Z178">
    <cfRule type="cellIs" dxfId="305" priority="259" operator="equal">
      <formula>"OPORTUNIDADE"</formula>
    </cfRule>
  </conditionalFormatting>
  <conditionalFormatting sqref="Y178:Z178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9:Z179">
    <cfRule type="cellIs" dxfId="299" priority="253" operator="equal">
      <formula>"OPORTUNIDADE"</formula>
    </cfRule>
  </conditionalFormatting>
  <conditionalFormatting sqref="Y179:Z179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8:Z178">
    <cfRule type="cellIs" dxfId="293" priority="247" operator="equal">
      <formula>"OPORTUNIDADE"</formula>
    </cfRule>
  </conditionalFormatting>
  <conditionalFormatting sqref="Y178:Z178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9:Z179">
    <cfRule type="cellIs" dxfId="290" priority="244" operator="equal">
      <formula>"OPORTUNIDADE"</formula>
    </cfRule>
  </conditionalFormatting>
  <conditionalFormatting sqref="Y179:Z179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8:Z178">
    <cfRule type="cellIs" dxfId="284" priority="238" operator="equal">
      <formula>"OPORTUNIDADE"</formula>
    </cfRule>
  </conditionalFormatting>
  <conditionalFormatting sqref="Y178:Z178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9:Z179">
    <cfRule type="cellIs" dxfId="278" priority="232" operator="equal">
      <formula>"OPORTUNIDADE"</formula>
    </cfRule>
  </conditionalFormatting>
  <conditionalFormatting sqref="Y179:Z179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80:Z180">
    <cfRule type="cellIs" dxfId="269" priority="223" operator="equal">
      <formula>"OPORTUNIDADE"</formula>
    </cfRule>
  </conditionalFormatting>
  <conditionalFormatting sqref="Y180:Z180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79:Z179">
    <cfRule type="cellIs" dxfId="263" priority="217" operator="equal">
      <formula>"OPORTUNIDADE"</formula>
    </cfRule>
  </conditionalFormatting>
  <conditionalFormatting sqref="Y179:Z179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80:Z180">
    <cfRule type="cellIs" dxfId="257" priority="211" operator="equal">
      <formula>"OPORTUNIDADE"</formula>
    </cfRule>
  </conditionalFormatting>
  <conditionalFormatting sqref="Y180:Z180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Z176">
    <cfRule type="cellIs" dxfId="251" priority="205" operator="equal">
      <formula>"OPORTUNIDADE"</formula>
    </cfRule>
  </conditionalFormatting>
  <conditionalFormatting sqref="Z176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176">
    <cfRule type="cellIs" dxfId="233" priority="187" operator="equal">
      <formula>"OPORTUNIDADE"</formula>
    </cfRule>
  </conditionalFormatting>
  <conditionalFormatting sqref="Y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176">
    <cfRule type="cellIs" dxfId="230" priority="184" operator="equal">
      <formula>"OPORTUNIDADE"</formula>
    </cfRule>
  </conditionalFormatting>
  <conditionalFormatting sqref="Z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176">
    <cfRule type="cellIs" dxfId="176" priority="130" operator="equal">
      <formula>"OPORTUNIDADE"</formula>
    </cfRule>
  </conditionalFormatting>
  <conditionalFormatting sqref="Y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Z176">
    <cfRule type="cellIs" dxfId="173" priority="127" operator="equal">
      <formula>"OPORTUNIDADE"</formula>
    </cfRule>
  </conditionalFormatting>
  <conditionalFormatting sqref="Z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176">
    <cfRule type="cellIs" dxfId="158" priority="112" operator="equal">
      <formula>"OPORTUNIDADE"</formula>
    </cfRule>
  </conditionalFormatting>
  <conditionalFormatting sqref="Y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76">
    <cfRule type="cellIs" dxfId="155" priority="109" operator="equal">
      <formula>"OPORTUNIDADE"</formula>
    </cfRule>
  </conditionalFormatting>
  <conditionalFormatting sqref="Z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81">
    <cfRule type="cellIs" dxfId="125" priority="79" operator="equal">
      <formula>"OPORTUNIDADE"</formula>
    </cfRule>
  </conditionalFormatting>
  <conditionalFormatting sqref="Z181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Y181">
    <cfRule type="cellIs" dxfId="122" priority="73" operator="equal">
      <formula>"OPORTUNIDADE"</formula>
    </cfRule>
  </conditionalFormatting>
  <conditionalFormatting sqref="Y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3" operator="equal">
      <formula>"OPORTUNIDADE"</formula>
    </cfRule>
  </conditionalFormatting>
  <conditionalFormatting sqref="Y215:Z2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1612</v>
      </c>
      <c r="D5" s="373"/>
      <c r="E5" s="373"/>
      <c r="F5" s="373"/>
      <c r="G5" s="373"/>
      <c r="H5" s="373"/>
      <c r="I5" s="373"/>
      <c r="J5" s="374"/>
      <c r="K5" s="375" t="s">
        <v>1613</v>
      </c>
      <c r="L5" s="376"/>
      <c r="M5" s="376"/>
      <c r="N5" s="376"/>
      <c r="O5" s="377" t="s">
        <v>1614</v>
      </c>
      <c r="P5" s="378"/>
      <c r="Q5" s="379"/>
    </row>
    <row r="6" spans="1:17" s="93" customFormat="1" ht="15.75" customHeight="1">
      <c r="A6" s="87" t="s">
        <v>1615</v>
      </c>
      <c r="B6" s="94" t="s">
        <v>1616</v>
      </c>
      <c r="C6" s="95" t="s">
        <v>1170</v>
      </c>
      <c r="D6" s="96" t="s">
        <v>1171</v>
      </c>
      <c r="E6" s="95" t="s">
        <v>1617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1618</v>
      </c>
      <c r="M6" s="139" t="s">
        <v>627</v>
      </c>
      <c r="N6" s="140" t="s">
        <v>1165</v>
      </c>
      <c r="O6" s="246" t="s">
        <v>1208</v>
      </c>
      <c r="P6" s="157"/>
      <c r="Q6" s="193" t="s">
        <v>1619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TCE-TID</v>
      </c>
      <c r="H212" s="154">
        <f>IF(FN_MC!K211="","*",FN_MC!K211)</f>
        <v>185</v>
      </c>
      <c r="I212" s="132">
        <f>IF(FN_MC!O211="","*",FN_MC!O211)</f>
        <v>0.375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TCE-TID</v>
      </c>
      <c r="M212" s="141">
        <f>IF(FN_MC!AP211="","*",FN_MC!AP211)</f>
        <v>185</v>
      </c>
      <c r="N212" s="141" t="str">
        <f>IF(FN_MC!AM211="","*",FN_MC!AM211)</f>
        <v>TCE-TID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I1" workbookViewId="0">
      <selection activeCell="B202" sqref="B202:U2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1620</v>
      </c>
      <c r="W1" s="385"/>
      <c r="X1" s="385"/>
      <c r="Y1" s="104"/>
    </row>
    <row r="2" spans="1:25" s="100" customFormat="1" ht="11.25" customHeight="1">
      <c r="A2" s="105" t="s">
        <v>1621</v>
      </c>
      <c r="B2" s="105" t="s">
        <v>1616</v>
      </c>
      <c r="C2" s="105" t="s">
        <v>603</v>
      </c>
      <c r="D2" s="106" t="s">
        <v>1170</v>
      </c>
      <c r="E2" s="106" t="s">
        <v>1171</v>
      </c>
      <c r="F2" s="106" t="s">
        <v>1615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1622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*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>
      <c r="A203" s="109" t="str">
        <f>IF(FN_MC!Y205="","*",FN_MC!Y205)</f>
        <v>*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*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210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TCE-TID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185</v>
      </c>
      <c r="O209" s="290">
        <f>IF(FN_MC!L211="","*",FN_MC!L211)</f>
        <v>190</v>
      </c>
      <c r="P209" s="111"/>
      <c r="Q209" s="128">
        <f>IF(FN_MC!O211="","*",FN_MC!O211)</f>
        <v>0.375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1055</v>
      </c>
      <c r="W209" s="112">
        <f ca="1">_xlfn.XLOOKUP(G209&amp;$W$2,BS_CONTROLE[CHAVE],BS_CONTROLE[Quantidade_11],"-")</f>
        <v>324</v>
      </c>
      <c r="X209" s="112">
        <f ca="1">_xlfn.XLOOKUP(G209&amp;$X$2,BS_CONTROLE[CHAVE],BS_CONTROLE[Quantidade_11],"-")</f>
        <v>0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*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1623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1624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1625</v>
      </c>
      <c r="C4" s="322" t="s">
        <v>1626</v>
      </c>
      <c r="D4" s="322" t="s">
        <v>1627</v>
      </c>
      <c r="E4" s="322" t="s">
        <v>1628</v>
      </c>
      <c r="F4" s="322" t="s">
        <v>6</v>
      </c>
      <c r="G4" s="322" t="s">
        <v>1629</v>
      </c>
      <c r="H4" s="192"/>
    </row>
    <row r="5" spans="1:8">
      <c r="A5" s="192"/>
      <c r="B5" s="323" t="s">
        <v>1630</v>
      </c>
      <c r="C5" s="323">
        <v>309525</v>
      </c>
      <c r="D5" s="323" t="s">
        <v>1631</v>
      </c>
      <c r="E5" s="323" t="s">
        <v>842</v>
      </c>
      <c r="F5" s="323" t="s">
        <v>1632</v>
      </c>
      <c r="G5" s="324">
        <v>46296</v>
      </c>
      <c r="H5" s="192"/>
    </row>
    <row r="6" spans="1:8">
      <c r="A6" s="192"/>
      <c r="B6" s="323" t="s">
        <v>1633</v>
      </c>
      <c r="C6" s="323">
        <v>256875</v>
      </c>
      <c r="D6" s="323" t="s">
        <v>1634</v>
      </c>
      <c r="E6" s="323" t="s">
        <v>842</v>
      </c>
      <c r="F6" s="323" t="s">
        <v>1632</v>
      </c>
      <c r="G6" s="324">
        <v>46296</v>
      </c>
      <c r="H6" s="192"/>
    </row>
    <row r="7" spans="1:8">
      <c r="A7" s="192"/>
      <c r="B7" s="323" t="s">
        <v>1635</v>
      </c>
      <c r="C7" s="323">
        <v>257278</v>
      </c>
      <c r="D7" s="323" t="s">
        <v>1636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1637</v>
      </c>
      <c r="C8" s="323">
        <v>261794</v>
      </c>
      <c r="D8" s="323" t="s">
        <v>1638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1639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1640</v>
      </c>
      <c r="E3" s="319" t="s">
        <v>1641</v>
      </c>
      <c r="F3" s="319" t="s">
        <v>1642</v>
      </c>
      <c r="G3" s="319" t="s">
        <v>1643</v>
      </c>
      <c r="H3" s="319" t="s">
        <v>1644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1645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1646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1647</v>
      </c>
      <c r="C2" s="95" t="s">
        <v>1156</v>
      </c>
      <c r="D2" s="95" t="s">
        <v>596</v>
      </c>
      <c r="E2" s="95" t="s">
        <v>1648</v>
      </c>
      <c r="F2" s="95" t="s">
        <v>1649</v>
      </c>
      <c r="G2" s="95" t="s">
        <v>1650</v>
      </c>
      <c r="H2" s="95" t="s">
        <v>1651</v>
      </c>
      <c r="I2" s="95" t="s">
        <v>1652</v>
      </c>
      <c r="J2" s="95" t="s">
        <v>1653</v>
      </c>
      <c r="K2" s="131" t="s">
        <v>1654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*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TCE-TID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2025-12-16T18:13:24Z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