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" documentId="120_S{4F5750E5-6FE7-58E6-9AFF-44783FD1E583}" xr6:coauthVersionLast="47" xr6:coauthVersionMax="47" xr10:uidLastSave="{ADFBB846-270B-41A0-B89E-33735D0FF2D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<sst xmlns="http://schemas.openxmlformats.org/spreadsheetml/2006/main" count="13062" uniqueCount="1874">
  <si>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</si>
  <si>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</si>
  <si>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</si>
  <si>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</si>
  <si>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</si>
  <si>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</si>
  <si>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</si>
  <si>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</si>
  <si>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</si>
  <si>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</si>
  <si>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</si>
  <si>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</si>
  <si>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</si>
  <si>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</si>
  <si>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</si>
  <si>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</si>
  <si>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</si>
  <si>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</si>
  <si>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</si>
  <si>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</si>
  <si>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</si>
  <si>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</si>
  <si>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</si>
  <si>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</si>
  <si>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</si>
  <si>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</si>
  <si>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</si>
  <si>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</si>
  <si>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</si>
  <si>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</si>
  <si>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</si>
  <si>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</si>
  <si>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</si>
  <si>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</si>
  <si>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</si>
  <si>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</si>
  <si>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</si>
  <si>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</si>
  <si>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</si>
  <si>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</si>
  <si>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</si>
  <si>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</si>
  <si>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</si>
  <si>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</si>
  <si>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</si>
  <si>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</si>
  <si>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</si>
  <si>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</si>
  <si>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</si>
  <si>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</si>
  <si>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</si>
  <si>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</si>
  <si>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</si>
  <si>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</si>
  <si>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</si>
  <si>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</si>
  <si>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</si>
  <si>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</si>
  <si>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</si>
  <si>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</si>
  <si>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</si>
  <si>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</si>
  <si>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</si>
  <si>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</si>
  <si>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</si>
  <si>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</si>
  <si>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</si>
  <si>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</si>
  <si>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</si>
  <si>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</si>
  <si>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</si>
  <si>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</si>
  <si>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</si>
  <si>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</si>
  <si>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</si>
  <si>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</si>
  <si>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</si>
  <si>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</si>
  <si>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</si>
  <si>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</si>
  <si>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</si>
  <si>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</si>
  <si>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</si>
  <si>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</si>
  <si>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</si>
  <si>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</si>
  <si>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</si>
  <si>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</si>
  <si>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</si>
  <si>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</si>
  <si>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</si>
  <si>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</si>
  <si>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</si>
  <si>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</si>
  <si>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</si>
  <si>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</si>
  <si>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</si>
  <si>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</si>
  <si>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</si>
  <si>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</si>
  <si>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</si>
  <si>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</si>
  <si>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</si>
  <si>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</si>
  <si>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</si>
  <si>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</si>
  <si>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</si>
  <si>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</si>
  <si>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</si>
  <si>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</si>
  <si>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</si>
  <si>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</si>
  <si>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</si>
  <si>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</si>
  <si>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</si>
  <si>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</si>
  <si>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</si>
  <si>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</si>
  <si>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</si>
  <si>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</si>
  <si>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</si>
  <si>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</si>
  <si>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</si>
  <si>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</si>
  <si>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</si>
  <si>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</si>
  <si>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</si>
  <si>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</si>
  <si>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</si>
  <si>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</si>
  <si>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</si>
  <si>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</si>
  <si>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</si>
  <si>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</si>
  <si>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</si>
  <si>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</si>
  <si>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</si>
  <si>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</si>
  <si>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</si>
  <si>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</si>
  <si>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</si>
  <si>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</si>
  <si>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</si>
  <si>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</si>
  <si>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</si>
  <si>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</si>
  <si>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</si>
  <si>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</si>
  <si>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</si>
  <si>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</si>
  <si>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</si>
  <si>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</si>
  <si>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</si>
  <si>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</si>
  <si>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</si>
  <si>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</si>
  <si>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</si>
  <si>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</si>
  <si>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</si>
  <si>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</si>
  <si>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</si>
  <si>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</si>
  <si>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</si>
  <si>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</si>
  <si>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</si>
  <si>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</si>
  <si>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</si>
  <si>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</si>
  <si>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</si>
  <si>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</si>
  <si>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</si>
  <si>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</si>
  <si>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</si>
  <si>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</si>
  <si>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</si>
  <si>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</si>
  <si>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</si>
  <si>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</si>
  <si>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</si>
  <si>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</si>
  <si>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</si>
  <si>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</si>
  <si>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</si>
  <si>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</si>
  <si>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</si>
  <si>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</si>
  <si>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</si>
  <si>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</si>
  <si>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</si>
  <si>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</si>
  <si>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</si>
  <si>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</si>
  <si>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</si>
  <si>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</si>
  <si>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</si>
  <si>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</si>
  <si>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</si>
  <si>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</si>
  <si>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</si>
  <si>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</si>
  <si>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</si>
  <si>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</si>
  <si>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</si>
  <si>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</si>
  <si>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</si>
  <si>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</si>
  <si>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</si>
  <si>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</si>
  <si>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</si>
  <si>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</si>
  <si>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</si>
  <si>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</si>
  <si>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</si>
  <si>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</si>
  <si>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</si>
  <si>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</si>
  <si>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</si>
  <si>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</si>
  <si>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</si>
  <si>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</si>
  <si>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</si>
  <si>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</si>
  <si>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</si>
  <si>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</si>
  <si>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</si>
  <si>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</si>
  <si>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</si>
  <si>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</si>
  <si>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</si>
  <si>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</si>
  <si>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</si>
  <si>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</si>
  <si>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</si>
  <si>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</si>
  <si>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</si>
  <si>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</si>
  <si>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</si>
  <si>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</si>
  <si>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</si>
  <si>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</si>
  <si>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</si>
  <si>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</si>
  <si>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</si>
  <si>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</si>
  <si>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</si>
  <si>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</si>
  <si>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</si>
  <si>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</si>
  <si>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</si>
  <si>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</si>
  <si>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</si>
  <si>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</si>
  <si>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</si>
  <si>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</si>
  <si>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</si>
  <si>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</si>
  <si>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</si>
  <si>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</si>
  <si>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</si>
  <si>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</si>
  <si>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</si>
  <si>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</si>
  <si>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</si>
  <si>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</si>
  <si>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</si>
  <si>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</si>
  <si>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</si>
  <si>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</si>
  <si>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</si>
  <si>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</si>
  <si>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</si>
  <si>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</si>
  <si>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</si>
  <si>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</si>
  <si>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</si>
  <si>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</si>
  <si>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</si>
  <si>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</si>
  <si>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</si>
  <si>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</si>
  <si>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</si>
  <si>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</si>
  <si>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</si>
  <si>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</si>
  <si>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</si>
  <si>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</si>
  <si>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</si>
  <si>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</si>
  <si>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</si>
  <si>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</si>
  <si>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</si>
  <si>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</si>
  <si>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</si>
  <si>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</si>
  <si>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</si>
  <si>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</si>
  <si>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</si>
  <si>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</si>
  <si>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</si>
  <si>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</si>
  <si>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</si>
  <si>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</si>
  <si>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</si>
  <si>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</si>
  <si>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</si>
  <si>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</si>
  <si>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</si>
  <si>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</si>
  <si>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</si>
  <si>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</si>
  <si>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</si>
  <si>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</si>
  <si>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</si>
  <si>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</si>
  <si>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</si>
  <si>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</si>
  <si>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</si>
  <si>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</si>
  <si>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</si>
  <si>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</si>
  <si>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</si>
  <si>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</si>
  <si>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</si>
  <si>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</si>
  <si>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</si>
  <si>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</si>
  <si>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</si>
  <si>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</si>
  <si>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</si>
  <si>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</si>
  <si>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</si>
  <si>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</si>
  <si>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</si>
  <si>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</si>
  <si>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</si>
  <si>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</si>
  <si>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</si>
  <si>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</si>
  <si>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</si>
  <si>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</si>
  <si>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</si>
  <si>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</si>
  <si>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</si>
  <si>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</si>
  <si>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</si>
  <si>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</si>
  <si>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</si>
  <si>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</si>
  <si>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</si>
  <si>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</si>
  <si>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</si>
  <si>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</si>
  <si>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</si>
  <si>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</si>
  <si>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</si>
  <si>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</si>
  <si>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</si>
  <si>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</si>
  <si>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</si>
  <si>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</si>
  <si>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</si>
  <si>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</si>
  <si>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</si>
  <si>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</si>
  <si>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</si>
  <si>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</si>
  <si>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</si>
  <si>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</si>
  <si>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</si>
  <si>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</si>
  <si>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</si>
  <si>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</si>
  <si>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</si>
  <si>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</si>
  <si>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</si>
  <si>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</si>
  <si>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</si>
  <si>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</si>
  <si>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</si>
  <si>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</si>
  <si>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</si>
  <si>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</si>
  <si>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</si>
  <si>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</si>
  <si>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</si>
  <si>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</si>
  <si>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</si>
  <si>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</si>
  <si>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</si>
  <si>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</si>
  <si>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</si>
  <si>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</si>
  <si>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</si>
  <si>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</si>
  <si>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</si>
  <si>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</si>
  <si>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</si>
  <si>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</si>
  <si>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</si>
  <si>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</si>
  <si>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</si>
  <si>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</si>
  <si>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</si>
  <si>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</si>
  <si>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</si>
  <si>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</si>
  <si>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</si>
  <si>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</si>
  <si>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</si>
  <si>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</si>
  <si>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</si>
  <si>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</si>
  <si>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</si>
  <si>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</si>
  <si>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</si>
  <si>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</si>
  <si>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</si>
  <si>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</si>
  <si>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</si>
  <si>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</si>
  <si>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</si>
  <si>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</si>
  <si>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</si>
  <si>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</si>
  <si>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</si>
  <si>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</si>
  <si>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</si>
  <si>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</si>
  <si>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</si>
  <si>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</si>
  <si>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</si>
  <si>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</si>
  <si>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</si>
  <si>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</si>
  <si>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</si>
  <si>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</si>
  <si>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</si>
  <si>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</si>
  <si>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</si>
  <si>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</si>
  <si>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</si>
  <si>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</si>
  <si>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</si>
  <si>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</si>
  <si>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</si>
  <si>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</si>
  <si>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</si>
  <si>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</si>
  <si>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</si>
  <si>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</si>
  <si>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</si>
  <si>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</si>
  <si>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</si>
  <si>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</si>
  <si>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</si>
  <si>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</si>
  <si>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</si>
  <si>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</si>
  <si>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</si>
  <si>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</si>
  <si>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</si>
  <si>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</si>
  <si>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</si>
  <si>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</si>
  <si>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</si>
  <si>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</si>
  <si>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</si>
  <si>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</si>
  <si>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</si>
  <si>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</si>
  <si>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</si>
  <si>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</si>
  <si>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</si>
  <si>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</si>
  <si>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</si>
  <si>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</si>
  <si>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</si>
  <si>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</si>
  <si>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</si>
  <si>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</si>
  <si>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</si>
  <si>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</si>
  <si>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</si>
  <si>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</si>
  <si>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</si>
  <si>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</si>
  <si>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</si>
  <si>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</si>
  <si>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</si>
  <si>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</si>
  <si>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</si>
  <si>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</si>
  <si>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</si>
  <si>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</si>
  <si>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</si>
  <si>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</si>
  <si>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</si>
  <si>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</si>
  <si>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</si>
  <si>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</si>
  <si>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</si>
  <si>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</si>
  <si>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</si>
  <si>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</si>
  <si>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</si>
  <si>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</si>
  <si>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</si>
  <si>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</si>
  <si>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</si>
  <si>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</si>
  <si>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</si>
  <si>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</si>
  <si>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</si>
  <si>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</si>
  <si>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</si>
  <si>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</si>
  <si>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</si>
  <si>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</si>
  <si>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</si>
  <si>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</si>
  <si>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</si>
  <si>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</si>
  <si>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</si>
  <si>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</si>
  <si>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</si>
  <si>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</si>
  <si>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</si>
  <si>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</si>
  <si>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</si>
  <si>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</si>
  <si>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</si>
  <si>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</si>
  <si>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</si>
  <si>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</si>
  <si>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</si>
  <si>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</si>
  <si>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</si>
  <si>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</si>
  <si>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</si>
  <si>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</si>
  <si>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</si>
  <si>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</si>
  <si>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</si>
  <si>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</si>
  <si>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</si>
  <si>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</si>
  <si>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</si>
  <si>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</si>
  <si>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</si>
  <si>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</si>
  <si>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</si>
  <si>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</si>
  <si>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</si>
  <si>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</si>
  <si>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</si>
  <si>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</si>
  <si>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</si>
  <si>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</si>
  <si>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</si>
  <si>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</si>
  <si>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</si>
  <si>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</si>
  <si>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</si>
  <si>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</si>
  <si>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</si>
  <si>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</si>
  <si>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</si>
  <si>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</si>
  <si>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</si>
  <si>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</si>
  <si>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</si>
  <si>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</si>
  <si>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</si>
  <si>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</si>
  <si>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</si>
  <si>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</si>
  <si>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</si>
  <si>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</si>
  <si>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</si>
  <si>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</si>
  <si>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</si>
  <si>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</si>
  <si>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</si>
  <si>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</si>
  <si>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</si>
  <si>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</si>
  <si>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</si>
  <si>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</si>
  <si>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</si>
  <si>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</si>
  <si>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</si>
  <si>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</si>
  <si>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</si>
  <si>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</si>
  <si>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</si>
  <si>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</si>
  <si>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</si>
  <si>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</si>
  <si>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</si>
  <si>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</si>
  <si>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</si>
  <si>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</si>
  <si>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</si>
  <si>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</si>
  <si>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</si>
  <si>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</si>
  <si>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</si>
  <si>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</si>
  <si>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</si>
  <si>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</si>
  <si>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</si>
  <si>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</si>
  <si>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</si>
  <si>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</si>
  <si>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</si>
  <si>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</si>
  <si>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</si>
  <si>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</si>
  <si>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</si>
  <si>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</si>
  <si>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</si>
  <si>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</si>
  <si>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</si>
  <si>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</si>
  <si>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</si>
  <si>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</si>
  <si>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</si>
  <si>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</si>
  <si>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</si>
  <si>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</si>
  <si>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</si>
  <si>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</si>
  <si>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</si>
  <si>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</si>
  <si>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</si>
  <si>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</si>
  <si>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</si>
  <si>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</si>
  <si>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</si>
  <si>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</si>
  <si>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</si>
  <si>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</si>
  <si>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</si>
  <si>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</si>
  <si>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</si>
  <si>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</si>
  <si>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</si>
  <si>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</si>
  <si>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</si>
  <si>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</si>
  <si>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</si>
  <si>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</si>
  <si>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</si>
  <si>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</si>
  <si>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</si>
  <si>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</si>
  <si>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</si>
  <si>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</si>
  <si>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</si>
  <si>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</si>
  <si>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</si>
  <si>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</si>
  <si>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</si>
  <si>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</si>
  <si>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</si>
  <si>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</si>
  <si>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</si>
  <si>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</si>
  <si>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</si>
  <si>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</si>
  <si>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</si>
  <si>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</si>
  <si>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</si>
  <si>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</si>
  <si>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</si>
  <si>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</si>
  <si>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</si>
  <si>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</si>
  <si>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</si>
  <si>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</si>
  <si>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</si>
  <si>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</si>
  <si>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</si>
  <si>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</si>
  <si>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</si>
  <si>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</si>
  <si>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</si>
  <si>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</si>
  <si>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</si>
  <si>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</si>
  <si>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</si>
  <si>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</si>
  <si>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</si>
  <si>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</si>
  <si>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</si>
  <si>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</si>
  <si>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</si>
  <si>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</si>
  <si>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</si>
  <si>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</si>
  <si>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</si>
  <si>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</si>
  <si>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</si>
  <si>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</si>
  <si>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</si>
  <si>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</si>
  <si>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</si>
  <si>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</si>
  <si>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</si>
  <si>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</si>
  <si>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</si>
  <si>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</si>
  <si>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</si>
  <si>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</si>
  <si>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</si>
  <si>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</si>
  <si>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</si>
  <si>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</si>
  <si>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</si>
  <si>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</si>
  <si>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</si>
  <si>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</si>
  <si>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</si>
  <si>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</si>
  <si>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</si>
  <si>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</si>
  <si>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</si>
  <si>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</si>
  <si>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</si>
  <si>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</si>
  <si>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</si>
  <si>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</si>
  <si>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</si>
  <si>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</si>
  <si>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</si>
  <si>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</si>
  <si>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</si>
  <si>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</si>
  <si>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</si>
  <si>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</si>
  <si>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</si>
  <si>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</si>
  <si>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</si>
  <si>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</si>
  <si>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</si>
  <si>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</si>
  <si>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</si>
  <si>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</si>
  <si>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</si>
  <si>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</si>
  <si>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</si>
  <si>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</si>
  <si>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</si>
  <si>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</si>
  <si>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</si>
  <si>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</si>
  <si>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</si>
  <si>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</si>
  <si>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</si>
  <si>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</si>
  <si>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</si>
  <si>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</si>
  <si>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</si>
  <si>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</si>
  <si>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</si>
  <si>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</si>
  <si>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</si>
  <si>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</si>
  <si>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</si>
  <si>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</si>
  <si>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</si>
  <si>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</si>
  <si>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</si>
  <si>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</si>
  <si>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</si>
  <si>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</si>
  <si>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</si>
  <si>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</si>
  <si>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</si>
  <si>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</si>
  <si>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</si>
  <si>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</si>
  <si>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</si>
  <si>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</si>
  <si>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</si>
  <si>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</si>
  <si>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</si>
  <si>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</si>
  <si>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</si>
  <si>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</si>
  <si>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</si>
  <si>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</si>
  <si>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</si>
  <si>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</si>
  <si>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</si>
  <si>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</si>
  <si>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</si>
  <si>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</si>
  <si>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</si>
  <si>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</si>
  <si>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</si>
  <si>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</si>
  <si>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</si>
  <si>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</si>
  <si>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</si>
  <si>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</si>
  <si>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</si>
  <si>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</si>
  <si>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</si>
  <si>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</si>
  <si>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</si>
  <si>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</si>
  <si>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</si>
  <si>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</si>
  <si>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</si>
  <si>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</si>
  <si>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</si>
  <si>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</si>
  <si>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</si>
  <si>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</si>
  <si>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</si>
  <si>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</si>
  <si>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</si>
  <si>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</si>
  <si>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</si>
  <si>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</si>
  <si>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</si>
  <si>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</si>
  <si>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</si>
  <si>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</si>
  <si>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</si>
  <si>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</si>
  <si>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</si>
  <si>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</si>
  <si>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</si>
  <si>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</si>
  <si>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</si>
  <si>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</si>
  <si>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</si>
  <si>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</si>
  <si>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</si>
  <si>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</si>
  <si>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</si>
  <si>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</si>
  <si>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</si>
  <si>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</si>
  <si>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</si>
  <si>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</si>
  <si>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</si>
  <si>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</si>
  <si>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</si>
  <si>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</si>
  <si>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</si>
  <si>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</si>
  <si>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</si>
  <si>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</si>
  <si>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</si>
  <si>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</si>
  <si>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</si>
  <si>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</si>
  <si>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</si>
  <si>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</si>
  <si>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</si>
  <si>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</si>
  <si>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</si>
  <si>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</si>
  <si>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</si>
  <si>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</si>
  <si>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</si>
  <si>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</si>
  <si>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</si>
  <si>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</si>
  <si>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</si>
  <si>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</si>
  <si>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</si>
  <si>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</si>
  <si>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</si>
  <si>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</si>
  <si>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</si>
  <si>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</si>
  <si>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</si>
  <si>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</si>
  <si>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</si>
  <si>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</si>
  <si>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</si>
  <si>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</si>
  <si>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</si>
  <si>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</si>
  <si>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</si>
  <si>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</si>
  <si>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</si>
  <si>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</si>
  <si>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</si>
  <si>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</si>
  <si>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</si>
  <si>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</si>
  <si>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</si>
  <si>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</si>
  <si>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</si>
  <si>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</si>
  <si>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</si>
  <si>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</si>
  <si>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</si>
  <si>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</si>
  <si>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</si>
  <si>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</si>
  <si>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</si>
  <si>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</si>
  <si>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</si>
  <si>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</si>
  <si>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</si>
  <si>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</si>
  <si>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</si>
  <si>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</si>
  <si>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</si>
  <si>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</si>
  <si>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</si>
  <si>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</si>
  <si>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</si>
  <si>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</si>
  <si>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</si>
  <si>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</si>
  <si>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</si>
  <si>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</si>
  <si>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</si>
  <si>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</si>
  <si>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</si>
  <si>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</si>
  <si>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</si>
  <si>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</si>
  <si>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</si>
  <si>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</si>
  <si>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</si>
  <si>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</si>
  <si>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</si>
  <si>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</si>
  <si>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</si>
  <si>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</si>
  <si>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</si>
  <si>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</si>
  <si>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</si>
  <si>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</si>
  <si>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</si>
  <si>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</si>
  <si>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</si>
  <si>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</si>
  <si>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</si>
  <si>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</si>
  <si>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</si>
  <si>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</si>
  <si>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</si>
  <si>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</si>
  <si>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</si>
  <si>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</si>
  <si>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</si>
  <si>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</si>
  <si>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</si>
  <si>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</si>
  <si>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</si>
  <si>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</si>
  <si>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</si>
  <si>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</si>
  <si>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</si>
  <si>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</si>
  <si>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</si>
  <si>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</si>
  <si>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</si>
  <si>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</si>
  <si>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</si>
  <si>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</si>
  <si>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</si>
  <si>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</si>
  <si>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</si>
  <si>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</si>
  <si>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</si>
  <si>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</si>
  <si>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</si>
  <si>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</si>
  <si>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</si>
  <si>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</si>
  <si>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</si>
  <si>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</si>
  <si>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</si>
  <si>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</si>
  <si>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</si>
  <si>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</si>
  <si>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</si>
  <si>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</si>
  <si>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</si>
  <si>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</si>
  <si>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</si>
  <si>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</si>
  <si>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</si>
  <si>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</si>
  <si>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</si>
  <si>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</si>
  <si>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</si>
  <si>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</si>
  <si>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</si>
  <si>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</si>
  <si>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</si>
  <si>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</si>
  <si>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</si>
  <si>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</si>
  <si>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</si>
  <si>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</si>
  <si>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</si>
  <si>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</si>
  <si>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</si>
  <si>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</si>
  <si>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</si>
  <si>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</si>
  <si>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</si>
  <si>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</si>
  <si>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</si>
  <si>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</si>
  <si>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</si>
  <si>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</si>
  <si>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</si>
  <si>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</si>
  <si>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</si>
  <si>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</si>
  <si>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</si>
  <si>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</si>
  <si>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</si>
  <si>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</si>
  <si>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</si>
  <si>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</si>
  <si>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</si>
  <si>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</si>
  <si>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</si>
  <si>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</si>
  <si>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</si>
  <si>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</si>
  <si>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</si>
  <si>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</si>
  <si>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</si>
  <si>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</si>
  <si>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</si>
  <si>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</si>
  <si>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</si>
  <si>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</si>
  <si>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</si>
  <si>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</si>
  <si>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</si>
  <si>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</si>
  <si>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</si>
  <si>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</si>
  <si>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</si>
  <si>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</si>
  <si>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</si>
  <si>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</si>
  <si>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</si>
  <si>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</si>
  <si>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</si>
  <si>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</si>
  <si>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</si>
  <si>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</si>
  <si>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</si>
  <si>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</si>
  <si>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</si>
  <si>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</si>
  <si>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</si>
  <si>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</si>
  <si>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</si>
  <si>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</si>
  <si>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</si>
  <si>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</si>
  <si>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</si>
  <si>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</si>
  <si>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</si>
  <si>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</si>
  <si>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</si>
  <si>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</si>
  <si>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</si>
  <si>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</si>
  <si>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</si>
  <si>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</si>
  <si>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</si>
  <si>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</si>
  <si>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</si>
  <si>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</si>
  <si>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</si>
  <si>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</si>
  <si>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</si>
  <si>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</si>
  <si>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</si>
  <si>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</si>
  <si>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</si>
  <si>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</si>
  <si>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</si>
  <si>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</si>
  <si>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</si>
  <si>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</si>
  <si>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</si>
  <si>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</si>
  <si>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</si>
  <si>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</si>
  <si>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</si>
  <si>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</si>
  <si>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</si>
  <si>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</si>
  <si>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</si>
  <si>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</si>
  <si>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</si>
  <si>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</si>
  <si>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</si>
  <si>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</si>
  <si>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</si>
  <si>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</si>
  <si>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</si>
  <si>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</si>
  <si>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</si>
  <si>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</si>
  <si>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</si>
  <si>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</si>
  <si>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</si>
  <si>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</si>
  <si>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</si>
  <si>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</si>
  <si>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</si>
  <si>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</si>
  <si>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</si>
  <si>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</si>
  <si>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</si>
  <si>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</si>
  <si>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</si>
  <si>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</si>
  <si>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</si>
  <si>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</si>
  <si>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</si>
  <si>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</si>
  <si>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</si>
  <si>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</si>
  <si>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</si>
  <si>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</si>
  <si>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</si>
  <si>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</si>
  <si>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</si>
  <si>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</si>
  <si>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</si>
  <si>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</si>
  <si>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</si>
  <si>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</si>
  <si>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</si>
  <si>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</si>
  <si>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</si>
  <si>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</si>
  <si>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</si>
  <si>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</si>
  <si>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</si>
  <si>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</si>
  <si>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</si>
  <si>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</si>
  <si>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</si>
  <si>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</si>
  <si>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</si>
  <si>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</si>
  <si>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</si>
  <si>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</si>
  <si>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</si>
  <si>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</si>
  <si>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</si>
  <si>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</si>
  <si>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</si>
  <si>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</si>
  <si>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</si>
  <si>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</si>
  <si>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</si>
  <si>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</si>
  <si>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</si>
  <si>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</si>
  <si>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</si>
  <si>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</si>
  <si>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</si>
  <si>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</si>
  <si>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</si>
  <si>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</si>
  <si>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</si>
  <si>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</si>
  <si>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</si>
  <si>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</si>
  <si>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</si>
  <si>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</si>
  <si>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</si>
  <si>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</si>
  <si>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</si>
  <si>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</si>
  <si>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</si>
  <si>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</si>
  <si>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</si>
  <si>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</si>
  <si>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</si>
  <si>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</si>
  <si>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</si>
  <si>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</si>
  <si>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</si>
  <si>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</si>
  <si>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</si>
  <si>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</si>
  <si>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</si>
  <si>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</si>
  <si>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</si>
  <si>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</si>
  <si>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</si>
  <si>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</si>
  <si>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</si>
  <si>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</si>
  <si>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</si>
  <si>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</si>
  <si>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</si>
  <si>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</si>
  <si>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</si>
  <si>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</si>
  <si>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</si>
  <si>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</si>
  <si>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</si>
  <si>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</si>
  <si>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</si>
  <si>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</si>
  <si>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</si>
  <si>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</si>
  <si>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</si>
  <si>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</si>
  <si>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</si>
  <si>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</si>
  <si>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</si>
  <si>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</si>
  <si>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</si>
  <si>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</si>
  <si>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</si>
  <si>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</si>
  <si>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</si>
  <si>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</si>
  <si>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</si>
  <si>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</si>
  <si>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</si>
  <si>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</si>
  <si>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</si>
  <si>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</si>
  <si>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</si>
  <si>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</si>
  <si>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</si>
  <si>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</si>
  <si>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</si>
  <si>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</si>
  <si>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</si>
  <si>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</si>
  <si>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</si>
  <si>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</si>
  <si>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</si>
  <si>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</si>
  <si>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</si>
  <si>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</si>
  <si>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</si>
  <si>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</si>
  <si>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</si>
  <si>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</si>
  <si>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</si>
  <si>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</si>
  <si>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</si>
  <si>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</si>
  <si>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</si>
  <si>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</si>
  <si>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</si>
  <si>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</si>
  <si>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</si>
  <si>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</si>
  <si>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</si>
  <si>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</si>
  <si>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</si>
  <si>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</si>
  <si>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</si>
  <si>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</si>
  <si>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</si>
  <si>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</si>
  <si>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</si>
  <si>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</si>
  <si>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</si>
  <si>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</si>
  <si>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</si>
  <si>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</si>
  <si>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</si>
  <si>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</si>
  <si>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</si>
  <si>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</si>
  <si>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</si>
  <si>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</si>
  <si>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</si>
  <si>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</si>
  <si>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</si>
  <si>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</si>
  <si>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</si>
  <si>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</si>
  <si>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</si>
  <si>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</si>
  <si>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</si>
  <si>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</si>
  <si>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</si>
  <si>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</si>
  <si>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</si>
  <si>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</si>
  <si>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</si>
  <si>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</si>
  <si>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</si>
  <si>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</si>
  <si>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</si>
  <si>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</si>
  <si>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</si>
  <si>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</si>
  <si>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</si>
  <si>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</si>
  <si>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</si>
  <si>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</si>
  <si>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</si>
  <si>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</si>
  <si>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</si>
  <si>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</si>
  <si>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</si>
  <si>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</si>
  <si>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</si>
  <si>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</si>
  <si>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</si>
  <si>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</si>
  <si>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</si>
  <si>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</si>
  <si>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</si>
  <si>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</si>
  <si>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</si>
  <si>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</si>
  <si>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</si>
  <si>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</si>
  <si>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</si>
  <si>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</si>
  <si>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</si>
  <si>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</si>
  <si>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</si>
  <si>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</si>
  <si>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</si>
  <si>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</si>
  <si>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</si>
  <si>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</si>
  <si>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</si>
  <si>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</si>
  <si>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</si>
  <si>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</si>
  <si>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</si>
  <si>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</si>
  <si>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</si>
  <si>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</si>
  <si>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</si>
  <si>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</si>
  <si>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</si>
  <si>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</si>
  <si>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</si>
  <si>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</si>
  <si>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</si>
  <si>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</si>
  <si>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</si>
  <si>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</si>
  <si>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</si>
  <si>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</si>
  <si>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</si>
  <si>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</si>
  <si>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</si>
  <si>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</si>
  <si>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</si>
  <si>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</si>
  <si>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</si>
  <si>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</si>
  <si>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</si>
  <si>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</si>
  <si>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</si>
  <si>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</si>
  <si>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</si>
  <si>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</si>
  <si>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</si>
  <si>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</si>
  <si>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</si>
  <si>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</si>
  <si>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</si>
  <si>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</si>
  <si>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</si>
  <si>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</si>
  <si>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</si>
  <si>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</si>
  <si>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</si>
  <si>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</si>
  <si>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</si>
  <si>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</si>
  <si>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</si>
  <si>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</si>
  <si>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</si>
  <si>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</si>
  <si>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</si>
  <si>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</si>
  <si>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</si>
  <si>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</si>
  <si>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</si>
  <si>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</si>
  <si>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</si>
  <si>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</si>
  <si>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</si>
  <si>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</si>
  <si>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</si>
  <si>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</si>
  <si>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</si>
  <si>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</si>
  <si>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</si>
  <si>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</si>
  <si>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</si>
  <si>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</si>
  <si>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</si>
  <si>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</si>
  <si>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</si>
  <si>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</si>
  <si>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</si>
  <si>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</si>
  <si>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</si>
  <si>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</si>
  <si>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</si>
  <si>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</si>
  <si>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</si>
  <si>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</si>
  <si>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</si>
  <si>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</si>
  <si>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</si>
  <si>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</si>
  <si>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</si>
  <si>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</si>
  <si>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</si>
  <si>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</si>
  <si>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</si>
  <si>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</si>
  <si>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</si>
  <si>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</si>
  <si>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</si>
  <si>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</si>
  <si>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</si>
  <si>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</si>
  <si>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</si>
  <si>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</si>
  <si>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</si>
  <si>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</si>
  <si>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</si>
  <si>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</si>
  <si>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</si>
  <si>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</si>
  <si>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</si>
  <si>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</si>
  <si>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</si>
  <si>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</si>
  <si>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</si>
  <si>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</si>
  <si>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</si>
  <si>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</si>
  <si>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</si>
  <si>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</si>
  <si>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</si>
  <si>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</si>
  <si>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</si>
  <si>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</si>
  <si>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</si>
  <si>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</si>
  <si>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</si>
  <si>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</si>
  <si>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</si>
  <si>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</si>
  <si>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</si>
  <si>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</si>
  <si>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</si>
  <si>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</si>
  <si>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</si>
  <si>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</si>
  <si>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</si>
  <si>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</si>
  <si>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</si>
  <si>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</si>
  <si>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</si>
  <si>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</si>
  <si>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</si>
  <si>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</si>
  <si>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</si>
  <si>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</si>
  <si>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</si>
  <si>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</si>
  <si>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</si>
  <si>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</si>
  <si>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</si>
  <si>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</si>
  <si>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</si>
  <si>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</si>
  <si>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</si>
  <si>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</si>
  <si>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</si>
  <si>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</si>
  <si>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</si>
  <si>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</si>
  <si>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</si>
  <si>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</si>
  <si>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</si>
  <si>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</si>
  <si>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</si>
  <si>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</si>
  <si>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</si>
  <si>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</si>
  <si>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</si>
  <si>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</si>
  <si>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</si>
  <si>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</si>
  <si>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</si>
  <si>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</si>
  <si>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</si>
  <si>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</si>
  <si>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</si>
  <si>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</si>
  <si>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</si>
  <si>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</si>
  <si>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</si>
  <si>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</si>
  <si>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</si>
  <si>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</si>
  <si>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</si>
  <si>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</si>
  <si>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</si>
  <si>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</si>
  <si>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</si>
  <si>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</si>
  <si>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</si>
  <si>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</si>
  <si>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</si>
  <si>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</si>
  <si>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</si>
  <si>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</si>
  <si>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</si>
  <si>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</si>
  <si>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</si>
  <si>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</si>
  <si>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</si>
  <si>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</si>
  <si>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</si>
  <si>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</si>
  <si>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</si>
  <si>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</si>
  <si>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</si>
  <si>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</si>
  <si>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</si>
  <si>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</si>
  <si>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</si>
  <si>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</si>
  <si>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</si>
  <si>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</si>
  <si>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</si>
  <si>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</si>
  <si>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</si>
  <si>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</si>
  <si>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</si>
  <si>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</si>
  <si>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</si>
  <si>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</si>
  <si>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</si>
  <si>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</si>
  <si>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</si>
  <si>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</si>
  <si>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</si>
  <si>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</si>
  <si>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</si>
  <si>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</si>
  <si>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</si>
  <si>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</si>
  <si>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</si>
  <si>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</si>
  <si>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</si>
  <si>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</si>
  <si>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</si>
  <si>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</si>
  <si>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</si>
  <si>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</si>
  <si>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</si>
  <si>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</si>
  <si>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</si>
  <si>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</si>
  <si>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</si>
  <si>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</si>
  <si>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</si>
  <si>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</si>
  <si>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</si>
  <si>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</si>
  <si>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</si>
  <si>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</si>
  <si>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</si>
  <si>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</si>
  <si>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</si>
  <si>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</si>
  <si>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</si>
  <si>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</si>
  <si>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</si>
  <si>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</si>
  <si>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</si>
  <si>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</si>
  <si>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</si>
  <si>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</si>
  <si>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</si>
  <si>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</si>
  <si>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</si>
  <si>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</si>
  <si>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</si>
  <si>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</si>
  <si>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</si>
  <si>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</si>
  <si>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</si>
  <si>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</si>
  <si>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</si>
  <si>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</si>
  <si>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</si>
  <si>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</si>
  <si>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</si>
  <si>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</si>
  <si>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</si>
  <si>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</si>
  <si>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</si>
  <si>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</si>
  <si>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</si>
  <si>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</si>
  <si>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</si>
  <si>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</si>
  <si>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</si>
  <si>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</si>
  <si>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</si>
  <si>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</si>
  <si>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</si>
  <si>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</si>
  <si>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</si>
  <si>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</si>
  <si>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</si>
  <si>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</si>
  <si>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</si>
  <si>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</si>
  <si>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</si>
  <si>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</si>
  <si>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</si>
  <si>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</si>
  <si>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</si>
  <si>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</si>
  <si>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</si>
  <si>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</si>
  <si>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</si>
  <si>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</si>
  <si>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</si>
  <si>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</si>
  <si>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</si>
  <si>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</si>
  <si>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</si>
  <si>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</si>
  <si>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</si>
  <si>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</si>
  <si>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</si>
  <si>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</si>
  <si>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</si>
  <si>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</si>
  <si>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</si>
  <si>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</si>
  <si>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</si>
  <si>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</si>
  <si>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</si>
  <si>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</si>
  <si>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</si>
  <si>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</si>
  <si>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</si>
  <si>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</si>
  <si>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</si>
  <si>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</si>
  <si>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</si>
  <si>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</si>
  <si>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</si>
  <si>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</si>
  <si>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</si>
  <si>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</si>
  <si>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</si>
  <si>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</si>
  <si>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</si>
  <si>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</si>
  <si>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</si>
  <si>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</si>
  <si>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</si>
  <si>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</si>
  <si>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</si>
  <si>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</si>
  <si>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</si>
  <si>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</si>
  <si>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</si>
  <si>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</si>
  <si>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</si>
  <si>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</si>
  <si>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</si>
  <si>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</si>
  <si>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</si>
  <si>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</si>
  <si>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</si>
  <si>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</si>
  <si>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</si>
  <si>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</si>
  <si>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</si>
  <si>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</si>
  <si>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</si>
  <si>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</si>
  <si>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</si>
  <si>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</si>
  <si>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</si>
  <si>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</si>
  <si>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</si>
  <si>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</si>
  <si>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</si>
  <si>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</si>
  <si>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</si>
  <si>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</si>
  <si>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</si>
  <si>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</si>
  <si>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</si>
  <si>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</si>
  <si>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</si>
  <si>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</si>
  <si>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</si>
  <si>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</si>
  <si>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</si>
  <si>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</si>
  <si>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</si>
  <si>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</si>
  <si>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</si>
  <si>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</si>
  <si>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</si>
  <si>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</si>
  <si>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</si>
  <si>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</si>
  <si>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</si>
  <si>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</si>
  <si>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</si>
  <si>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</si>
  <si>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</si>
  <si>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</si>
  <si>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</si>
  <si>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</si>
  <si>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</si>
  <si>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</si>
  <si>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</si>
  <si>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</si>
  <si>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</si>
  <si>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</si>
  <si>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</si>
  <si>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</si>
  <si>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</si>
  <si>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</si>
  <si>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</si>
  <si>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</si>
  <si>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</si>
  <si>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</si>
  <si>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</si>
  <si>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</si>
  <si>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</si>
  <si>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</si>
  <si>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</si>
  <si>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</si>
  <si>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</si>
  <si>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</si>
  <si>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</si>
  <si>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</si>
  <si>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</si>
  <si>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</si>
  <si>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</si>
  <si>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</si>
  <si>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</si>
  <si>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</si>
  <si>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</si>
  <si>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</si>
  <si>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</si>
  <si>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</si>
  <si>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</si>
  <si>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</si>
  <si>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</si>
  <si>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</si>
  <si>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</si>
  <si>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</si>
  <si>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</si>
  <si>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</si>
  <si>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</si>
  <si>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</si>
  <si>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</si>
  <si>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</si>
  <si>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</si>
  <si>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</si>
  <si>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</si>
  <si>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</si>
  <si>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MC1 18h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</si>
  <si>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</si>
  <si>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</si>
  <si>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</si>
  <si>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</si>
  <si>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Descanso equipe as 8h, equipe no local as 08:52, aguarda embarque da turma castilho para solicitar MC1</t>
  </si>
  <si>
    <t xml:space="preserve">Mc1 08:22, aguarda oportunidade de intervalo 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</si>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</sst>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570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SuperExecução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1</v>
      </c>
      <c r="BI597" s="243"/>
      <c r="BJ597" s="270" t="s">
        <v>1792</v>
      </c>
      <c r="BK597" s="244"/>
      <c r="BL597" s="184"/>
      <c r="BM597" s="179" t="s">
        <v>687</v>
      </c>
      <c r="BN597" s="179" t="s">
        <v>717</v>
      </c>
      <c r="BO597" s="164" t="s">
        <v>769</v>
      </c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SuperExecução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1793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1794</v>
      </c>
      <c r="BK599" s="270" t="s">
        <v>1794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1795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1793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1</v>
      </c>
      <c r="BI600" s="243"/>
      <c r="BJ600" s="270" t="s">
        <v>1796</v>
      </c>
      <c r="BK600" s="244"/>
      <c r="BL600" s="184"/>
      <c r="BM600" s="179" t="s">
        <v>687</v>
      </c>
      <c r="BN600" s="179" t="s">
        <v>717</v>
      </c>
      <c r="BO600" s="164" t="s">
        <v>769</v>
      </c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SuperExecução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1793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1</v>
      </c>
      <c r="BI601" s="243"/>
      <c r="BJ601" s="270" t="s">
        <v>1796</v>
      </c>
      <c r="BK601" s="244"/>
      <c r="BL601" s="184"/>
      <c r="BM601" s="179" t="s">
        <v>687</v>
      </c>
      <c r="BN601" s="179" t="s">
        <v>717</v>
      </c>
      <c r="BO601" s="164" t="s">
        <v>769</v>
      </c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SuperExecução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3.25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1797</v>
      </c>
      <c r="BK603" s="244"/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  <c r="BT603" s="219" t="str">
        <f t="shared" si="52"/>
        <v>SuperExecução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1798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SuperExecução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SuperExecução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1800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1801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5" operator="equal">
      <formula>"OPORTUNIDADE"</formula>
    </cfRule>
  </conditionalFormatting>
  <conditionalFormatting sqref="AZ6:AZ523">
    <cfRule type="expression" dxfId="258" priority="18660">
      <formula>$BU6=1</formula>
    </cfRule>
  </conditionalFormatting>
  <conditionalFormatting sqref="BQ6:BQ799">
    <cfRule type="cellIs" dxfId="257" priority="18671" operator="equal">
      <formula>"Produção e Intervalo"</formula>
    </cfRule>
    <cfRule type="cellIs" dxfId="256" priority="18672" operator="equal">
      <formula>"Aderente"</formula>
    </cfRule>
    <cfRule type="cellIs" dxfId="255" priority="18673" operator="equal">
      <formula>"Intervalo"</formula>
    </cfRule>
    <cfRule type="cellIs" dxfId="254" priority="18674" operator="equal">
      <formula>"Produção"</formula>
    </cfRule>
    <cfRule type="cellIs" dxfId="253" priority="18675" operator="equal">
      <formula>"ERRO"</formula>
    </cfRule>
  </conditionalFormatting>
  <conditionalFormatting sqref="BR6:BS800">
    <cfRule type="cellIs" dxfId="252" priority="18653" operator="equal">
      <formula>"*"</formula>
    </cfRule>
    <cfRule type="cellIs" dxfId="251" priority="18654" operator="greaterThanOrEqual">
      <formula>1</formula>
    </cfRule>
    <cfRule type="cellIs" dxfId="250" priority="186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1" operator="equal">
      <formula>"NÃO"</formula>
    </cfRule>
    <cfRule type="cellIs" dxfId="248" priority="18602" operator="equal">
      <formula>"SIM"</formula>
    </cfRule>
  </conditionalFormatting>
  <conditionalFormatting sqref="X478 X480 X483 X488:X489 X499 X506 X511:X512 X517 X520:X521">
    <cfRule type="cellIs" dxfId="247" priority="18600" operator="equal">
      <formula>"OPORTUNIDADE"</formula>
    </cfRule>
  </conditionalFormatting>
  <conditionalFormatting sqref="Z476:Z480 Z487:Z489 Z483:Z484 Z492 Z496:Z499 Z517 Z519:Z523 Z501:Z515">
    <cfRule type="cellIs" dxfId="246" priority="18598" operator="equal">
      <formula>"NÃO"</formula>
    </cfRule>
    <cfRule type="cellIs" dxfId="245" priority="18599" operator="equal">
      <formula>"SIM"</formula>
    </cfRule>
  </conditionalFormatting>
  <conditionalFormatting sqref="Z476:Z480 Z487:Z489 Z483:Z484 Z492 Z496:Z499 Z517 Z519:Z523 Z501:Z515">
    <cfRule type="cellIs" dxfId="244" priority="18597" operator="equal">
      <formula>"OPORTUNIDADE"</formula>
    </cfRule>
  </conditionalFormatting>
  <conditionalFormatting sqref="Y1048575:Y1048576">
    <cfRule type="cellIs" dxfId="243" priority="18482" operator="equal">
      <formula>"OPORTUNIDADE"</formula>
    </cfRule>
  </conditionalFormatting>
  <conditionalFormatting sqref="Y1048575:Y1048576">
    <cfRule type="cellIs" dxfId="242" priority="18480" operator="equal">
      <formula>"NÃO"</formula>
    </cfRule>
    <cfRule type="cellIs" dxfId="241" priority="18481" operator="equal">
      <formula>"SIM"</formula>
    </cfRule>
  </conditionalFormatting>
  <conditionalFormatting sqref="Z524:Z549">
    <cfRule type="cellIs" dxfId="240" priority="18217" operator="equal">
      <formula>"OPORTUNIDADE"</formula>
    </cfRule>
  </conditionalFormatting>
  <conditionalFormatting sqref="Z524:Z549">
    <cfRule type="cellIs" dxfId="239" priority="18215" operator="equal">
      <formula>"NÃO"</formula>
    </cfRule>
    <cfRule type="cellIs" dxfId="238" priority="18216" operator="equal">
      <formula>"SIM"</formula>
    </cfRule>
  </conditionalFormatting>
  <conditionalFormatting sqref="Z550">
    <cfRule type="cellIs" dxfId="237" priority="18200" operator="equal">
      <formula>"NÃO"</formula>
    </cfRule>
    <cfRule type="cellIs" dxfId="236" priority="18201" operator="equal">
      <formula>"SIM"</formula>
    </cfRule>
  </conditionalFormatting>
  <conditionalFormatting sqref="Z550">
    <cfRule type="cellIs" dxfId="235" priority="18199" operator="equal">
      <formula>"OPORTUNIDADE"</formula>
    </cfRule>
  </conditionalFormatting>
  <conditionalFormatting sqref="BI550">
    <cfRule type="iconSet" priority="182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9">
      <formula>$BU493=1</formula>
    </cfRule>
  </conditionalFormatting>
  <conditionalFormatting sqref="AZ526:AZ550">
    <cfRule type="expression" dxfId="233" priority="18979">
      <formula>$BU498=1</formula>
    </cfRule>
  </conditionalFormatting>
  <conditionalFormatting sqref="BI524:BI549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2">
      <iconSet showValue="0">
        <cfvo type="percent" val="0"/>
        <cfvo type="num" val="1"/>
        <cfvo type="num" val="1" gte="0"/>
      </iconSet>
    </cfRule>
    <cfRule type="iconSet" priority="189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2" operator="equal">
      <formula>"OPORTUNIDADE"</formula>
    </cfRule>
  </conditionalFormatting>
  <conditionalFormatting sqref="Y158">
    <cfRule type="cellIs" dxfId="231" priority="250" operator="equal">
      <formula>"NÃO"</formula>
    </cfRule>
    <cfRule type="cellIs" dxfId="230" priority="251" operator="equal">
      <formula>"SIM"</formula>
    </cfRule>
  </conditionalFormatting>
  <conditionalFormatting sqref="BI6:BI523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2">
      <iconSet showValue="0">
        <cfvo type="percent" val="0"/>
        <cfvo type="num" val="1"/>
        <cfvo type="num" val="1" gte="0"/>
      </iconSet>
    </cfRule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6" operator="equal">
      <formula>"OPORTUNIDADE"</formula>
    </cfRule>
  </conditionalFormatting>
  <conditionalFormatting sqref="Y560">
    <cfRule type="cellIs" dxfId="228" priority="124" operator="equal">
      <formula>"NÃO"</formula>
    </cfRule>
    <cfRule type="cellIs" dxfId="227" priority="125" operator="equal">
      <formula>"SIM"</formula>
    </cfRule>
  </conditionalFormatting>
  <conditionalFormatting sqref="Y561:Y564">
    <cfRule type="cellIs" dxfId="226" priority="120" operator="equal">
      <formula>"OPORTUNIDADE"</formula>
    </cfRule>
  </conditionalFormatting>
  <conditionalFormatting sqref="Y561:Y564">
    <cfRule type="cellIs" dxfId="225" priority="118" operator="equal">
      <formula>"NÃO"</formula>
    </cfRule>
    <cfRule type="cellIs" dxfId="224" priority="119" operator="equal">
      <formula>"SIM"</formula>
    </cfRule>
  </conditionalFormatting>
  <conditionalFormatting sqref="Y567:Y569">
    <cfRule type="cellIs" dxfId="223" priority="117" operator="equal">
      <formula>"OPORTUNIDADE"</formula>
    </cfRule>
  </conditionalFormatting>
  <conditionalFormatting sqref="Y567:Y569">
    <cfRule type="cellIs" dxfId="222" priority="115" operator="equal">
      <formula>"NÃO"</formula>
    </cfRule>
    <cfRule type="cellIs" dxfId="221" priority="116" operator="equal">
      <formula>"SIM"</formula>
    </cfRule>
  </conditionalFormatting>
  <conditionalFormatting sqref="Y567:Y569">
    <cfRule type="cellIs" dxfId="220" priority="114" operator="equal">
      <formula>"OPORTUNIDADE"</formula>
    </cfRule>
  </conditionalFormatting>
  <conditionalFormatting sqref="Y567:Y569">
    <cfRule type="cellIs" dxfId="219" priority="112" operator="equal">
      <formula>"NÃO"</formula>
    </cfRule>
    <cfRule type="cellIs" dxfId="218" priority="113" operator="equal">
      <formula>"SIM"</formula>
    </cfRule>
  </conditionalFormatting>
  <conditionalFormatting sqref="BK5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6" operator="equal">
      <formula>"OPORTUNIDADE"</formula>
    </cfRule>
  </conditionalFormatting>
  <conditionalFormatting sqref="Y572">
    <cfRule type="cellIs" dxfId="216" priority="104" operator="equal">
      <formula>"NÃO"</formula>
    </cfRule>
    <cfRule type="cellIs" dxfId="215" priority="105" operator="equal">
      <formula>"SIM"</formula>
    </cfRule>
  </conditionalFormatting>
  <conditionalFormatting sqref="Y572">
    <cfRule type="cellIs" dxfId="214" priority="103" operator="equal">
      <formula>"OPORTUNIDADE"</formula>
    </cfRule>
  </conditionalFormatting>
  <conditionalFormatting sqref="Y572">
    <cfRule type="cellIs" dxfId="213" priority="101" operator="equal">
      <formula>"NÃO"</formula>
    </cfRule>
    <cfRule type="cellIs" dxfId="212" priority="102" operator="equal">
      <formula>"SIM"</formula>
    </cfRule>
  </conditionalFormatting>
  <conditionalFormatting sqref="Y573">
    <cfRule type="cellIs" dxfId="211" priority="100" operator="equal">
      <formula>"OPORTUNIDADE"</formula>
    </cfRule>
  </conditionalFormatting>
  <conditionalFormatting sqref="Y573">
    <cfRule type="cellIs" dxfId="210" priority="98" operator="equal">
      <formula>"NÃO"</formula>
    </cfRule>
    <cfRule type="cellIs" dxfId="209" priority="99" operator="equal">
      <formula>"SIM"</formula>
    </cfRule>
  </conditionalFormatting>
  <conditionalFormatting sqref="Y573">
    <cfRule type="cellIs" dxfId="208" priority="97" operator="equal">
      <formula>"OPORTUNIDADE"</formula>
    </cfRule>
  </conditionalFormatting>
  <conditionalFormatting sqref="Y573">
    <cfRule type="cellIs" dxfId="207" priority="95" operator="equal">
      <formula>"NÃO"</formula>
    </cfRule>
    <cfRule type="cellIs" dxfId="206" priority="96" operator="equal">
      <formula>"SIM"</formula>
    </cfRule>
  </conditionalFormatting>
  <conditionalFormatting sqref="Y574">
    <cfRule type="cellIs" dxfId="205" priority="94" operator="equal">
      <formula>"OPORTUNIDADE"</formula>
    </cfRule>
  </conditionalFormatting>
  <conditionalFormatting sqref="Y574">
    <cfRule type="cellIs" dxfId="204" priority="92" operator="equal">
      <formula>"NÃO"</formula>
    </cfRule>
    <cfRule type="cellIs" dxfId="203" priority="93" operator="equal">
      <formula>"SIM"</formula>
    </cfRule>
  </conditionalFormatting>
  <conditionalFormatting sqref="Y574">
    <cfRule type="cellIs" dxfId="202" priority="91" operator="equal">
      <formula>"OPORTUNIDADE"</formula>
    </cfRule>
  </conditionalFormatting>
  <conditionalFormatting sqref="Y574">
    <cfRule type="cellIs" dxfId="201" priority="89" operator="equal">
      <formula>"NÃO"</formula>
    </cfRule>
    <cfRule type="cellIs" dxfId="200" priority="90" operator="equal">
      <formula>"SIM"</formula>
    </cfRule>
  </conditionalFormatting>
  <conditionalFormatting sqref="Y575">
    <cfRule type="cellIs" dxfId="199" priority="88" operator="equal">
      <formula>"OPORTUNIDADE"</formula>
    </cfRule>
  </conditionalFormatting>
  <conditionalFormatting sqref="Y575">
    <cfRule type="cellIs" dxfId="198" priority="86" operator="equal">
      <formula>"NÃO"</formula>
    </cfRule>
    <cfRule type="cellIs" dxfId="197" priority="87" operator="equal">
      <formula>"SIM"</formula>
    </cfRule>
  </conditionalFormatting>
  <conditionalFormatting sqref="Y575">
    <cfRule type="cellIs" dxfId="196" priority="85" operator="equal">
      <formula>"OPORTUNIDADE"</formula>
    </cfRule>
  </conditionalFormatting>
  <conditionalFormatting sqref="Y575">
    <cfRule type="cellIs" dxfId="195" priority="83" operator="equal">
      <formula>"NÃO"</formula>
    </cfRule>
    <cfRule type="cellIs" dxfId="194" priority="84" operator="equal">
      <formula>"SIM"</formula>
    </cfRule>
  </conditionalFormatting>
  <conditionalFormatting sqref="Y577">
    <cfRule type="cellIs" dxfId="193" priority="82" operator="equal">
      <formula>"OPORTUNIDADE"</formula>
    </cfRule>
  </conditionalFormatting>
  <conditionalFormatting sqref="Y577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Y577">
    <cfRule type="cellIs" dxfId="190" priority="79" operator="equal">
      <formula>"OPORTUNIDADE"</formula>
    </cfRule>
  </conditionalFormatting>
  <conditionalFormatting sqref="Y577">
    <cfRule type="cellIs" dxfId="189" priority="77" operator="equal">
      <formula>"NÃO"</formula>
    </cfRule>
    <cfRule type="cellIs" dxfId="188" priority="78" operator="equal">
      <formula>"SIM"</formula>
    </cfRule>
  </conditionalFormatting>
  <conditionalFormatting sqref="Y579">
    <cfRule type="cellIs" dxfId="187" priority="76" operator="equal">
      <formula>"OPORTUNIDADE"</formula>
    </cfRule>
  </conditionalFormatting>
  <conditionalFormatting sqref="Y579">
    <cfRule type="cellIs" dxfId="186" priority="74" operator="equal">
      <formula>"NÃO"</formula>
    </cfRule>
    <cfRule type="cellIs" dxfId="185" priority="75" operator="equal">
      <formula>"SIM"</formula>
    </cfRule>
  </conditionalFormatting>
  <conditionalFormatting sqref="Y579">
    <cfRule type="cellIs" dxfId="184" priority="73" operator="equal">
      <formula>"OPORTUNIDADE"</formula>
    </cfRule>
  </conditionalFormatting>
  <conditionalFormatting sqref="Y579">
    <cfRule type="cellIs" dxfId="183" priority="71" operator="equal">
      <formula>"NÃO"</formula>
    </cfRule>
    <cfRule type="cellIs" dxfId="182" priority="72" operator="equal">
      <formula>"SIM"</formula>
    </cfRule>
  </conditionalFormatting>
  <conditionalFormatting sqref="Y580">
    <cfRule type="cellIs" dxfId="181" priority="70" operator="equal">
      <formula>"OPORTUNIDADE"</formula>
    </cfRule>
  </conditionalFormatting>
  <conditionalFormatting sqref="Y580">
    <cfRule type="cellIs" dxfId="180" priority="68" operator="equal">
      <formula>"NÃO"</formula>
    </cfRule>
    <cfRule type="cellIs" dxfId="179" priority="69" operator="equal">
      <formula>"SIM"</formula>
    </cfRule>
  </conditionalFormatting>
  <conditionalFormatting sqref="Y580">
    <cfRule type="cellIs" dxfId="178" priority="67" operator="equal">
      <formula>"OPORTUNIDADE"</formula>
    </cfRule>
  </conditionalFormatting>
  <conditionalFormatting sqref="Y580">
    <cfRule type="cellIs" dxfId="177" priority="65" operator="equal">
      <formula>"NÃO"</formula>
    </cfRule>
    <cfRule type="cellIs" dxfId="176" priority="66" operator="equal">
      <formula>"SIM"</formula>
    </cfRule>
  </conditionalFormatting>
  <conditionalFormatting sqref="Y581">
    <cfRule type="cellIs" dxfId="175" priority="64" operator="equal">
      <formula>"OPORTUNIDADE"</formula>
    </cfRule>
  </conditionalFormatting>
  <conditionalFormatting sqref="Y581">
    <cfRule type="cellIs" dxfId="174" priority="62" operator="equal">
      <formula>"NÃO"</formula>
    </cfRule>
    <cfRule type="cellIs" dxfId="173" priority="63" operator="equal">
      <formula>"SIM"</formula>
    </cfRule>
  </conditionalFormatting>
  <conditionalFormatting sqref="Y581">
    <cfRule type="cellIs" dxfId="172" priority="61" operator="equal">
      <formula>"OPORTUNIDADE"</formula>
    </cfRule>
  </conditionalFormatting>
  <conditionalFormatting sqref="Y581">
    <cfRule type="cellIs" dxfId="171" priority="59" operator="equal">
      <formula>"NÃO"</formula>
    </cfRule>
    <cfRule type="cellIs" dxfId="170" priority="60" operator="equal">
      <formula>"SIM"</formula>
    </cfRule>
  </conditionalFormatting>
  <conditionalFormatting sqref="Y582">
    <cfRule type="cellIs" dxfId="169" priority="58" operator="equal">
      <formula>"OPORTUNIDADE"</formula>
    </cfRule>
  </conditionalFormatting>
  <conditionalFormatting sqref="Y582">
    <cfRule type="cellIs" dxfId="168" priority="56" operator="equal">
      <formula>"NÃO"</formula>
    </cfRule>
    <cfRule type="cellIs" dxfId="167" priority="57" operator="equal">
      <formula>"SIM"</formula>
    </cfRule>
  </conditionalFormatting>
  <conditionalFormatting sqref="Y582">
    <cfRule type="cellIs" dxfId="166" priority="55" operator="equal">
      <formula>"OPORTUNIDADE"</formula>
    </cfRule>
  </conditionalFormatting>
  <conditionalFormatting sqref="Y582">
    <cfRule type="cellIs" dxfId="165" priority="53" operator="equal">
      <formula>"NÃO"</formula>
    </cfRule>
    <cfRule type="cellIs" dxfId="164" priority="54" operator="equal">
      <formula>"SIM"</formula>
    </cfRule>
  </conditionalFormatting>
  <conditionalFormatting sqref="Y584">
    <cfRule type="cellIs" dxfId="163" priority="52" operator="equal">
      <formula>"OPORTUNIDADE"</formula>
    </cfRule>
  </conditionalFormatting>
  <conditionalFormatting sqref="Y584">
    <cfRule type="cellIs" dxfId="162" priority="50" operator="equal">
      <formula>"NÃO"</formula>
    </cfRule>
    <cfRule type="cellIs" dxfId="161" priority="51" operator="equal">
      <formula>"SIM"</formula>
    </cfRule>
  </conditionalFormatting>
  <conditionalFormatting sqref="Y584">
    <cfRule type="cellIs" dxfId="160" priority="49" operator="equal">
      <formula>"OPORTUNIDADE"</formula>
    </cfRule>
  </conditionalFormatting>
  <conditionalFormatting sqref="Y584">
    <cfRule type="cellIs" dxfId="159" priority="47" operator="equal">
      <formula>"NÃO"</formula>
    </cfRule>
    <cfRule type="cellIs" dxfId="158" priority="48" operator="equal">
      <formula>"SIM"</formula>
    </cfRule>
  </conditionalFormatting>
  <conditionalFormatting sqref="Y585">
    <cfRule type="cellIs" dxfId="157" priority="46" operator="equal">
      <formula>"OPORTUNIDADE"</formula>
    </cfRule>
  </conditionalFormatting>
  <conditionalFormatting sqref="Y585">
    <cfRule type="cellIs" dxfId="156" priority="44" operator="equal">
      <formula>"NÃO"</formula>
    </cfRule>
    <cfRule type="cellIs" dxfId="155" priority="45" operator="equal">
      <formula>"SIM"</formula>
    </cfRule>
  </conditionalFormatting>
  <conditionalFormatting sqref="Y585">
    <cfRule type="cellIs" dxfId="154" priority="43" operator="equal">
      <formula>"OPORTUNIDADE"</formula>
    </cfRule>
  </conditionalFormatting>
  <conditionalFormatting sqref="Y585">
    <cfRule type="cellIs" dxfId="153" priority="41" operator="equal">
      <formula>"NÃO"</formula>
    </cfRule>
    <cfRule type="cellIs" dxfId="152" priority="42" operator="equal">
      <formula>"SIM"</formula>
    </cfRule>
  </conditionalFormatting>
  <conditionalFormatting sqref="Y586">
    <cfRule type="cellIs" dxfId="151" priority="40" operator="equal">
      <formula>"OPORTUNIDADE"</formula>
    </cfRule>
  </conditionalFormatting>
  <conditionalFormatting sqref="Y586">
    <cfRule type="cellIs" dxfId="150" priority="38" operator="equal">
      <formula>"NÃO"</formula>
    </cfRule>
    <cfRule type="cellIs" dxfId="149" priority="39" operator="equal">
      <formula>"SIM"</formula>
    </cfRule>
  </conditionalFormatting>
  <conditionalFormatting sqref="Y586">
    <cfRule type="cellIs" dxfId="148" priority="37" operator="equal">
      <formula>"OPORTUNIDADE"</formula>
    </cfRule>
  </conditionalFormatting>
  <conditionalFormatting sqref="Y586">
    <cfRule type="cellIs" dxfId="147" priority="35" operator="equal">
      <formula>"NÃO"</formula>
    </cfRule>
    <cfRule type="cellIs" dxfId="146" priority="36" operator="equal">
      <formula>"SIM"</formula>
    </cfRule>
  </conditionalFormatting>
  <conditionalFormatting sqref="Y587">
    <cfRule type="cellIs" dxfId="145" priority="34" operator="equal">
      <formula>"OPORTUNIDADE"</formula>
    </cfRule>
  </conditionalFormatting>
  <conditionalFormatting sqref="Y587">
    <cfRule type="cellIs" dxfId="144" priority="32" operator="equal">
      <formula>"NÃO"</formula>
    </cfRule>
    <cfRule type="cellIs" dxfId="143" priority="33" operator="equal">
      <formula>"SIM"</formula>
    </cfRule>
  </conditionalFormatting>
  <conditionalFormatting sqref="Y587">
    <cfRule type="cellIs" dxfId="142" priority="31" operator="equal">
      <formula>"OPORTUNIDADE"</formula>
    </cfRule>
  </conditionalFormatting>
  <conditionalFormatting sqref="Y587">
    <cfRule type="cellIs" dxfId="141" priority="29" operator="equal">
      <formula>"NÃO"</formula>
    </cfRule>
    <cfRule type="cellIs" dxfId="140" priority="30" operator="equal">
      <formula>"SIM"</formula>
    </cfRule>
  </conditionalFormatting>
  <conditionalFormatting sqref="Y588">
    <cfRule type="cellIs" dxfId="139" priority="28" operator="equal">
      <formula>"OPORTUNIDADE"</formula>
    </cfRule>
  </conditionalFormatting>
  <conditionalFormatting sqref="Y588">
    <cfRule type="cellIs" dxfId="138" priority="26" operator="equal">
      <formula>"NÃO"</formula>
    </cfRule>
    <cfRule type="cellIs" dxfId="137" priority="27" operator="equal">
      <formula>"SIM"</formula>
    </cfRule>
  </conditionalFormatting>
  <conditionalFormatting sqref="Y588">
    <cfRule type="cellIs" dxfId="136" priority="25" operator="equal">
      <formula>"OPORTUNIDADE"</formula>
    </cfRule>
  </conditionalFormatting>
  <conditionalFormatting sqref="Y588">
    <cfRule type="cellIs" dxfId="135" priority="23" operator="equal">
      <formula>"NÃO"</formula>
    </cfRule>
    <cfRule type="cellIs" dxfId="134" priority="24" operator="equal">
      <formula>"SIM"</formula>
    </cfRule>
  </conditionalFormatting>
  <conditionalFormatting sqref="Y589">
    <cfRule type="cellIs" dxfId="133" priority="22" operator="equal">
      <formula>"OPORTUNIDADE"</formula>
    </cfRule>
  </conditionalFormatting>
  <conditionalFormatting sqref="Y589">
    <cfRule type="cellIs" dxfId="132" priority="20" operator="equal">
      <formula>"NÃO"</formula>
    </cfRule>
    <cfRule type="cellIs" dxfId="131" priority="21" operator="equal">
      <formula>"SIM"</formula>
    </cfRule>
  </conditionalFormatting>
  <conditionalFormatting sqref="Y589">
    <cfRule type="cellIs" dxfId="130" priority="19" operator="equal">
      <formula>"OPORTUNIDADE"</formula>
    </cfRule>
  </conditionalFormatting>
  <conditionalFormatting sqref="Y589">
    <cfRule type="cellIs" dxfId="129" priority="17" operator="equal">
      <formula>"NÃO"</formula>
    </cfRule>
    <cfRule type="cellIs" dxfId="128" priority="18" operator="equal">
      <formula>"SIM"</formula>
    </cfRule>
  </conditionalFormatting>
  <conditionalFormatting sqref="BR602:BS799">
    <cfRule type="cellIs" dxfId="127" priority="11" operator="equal">
      <formula>"*"</formula>
    </cfRule>
    <cfRule type="cellIs" dxfId="126" priority="12" operator="greaterThanOrEqual">
      <formula>1</formula>
    </cfRule>
    <cfRule type="cellIs" dxfId="125" priority="13" operator="lessThan">
      <formula>1</formula>
    </cfRule>
  </conditionalFormatting>
  <conditionalFormatting sqref="BO6:BO208 BO528:BO537 BO210:BO526 BO539:BO587 BO589:BO799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8 BK600:BK799">
    <cfRule type="iconSet" priority="191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8" operator="equal">
      <formula>"*"</formula>
    </cfRule>
    <cfRule type="cellIs" dxfId="123" priority="9" operator="greaterThanOrEqual">
      <formula>1</formula>
    </cfRule>
    <cfRule type="cellIs" dxfId="122" priority="10" operator="lessThan">
      <formula>1</formula>
    </cfRule>
  </conditionalFormatting>
  <conditionalFormatting sqref="Y592:Y611">
    <cfRule type="cellIs" dxfId="121" priority="7" operator="equal">
      <formula>"OPORTUNIDADE"</formula>
    </cfRule>
  </conditionalFormatting>
  <conditionalFormatting sqref="Y592:Y611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592:Y611">
    <cfRule type="cellIs" dxfId="118" priority="4" operator="equal">
      <formula>"OPORTUNIDADE"</formula>
    </cfRule>
  </conditionalFormatting>
  <conditionalFormatting sqref="Y592:Y611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5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1807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1808</v>
      </c>
      <c r="E3" s="305" t="s">
        <v>1809</v>
      </c>
      <c r="F3" s="305" t="s">
        <v>1810</v>
      </c>
      <c r="G3" s="310" t="s">
        <v>1811</v>
      </c>
      <c r="H3" s="305" t="s">
        <v>1812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1813</v>
      </c>
      <c r="E5" s="307">
        <v>46013</v>
      </c>
      <c r="F5" s="306">
        <v>7000</v>
      </c>
      <c r="G5" s="311" t="s">
        <v>1814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1815</v>
      </c>
      <c r="G6" s="311" t="s">
        <v>1814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1816</v>
      </c>
      <c r="G7" s="312" t="s">
        <v>1817</v>
      </c>
      <c r="H7" s="308" t="s">
        <v>1818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1819</v>
      </c>
      <c r="H8" s="306" t="s">
        <v>1820</v>
      </c>
    </row>
    <row r="9" spans="3:8">
      <c r="C9" s="306" t="s">
        <v>463</v>
      </c>
      <c r="D9" s="306" t="s">
        <v>1821</v>
      </c>
      <c r="E9" s="307">
        <v>45993</v>
      </c>
      <c r="F9" s="306">
        <v>12000</v>
      </c>
      <c r="G9" s="311" t="s">
        <v>1822</v>
      </c>
      <c r="H9" s="306"/>
    </row>
    <row r="10" spans="3:8" ht="29.25">
      <c r="C10" s="306" t="s">
        <v>463</v>
      </c>
      <c r="D10" s="306" t="s">
        <v>1823</v>
      </c>
      <c r="E10" s="307">
        <v>45993</v>
      </c>
      <c r="F10" s="306">
        <v>9000</v>
      </c>
      <c r="G10" s="311" t="s">
        <v>1824</v>
      </c>
      <c r="H10" s="306"/>
    </row>
    <row r="11" spans="3:8" ht="29.25">
      <c r="C11" s="306" t="s">
        <v>463</v>
      </c>
      <c r="D11" s="306" t="s">
        <v>1825</v>
      </c>
      <c r="E11" s="307">
        <v>45993</v>
      </c>
      <c r="F11" s="306">
        <v>10000</v>
      </c>
      <c r="G11" s="311" t="s">
        <v>1824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1826</v>
      </c>
      <c r="G12" s="311" t="s">
        <v>1827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1828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1829</v>
      </c>
      <c r="C4" s="310" t="s">
        <v>1830</v>
      </c>
      <c r="D4" s="310" t="s">
        <v>1831</v>
      </c>
      <c r="E4" s="310" t="s">
        <v>1832</v>
      </c>
      <c r="F4" s="310" t="s">
        <v>8</v>
      </c>
      <c r="G4" s="310" t="s">
        <v>1833</v>
      </c>
    </row>
    <row r="5" spans="2:8">
      <c r="B5" s="313" t="s">
        <v>1153</v>
      </c>
      <c r="C5" s="313">
        <v>314978</v>
      </c>
      <c r="D5" s="313" t="s">
        <v>1834</v>
      </c>
      <c r="E5" s="313" t="s">
        <v>541</v>
      </c>
      <c r="F5" s="313" t="s">
        <v>101</v>
      </c>
      <c r="G5" s="314">
        <v>46143</v>
      </c>
    </row>
    <row r="6" spans="2:8">
      <c r="B6" s="313" t="s">
        <v>1835</v>
      </c>
      <c r="C6" s="313">
        <v>256790</v>
      </c>
      <c r="D6" s="313" t="s">
        <v>1836</v>
      </c>
      <c r="E6" s="313" t="s">
        <v>541</v>
      </c>
      <c r="F6" s="313" t="s">
        <v>1837</v>
      </c>
      <c r="G6" s="314">
        <v>45992</v>
      </c>
    </row>
    <row r="7" spans="2:8">
      <c r="B7" s="313" t="s">
        <v>1838</v>
      </c>
      <c r="C7" s="313">
        <v>265193</v>
      </c>
      <c r="D7" s="313" t="s">
        <v>1839</v>
      </c>
      <c r="E7" s="313" t="s">
        <v>542</v>
      </c>
      <c r="F7" s="313" t="s">
        <v>1500</v>
      </c>
      <c r="G7" s="313" t="s">
        <v>1840</v>
      </c>
    </row>
    <row r="8" spans="2:8">
      <c r="B8" s="313" t="s">
        <v>1841</v>
      </c>
      <c r="C8" s="313">
        <v>293716</v>
      </c>
      <c r="D8" s="313" t="s">
        <v>1842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1843</v>
      </c>
      <c r="C9" s="313">
        <v>257258</v>
      </c>
      <c r="D9" s="313" t="s">
        <v>1844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1845</v>
      </c>
      <c r="C10" s="313">
        <v>371147</v>
      </c>
      <c r="D10" s="313" t="s">
        <v>1846</v>
      </c>
      <c r="E10" s="313" t="s">
        <v>543</v>
      </c>
      <c r="F10" s="313" t="s">
        <v>144</v>
      </c>
      <c r="G10" s="313" t="s">
        <v>1840</v>
      </c>
    </row>
    <row r="11" spans="2:8">
      <c r="B11" s="313" t="s">
        <v>1847</v>
      </c>
      <c r="C11" s="313">
        <v>259230</v>
      </c>
      <c r="D11" s="313" t="s">
        <v>1848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1849</v>
      </c>
      <c r="C12" s="313">
        <v>370705</v>
      </c>
      <c r="D12" s="313"/>
      <c r="E12" s="313" t="s">
        <v>543</v>
      </c>
      <c r="F12" s="313" t="s">
        <v>144</v>
      </c>
      <c r="G12" s="313" t="s">
        <v>1840</v>
      </c>
    </row>
    <row r="13" spans="2:8">
      <c r="B13" s="313" t="s">
        <v>1850</v>
      </c>
      <c r="C13" s="313">
        <v>258542</v>
      </c>
      <c r="D13" s="313" t="s">
        <v>1851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1852</v>
      </c>
      <c r="C14" s="313">
        <v>257050</v>
      </c>
      <c r="D14" s="313" t="s">
        <v>1853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1854</v>
      </c>
      <c r="D5" s="393"/>
      <c r="E5" s="393"/>
      <c r="F5" s="393"/>
      <c r="G5" s="393"/>
      <c r="H5" s="393"/>
      <c r="I5" s="393"/>
      <c r="J5" s="394"/>
      <c r="K5" s="395" t="s">
        <v>1855</v>
      </c>
      <c r="L5" s="396"/>
      <c r="M5" s="396"/>
      <c r="N5" s="396"/>
      <c r="O5" s="397" t="s">
        <v>1856</v>
      </c>
      <c r="P5" s="398"/>
      <c r="Q5" s="399"/>
    </row>
    <row r="6" spans="1:17" s="94" customFormat="1" ht="15.75" customHeight="1">
      <c r="A6" s="88" t="s">
        <v>1857</v>
      </c>
      <c r="B6" s="95" t="s">
        <v>1858</v>
      </c>
      <c r="C6" s="96" t="s">
        <v>874</v>
      </c>
      <c r="D6" s="97" t="s">
        <v>875</v>
      </c>
      <c r="E6" s="96" t="s">
        <v>1859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1860</v>
      </c>
      <c r="M6" s="139" t="s">
        <v>335</v>
      </c>
      <c r="N6" s="140" t="s">
        <v>869</v>
      </c>
      <c r="O6" s="233" t="s">
        <v>912</v>
      </c>
      <c r="P6" s="157"/>
      <c r="Q6" s="189" t="s">
        <v>1861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1</v>
      </c>
      <c r="P579" s="91"/>
      <c r="Q579" s="145" t="str">
        <f>IF($A$2=1,IF(SP_SUL!BJ597="","*",SP_SUL!BJ597),IF(SP_SUL!BK597="","*",SP_SUL!BK597))</f>
        <v>MC1 18h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1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1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equipe no local as 08:52, aguarda embarque da turma castilho para solicitar MC1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1861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1862</v>
      </c>
      <c r="W1" s="405"/>
      <c r="X1" s="405"/>
      <c r="Y1" s="104"/>
    </row>
    <row r="2" spans="1:25" s="101" customFormat="1" ht="11.25" customHeight="1">
      <c r="A2" s="105" t="s">
        <v>1863</v>
      </c>
      <c r="B2" s="105" t="s">
        <v>1858</v>
      </c>
      <c r="C2" s="105" t="s">
        <v>313</v>
      </c>
      <c r="D2" s="106" t="s">
        <v>874</v>
      </c>
      <c r="E2" s="106" t="s">
        <v>875</v>
      </c>
      <c r="F2" s="106" t="s">
        <v>1857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1864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1866</v>
      </c>
      <c r="C2" s="96" t="s">
        <v>859</v>
      </c>
      <c r="D2" s="96" t="s">
        <v>861</v>
      </c>
      <c r="E2" s="96" t="s">
        <v>1867</v>
      </c>
      <c r="F2" s="96" t="s">
        <v>1868</v>
      </c>
      <c r="G2" s="96" t="s">
        <v>1869</v>
      </c>
      <c r="H2" s="96" t="s">
        <v>1870</v>
      </c>
      <c r="I2" s="96" t="s">
        <v>1871</v>
      </c>
      <c r="J2" s="96" t="s">
        <v>1872</v>
      </c>
      <c r="K2" s="131" t="s">
        <v>1873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