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27" documentId="8_{B6337239-1A00-434D-AAD0-422EA1FEB5AE}" xr6:coauthVersionLast="47" xr6:coauthVersionMax="47" xr10:uidLastSave="{64B281B0-FD24-46B2-AFBD-A50076A9D0D6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T127" i="1" a="1"/>
  <c r="T127" i="1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R474" i="1" s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R501" i="1" s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34" i="1"/>
  <c r="BB434" i="1" s="1"/>
  <c r="AI452" i="1"/>
  <c r="BB452" i="1" s="1"/>
  <c r="AI461" i="1"/>
  <c r="BB461" i="1" s="1"/>
  <c r="AI479" i="1"/>
  <c r="BB479" i="1" s="1"/>
  <c r="AI488" i="1"/>
  <c r="BB488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F65" i="13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K32" i="12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11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AK519" i="1"/>
  <c r="AK520" i="1"/>
  <c r="K522" i="11" s="1"/>
  <c r="AK521" i="1"/>
  <c r="AK522" i="1"/>
  <c r="K524" i="11" s="1"/>
  <c r="AK523" i="1"/>
  <c r="K525" i="11" s="1"/>
  <c r="AK524" i="1"/>
  <c r="AK525" i="1"/>
  <c r="K527" i="11" s="1"/>
  <c r="AK526" i="1"/>
  <c r="K528" i="11" s="1"/>
  <c r="AK527" i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K128" i="11" s="1"/>
  <c r="AL6" i="1"/>
  <c r="AO6" i="1"/>
  <c r="BD6" i="1" s="1" a="1"/>
  <c r="BD6" i="1" s="1"/>
  <c r="AP6" i="1"/>
  <c r="M128" i="11" s="1"/>
  <c r="AQ6" i="1"/>
  <c r="R498" i="1" l="1"/>
  <c r="R495" i="1"/>
  <c r="R489" i="1"/>
  <c r="R486" i="1"/>
  <c r="R480" i="1"/>
  <c r="R477" i="1"/>
  <c r="R468" i="1"/>
  <c r="R465" i="1"/>
  <c r="R462" i="1"/>
  <c r="R459" i="1"/>
  <c r="R456" i="1"/>
  <c r="K529" i="11"/>
  <c r="K526" i="11"/>
  <c r="K520" i="11"/>
  <c r="R513" i="1"/>
  <c r="S124" i="12"/>
  <c r="F63" i="13"/>
  <c r="AI501" i="1"/>
  <c r="BB501" i="1" s="1"/>
  <c r="AI474" i="1"/>
  <c r="BB474" i="1" s="1"/>
  <c r="AI444" i="1"/>
  <c r="BB444" i="1" s="1"/>
  <c r="H110" i="12"/>
  <c r="H101" i="12"/>
  <c r="H92" i="12"/>
  <c r="H85" i="12"/>
  <c r="H70" i="12"/>
  <c r="H55" i="12"/>
  <c r="H46" i="12"/>
  <c r="H40" i="12"/>
  <c r="H31" i="12"/>
  <c r="H88" i="12"/>
  <c r="H76" i="12"/>
  <c r="H61" i="12"/>
  <c r="H34" i="12"/>
  <c r="H22" i="12"/>
  <c r="H16" i="12"/>
  <c r="R492" i="1"/>
  <c r="R483" i="1"/>
  <c r="R471" i="1"/>
  <c r="R507" i="1"/>
  <c r="AI429" i="1"/>
  <c r="BB429" i="1" s="1"/>
  <c r="H117" i="12"/>
  <c r="H108" i="12"/>
  <c r="H107" i="12"/>
  <c r="H93" i="12"/>
  <c r="H90" i="12"/>
  <c r="H79" i="12"/>
  <c r="H64" i="12"/>
  <c r="H58" i="12"/>
  <c r="H43" i="12"/>
  <c r="H19" i="12"/>
  <c r="E124" i="12"/>
  <c r="D124" i="12"/>
  <c r="R441" i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<sst xmlns="http://schemas.openxmlformats.org/spreadsheetml/2006/main" count="5948" uniqueCount="1478">
  <si>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</si>
  <si>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</si>
  <si>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</si>
  <si>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</si>
  <si>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</si>
  <si>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</si>
  <si>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</si>
  <si>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</si>
  <si>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</si>
  <si>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</si>
  <si>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</si>
  <si>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</si>
  <si>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</si>
  <si>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</si>
  <si>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</si>
  <si>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</si>
  <si>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</si>
  <si>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</si>
  <si>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</si>
  <si>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</si>
  <si>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</si>
  <si>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</si>
  <si>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</si>
  <si>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</si>
  <si>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</si>
  <si>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</si>
  <si>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</si>
  <si>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</si>
  <si>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</si>
  <si>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</si>
  <si>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</si>
  <si>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</si>
  <si>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</si>
  <si>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</si>
  <si>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</si>
  <si>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</si>
  <si>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</si>
  <si>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</si>
  <si>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</si>
  <si>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</si>
  <si>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</si>
  <si>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</si>
  <si>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</si>
  <si>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</si>
  <si>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</si>
  <si>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</si>
  <si>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</si>
  <si>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</si>
  <si>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</si>
  <si>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</si>
  <si>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</si>
  <si>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</si>
  <si>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</si>
  <si>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</si>
  <si>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</si>
  <si>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</si>
  <si>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</si>
  <si>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</si>
  <si>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</si>
  <si>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</si>
  <si>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</si>
  <si>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</si>
  <si>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</si>
  <si>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</si>
  <si>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</si>
  <si>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</si>
  <si>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</si>
  <si>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</si>
  <si>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</si>
  <si>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</si>
  <si>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</si>
  <si>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</si>
  <si>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</si>
  <si>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</si>
  <si>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</si>
  <si>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</si>
  <si>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</si>
  <si>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</si>
  <si>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</si>
  <si>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</si>
  <si>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</si>
  <si>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</si>
  <si>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</si>
  <si>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</si>
  <si>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</si>
  <si>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</si>
  <si>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</si>
  <si>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</si>
  <si>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</si>
  <si>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</si>
  <si>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</si>
  <si>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</si>
  <si>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</si>
  <si>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</si>
  <si>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</si>
  <si>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</si>
  <si>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</si>
  <si>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</si>
  <si>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</si>
  <si>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</si>
  <si>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</si>
  <si>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</si>
  <si>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</si>
  <si>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</si>
  <si>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</si>
  <si>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</si>
  <si>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</si>
  <si>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</si>
  <si>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</si>
  <si>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</si>
  <si>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</si>
  <si>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</si>
  <si>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</si>
  <si>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</si>
  <si>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</si>
  <si>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</si>
  <si>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</si>
  <si>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</si>
  <si>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</si>
  <si>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</si>
  <si>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</si>
  <si>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</si>
  <si>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</si>
  <si>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</si>
  <si>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</si>
  <si>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</si>
  <si>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</si>
  <si>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</si>
  <si>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</si>
  <si>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</si>
  <si>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</si>
  <si>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</si>
  <si>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</si>
  <si>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</si>
  <si>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</si>
  <si>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</si>
  <si>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</si>
  <si>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</si>
  <si>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</si>
  <si>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</si>
  <si>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</si>
  <si>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</si>
  <si>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</si>
  <si>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</si>
  <si>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</si>
  <si>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</si>
  <si>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</si>
  <si>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</si>
  <si>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</si>
  <si>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</si>
  <si>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</si>
  <si>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</si>
  <si>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</si>
  <si>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</si>
  <si>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</si>
  <si>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</si>
  <si>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</si>
  <si>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</si>
  <si>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</si>
  <si>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</si>
  <si>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</si>
  <si>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</si>
  <si>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</si>
  <si>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</si>
  <si>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</si>
  <si>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</si>
  <si>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</si>
  <si>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</si>
  <si>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</si>
  <si>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</si>
  <si>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</si>
  <si>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</si>
  <si>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</si>
  <si>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</si>
  <si>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</si>
  <si>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</si>
  <si>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</si>
  <si>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</si>
  <si>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</si>
  <si>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</si>
  <si>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</si>
  <si>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</si>
  <si>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</si>
  <si>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</si>
  <si>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</si>
  <si>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</si>
  <si>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</si>
  <si>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</si>
  <si>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</si>
  <si>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</si>
  <si>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</si>
  <si>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</si>
  <si>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</si>
  <si>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</si>
  <si>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</si>
  <si>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</si>
  <si>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</si>
  <si>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</si>
  <si>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</si>
  <si>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</si>
  <si>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</si>
  <si>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</si>
  <si>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</si>
  <si>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</si>
  <si>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</si>
  <si>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</si>
  <si>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</si>
  <si>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</si>
  <si>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</si>
  <si>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</si>
  <si>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</si>
  <si>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</si>
  <si>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</si>
  <si>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</si>
  <si>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</si>
  <si>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</si>
  <si>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</si>
  <si>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</si>
  <si>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</si>
  <si>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</si>
  <si>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</si>
  <si>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</si>
  <si>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</si>
  <si>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</si>
  <si>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</si>
  <si>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</si>
  <si>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</si>
  <si>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</si>
  <si>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</si>
  <si>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</si>
  <si>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</si>
  <si>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</si>
  <si>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</si>
  <si>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</si>
  <si>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</si>
  <si>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</si>
  <si>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</si>
  <si>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</si>
  <si>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</si>
  <si>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</si>
  <si>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</si>
  <si>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</si>
  <si>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</si>
  <si>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</si>
  <si>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</si>
  <si>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</si>
  <si>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</si>
  <si>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</si>
  <si>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</si>
  <si>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</si>
  <si>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</si>
  <si>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</si>
  <si>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</si>
  <si>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</si>
  <si>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</si>
  <si>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</si>
  <si>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</si>
  <si>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</si>
  <si>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</si>
  <si>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</si>
  <si>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</si>
  <si>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</si>
  <si>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</si>
  <si>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</si>
  <si>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</si>
  <si>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</si>
  <si>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</si>
  <si>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</si>
  <si>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</si>
  <si>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</si>
  <si>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</si>
  <si>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</si>
  <si>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</si>
  <si>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</si>
  <si>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</si>
  <si>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</si>
  <si>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</si>
  <si>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</si>
  <si>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</si>
  <si>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</si>
  <si>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</si>
  <si>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</si>
  <si>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</si>
  <si>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</si>
  <si>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</si>
  <si>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</si>
  <si>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</si>
  <si>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</si>
  <si>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</si>
  <si>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</si>
  <si>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</si>
  <si>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</si>
  <si>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</si>
  <si>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</si>
  <si>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</si>
  <si>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</si>
  <si>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</si>
  <si>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</si>
  <si>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</si>
  <si>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</si>
  <si>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</si>
  <si>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</si>
  <si>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</si>
  <si>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</si>
  <si>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</si>
  <si>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</si>
  <si>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</si>
  <si>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</si>
  <si>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</si>
  <si>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</si>
  <si>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</si>
  <si>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</si>
  <si>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</si>
  <si>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</si>
  <si>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</si>
  <si>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</si>
  <si>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</si>
  <si>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</si>
  <si>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</si>
  <si>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</si>
  <si>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</si>
  <si>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</si>
  <si>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</si>
  <si>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</si>
  <si>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</si>
  <si>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</si>
  <si>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</si>
  <si>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</si>
  <si>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</si>
  <si>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</si>
  <si>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</si>
  <si>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</si>
  <si>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</si>
  <si>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</si>
  <si>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</si>
  <si>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</si>
  <si>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</si>
  <si>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</si>
  <si>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</si>
  <si>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</si>
  <si>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</si>
  <si>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</si>
  <si>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</si>
  <si>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</si>
  <si>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</si>
  <si>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</si>
  <si>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</si>
  <si>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</si>
  <si>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</si>
  <si>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</si>
  <si>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</si>
  <si>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</si>
  <si>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</si>
  <si>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</si>
  <si>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</si>
  <si>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</si>
  <si>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</si>
  <si>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</si>
  <si>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</si>
  <si>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</si>
  <si>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</si>
  <si>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</si>
  <si>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</si>
  <si>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</si>
  <si>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</si>
  <si>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</si>
  <si>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</si>
  <si>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</si>
  <si>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</si>
  <si>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</si>
  <si>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</si>
  <si>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</si>
  <si>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</si>
  <si>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</si>
  <si>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</si>
  <si>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</si>
  <si>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</si>
  <si>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</si>
  <si>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</si>
  <si>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</si>
  <si>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</si>
  <si>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</si>
  <si>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</si>
  <si>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</si>
  <si>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</si>
  <si>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</si>
  <si>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</si>
  <si>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</si>
  <si>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</si>
  <si>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</si>
  <si>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</si>
  <si>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</si>
  <si>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</si>
  <si>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</si>
  <si>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</si>
  <si>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</si>
  <si>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</si>
  <si>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</si>
  <si>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</si>
  <si>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</si>
  <si>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</si>
  <si>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</si>
  <si>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</si>
  <si>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</si>
  <si>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</si>
  <si>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</si>
  <si>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</si>
  <si>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</si>
  <si>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</si>
  <si>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</si>
  <si>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</si>
  <si>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</si>
  <si>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</si>
  <si>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</si>
  <si>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</si>
  <si>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</si>
  <si>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</si>
  <si>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</si>
  <si>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</si>
  <si>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</si>
  <si>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</si>
  <si>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</si>
  <si>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</si>
  <si>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</si>
  <si>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</si>
  <si>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</si>
  <si>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</si>
  <si>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</si>
  <si>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</si>
  <si>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</si>
  <si>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</si>
  <si>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</si>
  <si>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</si>
  <si>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</si>
  <si>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</si>
  <si>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</si>
  <si>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</si>
  <si>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</si>
  <si>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</si>
  <si>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</si>
  <si>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</si>
  <si>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</si>
  <si>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</si>
  <si>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</si>
  <si>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</si>
  <si>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</si>
  <si>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</si>
  <si>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</si>
  <si>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</si>
  <si>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</si>
  <si>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</si>
  <si>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</si>
  <si>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</si>
  <si>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</si>
  <si>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</si>
  <si>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</si>
  <si>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</si>
  <si>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</si>
  <si>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</si>
  <si>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</si>
  <si>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</si>
  <si>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</si>
  <si>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</si>
  <si>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</si>
  <si>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</si>
  <si>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</si>
  <si>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</si>
  <si>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</si>
  <si>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</si>
  <si>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</si>
  <si>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</si>
  <si>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</si>
  <si>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</si>
  <si>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</si>
  <si>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</si>
  <si>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</si>
  <si>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</si>
  <si>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</si>
  <si>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</si>
  <si>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</si>
  <si>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</si>
  <si>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</si>
  <si>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</si>
  <si>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</si>
  <si>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</si>
  <si>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</si>
  <si>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</si>
  <si>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</si>
  <si>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</si>
  <si>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</si>
  <si>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</si>
  <si>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</si>
  <si>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</si>
  <si>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</si>
  <si>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</si>
  <si>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</si>
  <si>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</si>
  <si>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</si>
  <si>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</si>
  <si>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</si>
  <si>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</si>
  <si>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</si>
  <si>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</si>
  <si>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</si>
  <si>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</si>
  <si>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</si>
  <si>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</si>
  <si>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</si>
  <si>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</si>
  <si>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</si>
  <si>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</si>
  <si>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</si>
  <si>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</si>
  <si>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</si>
  <si>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</si>
  <si>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</si>
  <si>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</si>
  <si>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</si>
  <si>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</si>
  <si>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</si>
  <si>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</si>
  <si>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</si>
  <si>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</si>
  <si>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</si>
  <si>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</si>
  <si>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</si>
  <si>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</si>
  <si>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</si>
  <si>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</si>
  <si>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</si>
  <si>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</si>
  <si>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</si>
  <si>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</si>
  <si>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</si>
  <si>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</si>
  <si>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</si>
  <si>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</si>
  <si>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</si>
  <si>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</si>
  <si>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</si>
  <si>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</si>
  <si>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</si>
  <si>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</si>
  <si>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</si>
  <si>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</si>
  <si>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</si>
  <si>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</si>
  <si>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</si>
  <si>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</si>
  <si>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</si>
  <si>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</si>
  <si>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</si>
  <si>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</si>
  <si>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</si>
  <si>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</si>
  <si>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</si>
  <si>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</si>
  <si>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</si>
  <si>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</si>
  <si>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</si>
  <si>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</si>
  <si>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</si>
  <si>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</si>
  <si>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</si>
  <si>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</si>
  <si>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</si>
  <si>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</si>
  <si>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</si>
  <si>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</si>
  <si>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</si>
  <si>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</si>
  <si>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</si>
  <si>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</si>
  <si>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</si>
  <si>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</si>
  <si>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</si>
  <si>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</si>
  <si>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</si>
  <si>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</si>
  <si>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</si>
  <si>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</si>
  <si>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</si>
  <si>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</si>
  <si>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</si>
  <si>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</si>
  <si>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</si>
  <si>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</si>
  <si>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</si>
  <si>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</si>
  <si>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</si>
  <si>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</si>
  <si>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</si>
  <si>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</si>
  <si>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</si>
  <si>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</si>
  <si>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</si>
  <si>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</si>
  <si>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</si>
  <si>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</si>
  <si>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</si>
  <si>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</si>
  <si>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</si>
  <si>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</si>
  <si>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</si>
  <si>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</si>
  <si>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</si>
  <si>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</si>
  <si>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</si>
  <si>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</si>
  <si>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</si>
  <si>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</si>
  <si>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</si>
  <si>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</si>
  <si>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</si>
  <si>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</si>
  <si>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</si>
  <si>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</si>
  <si>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</si>
  <si>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</si>
  <si>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</si>
  <si>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</si>
  <si>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</si>
  <si>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</si>
  <si>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</si>
  <si>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</si>
  <si>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</si>
  <si>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</si>
  <si>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</si>
  <si>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</si>
  <si>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</si>
  <si>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</si>
  <si>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</si>
  <si>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</si>
  <si>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</si>
  <si>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</si>
  <si>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</si>
  <si>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</si>
  <si>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</si>
  <si>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</si>
  <si>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</si>
  <si>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</si>
  <si>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</si>
  <si>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</si>
  <si>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</si>
  <si>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</si>
  <si>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</si>
  <si>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</si>
  <si>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</si>
  <si>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</si>
  <si>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</si>
  <si>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</si>
  <si>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</si>
  <si>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</si>
  <si>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</si>
  <si>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</si>
  <si>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</si>
  <si>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</si>
  <si>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</si>
  <si>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</si>
  <si>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</si>
  <si>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</si>
  <si>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</si>
  <si>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</si>
  <si>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</si>
  <si>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</si>
  <si>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</si>
  <si>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</si>
  <si>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</si>
  <si>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</si>
  <si>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</si>
  <si>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</si>
  <si>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</si>
  <si>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</si>
  <si>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</si>
  <si>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</si>
  <si>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</si>
  <si>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</si>
  <si>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</si>
  <si>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</si>
  <si>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</si>
  <si>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</si>
  <si>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</si>
  <si>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</si>
  <si>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</si>
  <si>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</si>
  <si>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</si>
  <si>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</si>
  <si>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</si>
  <si>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</si>
  <si>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</si>
  <si>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</si>
  <si>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</si>
  <si>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</si>
  <si>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</si>
  <si>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</si>
  <si>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</si>
  <si>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</si>
  <si>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</si>
  <si>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</si>
  <si>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</si>
  <si>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</si>
  <si>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</si>
  <si>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</si>
  <si>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</si>
  <si>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</si>
  <si>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</si>
  <si>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</si>
  <si>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</si>
  <si>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</si>
  <si>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</si>
  <si>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</si>
  <si>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</si>
  <si>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</si>
  <si>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</si>
  <si>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</si>
  <si>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</si>
  <si>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</si>
  <si>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</si>
  <si>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</si>
  <si>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</si>
  <si>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</si>
  <si>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</si>
  <si>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</si>
  <si>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</si>
  <si>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</si>
  <si>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</si>
  <si>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</si>
  <si>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</si>
  <si>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</si>
  <si>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</si>
  <si>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</si>
  <si>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</si>
  <si>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</si>
  <si>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</si>
  <si>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</si>
  <si>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</si>
  <si>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</si>
  <si>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</si>
  <si>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</si>
  <si>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</si>
  <si>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</si>
  <si>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</si>
  <si>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</si>
  <si>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</si>
  <si>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</si>
  <si>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</si>
  <si>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</si>
  <si>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</si>
  <si>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</si>
  <si>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</si>
  <si>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</si>
  <si>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</si>
  <si>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</si>
  <si>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</si>
  <si>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</si>
  <si>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</si>
  <si>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</si>
  <si>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</si>
  <si>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</si>
  <si>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</si>
  <si>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</si>
  <si>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</si>
  <si>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</si>
  <si>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</si>
  <si>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</si>
  <si>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</si>
  <si>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</si>
  <si>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</si>
  <si>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</si>
  <si>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</si>
  <si>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</si>
  <si>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</si>
  <si>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</si>
  <si>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</si>
  <si>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</si>
  <si>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</si>
  <si>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</si>
  <si>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</si>
  <si>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</si>
  <si>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</si>
  <si>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</si>
  <si>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</si>
  <si>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</si>
  <si>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</si>
  <si>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</si>
  <si>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</si>
  <si>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</si>
  <si>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</si>
  <si>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</si>
  <si>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</si>
  <si>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</si>
  <si>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</si>
  <si>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</si>
  <si>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</si>
  <si>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</si>
  <si>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</si>
  <si>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</si>
  <si>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</si>
  <si>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</si>
  <si>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</si>
  <si>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</si>
  <si>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</si>
  <si>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</si>
  <si>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</si>
  <si>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</si>
  <si>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</si>
  <si>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</si>
  <si>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</si>
  <si>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</si>
  <si>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</si>
  <si>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</si>
  <si>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</si>
  <si>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</si>
  <si>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</si>
  <si>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</si>
  <si>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</si>
  <si>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</si>
  <si>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</si>
  <si>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</si>
  <si>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</si>
  <si>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</si>
  <si>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</si>
  <si>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</si>
  <si>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</si>
  <si>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</si>
  <si>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</si>
  <si>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</si>
  <si>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</si>
  <si>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</si>
  <si>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</si>
  <si>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</si>
  <si>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</si>
  <si>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</si>
  <si>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</si>
  <si>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</si>
  <si>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</si>
  <si>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</si>
  <si>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</si>
  <si>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</si>
  <si>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</si>
  <si>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</si>
  <si>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</si>
  <si>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</si>
  <si>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</si>
  <si>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</si>
  <si>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</si>
  <si>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</si>
  <si>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</si>
  <si>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</si>
  <si>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</si>
  <si>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</si>
  <si>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</si>
  <si>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</si>
  <si>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</si>
  <si>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</si>
  <si>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</si>
  <si>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</si>
  <si>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</si>
  <si>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</si>
  <si>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</si>
  <si>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</si>
  <si>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</si>
  <si>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</si>
  <si>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</si>
  <si>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</si>
  <si>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</si>
  <si>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</si>
  <si>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</si>
  <si>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</si>
  <si>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</si>
  <si>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</si>
  <si>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</si>
  <si>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</si>
  <si>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</si>
  <si>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</si>
  <si>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</si>
  <si>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</si>
  <si>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</si>
  <si>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</si>
  <si>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</si>
  <si>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</si>
  <si>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</si>
  <si>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</si>
  <si>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</si>
  <si>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</si>
  <si>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</si>
  <si>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</si>
  <si>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</si>
  <si>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</si>
  <si>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</si>
  <si>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</si>
  <si>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</si>
  <si>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</si>
  <si>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</si>
  <si>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</si>
  <si>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</si>
  <si>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</si>
  <si>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</si>
  <si>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</si>
  <si>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</si>
  <si>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</si>
  <si>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</si>
  <si>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</si>
  <si>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</si>
  <si>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</si>
  <si>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</si>
  <si>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</si>
  <si>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</si>
  <si>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</si>
  <si>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</si>
  <si>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</si>
  <si>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</si>
  <si>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</si>
  <si>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</si>
  <si>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</si>
  <si>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</si>
  <si>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</si>
  <si>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</si>
  <si>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</si>
  <si>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</si>
  <si>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</si>
  <si>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</si>
  <si>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</si>
  <si>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</si>
  <si>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</si>
  <si>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</si>
  <si>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</si>
  <si>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</si>
  <si>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</si>
  <si>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</si>
  <si>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</si>
  <si>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</si>
  <si>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</si>
  <si>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</si>
  <si>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</si>
  <si>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</si>
  <si>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</si>
  <si>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</si>
  <si>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</si>
  <si>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</si>
  <si>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</si>
  <si>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</si>
  <si>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</si>
  <si>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</si>
  <si>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</si>
  <si>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</si>
  <si>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</si>
  <si>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</si>
  <si>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</si>
  <si>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</si>
  <si>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</si>
  <si>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</si>
  <si>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</si>
  <si>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</si>
  <si>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</si>
  <si>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</si>
  <si>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</si>
  <si>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</si>
  <si>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</si>
  <si>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</si>
  <si>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</si>
  <si>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</si>
  <si>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</si>
  <si>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</si>
  <si>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</si>
  <si>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</si>
  <si>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</si>
  <si>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</si>
  <si>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</si>
  <si>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</si>
  <si>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</si>
  <si>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</si>
  <si>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</si>
  <si>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</si>
  <si>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</si>
  <si>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</si>
  <si>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</si>
  <si>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</si>
  <si>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</si>
  <si>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</si>
  <si>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</si>
  <si>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</si>
  <si>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</si>
  <si>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</si>
  <si>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</si>
  <si>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</si>
  <si>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</si>
  <si>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</si>
  <si>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</si>
  <si>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</si>
  <si>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</si>
  <si>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</si>
  <si>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</si>
  <si>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</si>
  <si>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</si>
  <si>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</si>
  <si>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</si>
  <si>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</si>
  <si>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</si>
  <si>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</si>
  <si>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</si>
  <si>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</si>
  <si>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</si>
  <si>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</si>
  <si>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</si>
  <si>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</si>
  <si>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</si>
  <si>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</si>
  <si>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</si>
  <si>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</si>
  <si>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</si>
  <si>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</si>
  <si>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</si>
  <si>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</si>
  <si>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</si>
  <si>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</si>
  <si>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</si>
  <si>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</si>
  <si>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</si>
  <si>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</si>
  <si>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</si>
  <si>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</si>
  <si>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</si>
  <si>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</si>
  <si>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</si>
  <si>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</si>
  <si>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</si>
  <si>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</si>
  <si>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</si>
  <si>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</si>
  <si>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</si>
  <si>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</si>
  <si>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</si>
  <si>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</si>
  <si>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</si>
  <si>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</si>
  <si>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</si>
  <si>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</si>
  <si>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</si>
  <si>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</si>
  <si>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</si>
  <si>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</si>
  <si>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</si>
  <si>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</si>
  <si>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</si>
  <si>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</si>
  <si>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</si>
  <si>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</si>
  <si>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</si>
  <si>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</si>
  <si>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</si>
  <si>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</si>
  <si>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</si>
  <si>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</si>
  <si>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</si>
  <si>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</si>
  <si>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</si>
  <si>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</si>
  <si>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</si>
  <si>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</si>
  <si>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</si>
  <si>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</si>
  <si>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</si>
  <si>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</si>
  <si>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</si>
  <si>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</si>
  <si>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</si>
  <si>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</si>
  <si>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</si>
  <si>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</si>
  <si>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</si>
  <si>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</si>
  <si>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</si>
  <si>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</si>
  <si>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</si>
  <si>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</si>
  <si>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</si>
  <si>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</si>
  <si>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</si>
  <si>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</si>
  <si>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</si>
  <si>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</si>
  <si>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</si>
  <si>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</si>
  <si>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</si>
  <si>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</si>
  <si>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</si>
  <si>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</si>
  <si>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</si>
  <si>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</si>
  <si>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</si>
  <si>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</si>
  <si>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</si>
  <si>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</si>
  <si>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</si>
  <si>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</si>
  <si>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</si>
  <si>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</si>
  <si>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</si>
  <si>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</si>
  <si>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</si>
  <si>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</si>
  <si>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</si>
  <si>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</si>
  <si>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</si>
  <si>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</si>
  <si>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</si>
  <si>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</si>
  <si>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</si>
  <si>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</si>
  <si>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</si>
  <si>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</si>
  <si>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</si>
  <si>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</si>
  <si>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</si>
  <si>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</si>
  <si>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</si>
  <si>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</si>
  <si>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</si>
  <si>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</si>
  <si>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</si>
  <si>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</si>
  <si>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</si>
  <si>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</si>
  <si>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</si>
  <si>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</si>
  <si>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</si>
  <si>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</si>
  <si>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</si>
  <si>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</si>
  <si>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</si>
  <si>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</si>
  <si>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</si>
  <si>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</si>
  <si>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</si>
  <si>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</si>
  <si>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</si>
  <si>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</si>
  <si>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</si>
  <si>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</si>
  <si>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</si>
  <si>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</si>
  <si>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</si>
  <si>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</si>
  <si>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</si>
  <si>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</si>
  <si>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</si>
  <si>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</si>
  <si>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</si>
  <si>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</si>
  <si>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</si>
  <si>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</si>
  <si>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</si>
  <si>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</si>
  <si>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</si>
  <si>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</si>
  <si>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</si>
  <si>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</si>
  <si>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</si>
  <si>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</si>
  <si>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</si>
  <si>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</si>
  <si>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</si>
  <si>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</si>
  <si>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</si>
  <si>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</si>
  <si>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</si>
  <si>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</si>
  <si>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</si>
  <si>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</si>
  <si>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</si>
  <si>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</si>
  <si>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</si>
  <si>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</si>
  <si>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</si>
  <si>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</si>
  <si>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</si>
  <si>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</si>
  <si>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</si>
  <si>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</si>
  <si>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</si>
  <si>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</si>
  <si>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</si>
  <si>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</si>
  <si>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</si>
  <si>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</si>
  <si>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</si>
  <si>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</si>
  <si>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</si>
  <si>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</si>
  <si>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</si>
  <si>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</si>
  <si>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</si>
  <si>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</si>
  <si>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</si>
  <si>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</si>
  <si>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</si>
  <si>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</si>
  <si>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</si>
  <si>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</si>
  <si>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</si>
  <si>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</si>
  <si>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</si>
  <si>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</si>
  <si>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</si>
  <si>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</si>
  <si>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</si>
  <si>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</si>
  <si>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</si>
  <si>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</si>
  <si>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</si>
  <si>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</si>
  <si>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</si>
  <si>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</si>
  <si>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</si>
  <si>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</si>
  <si>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</si>
  <si>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</si>
  <si>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</si>
  <si>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</si>
  <si>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</si>
  <si>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Paulo</t>
  </si>
  <si>
    <t>Aguardando envio MC1</t>
  </si>
  <si>
    <t>Carlos</t>
  </si>
  <si>
    <t>Descarga de material no Patio TIQ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</si>
  <si>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</si>
  <si>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</si>
  <si>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</si>
  <si>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</si>
  <si>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</si>
  <si>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</si>
  <si>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</si>
  <si>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PSS-POA</t>
  </si>
  <si>
    <t>PSSPOA</t>
  </si>
  <si>
    <t>Fredson</t>
  </si>
  <si>
    <t>Deslocamento</t>
  </si>
  <si>
    <t>MC1 10:12, em deslocamento de PSS até POA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</si>
  <si>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</si>
  <si>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</si>
  <si>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</si>
  <si>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</si>
  <si>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</si>
  <si>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</si>
  <si>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</si>
  <si>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</si>
  <si>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</si>
  <si>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TAG-TRO</t>
  </si>
  <si>
    <t>TAGTRO</t>
  </si>
  <si>
    <t>Confirmado FX com CCO para deslocamento do W71 de TGR-RVD, MC1 às 19h00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</si>
  <si>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</si>
  <si>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</si>
  <si>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</si>
  <si>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</si>
  <si>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</si>
  <si>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</si>
  <si>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</si>
  <si>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 MC1 09:42 aguardando faixa cm cco </t>
  </si>
  <si>
    <t>Realizado o deslocamento de PPR-PSG</t>
  </si>
  <si>
    <t>ZPG</t>
  </si>
  <si>
    <t>Equipe manobrando para solicitar MC1</t>
  </si>
  <si>
    <t>Deslocamento para ZJU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</si>
  <si>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</si>
  <si>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</si>
  <si>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</si>
  <si>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</si>
  <si>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</si>
  <si>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>DE</t>
  </si>
  <si>
    <t>TGR-TOM</t>
  </si>
  <si>
    <t>TGRTOM</t>
  </si>
  <si>
    <t xml:space="preserve">Ronaldo </t>
  </si>
  <si>
    <t>Deslocamento de TGR-TOM</t>
  </si>
  <si>
    <t xml:space="preserve">Em deslocamento paa TOM 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</si>
  <si>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</si>
  <si>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</si>
  <si>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</si>
  <si>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</si>
  <si>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</si>
  <si>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</si>
  <si>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TMI</t>
  </si>
  <si>
    <t>TIN-TMI</t>
  </si>
  <si>
    <t>TINTMI</t>
  </si>
  <si>
    <t>Realizando inspeção R7D entre TIN-TMI</t>
  </si>
  <si>
    <t>Inspeção R7D entre TCS-TMI</t>
  </si>
  <si>
    <t xml:space="preserve">MC1 08:04, autorizado as 08:19, em ronda a TMI </t>
  </si>
  <si>
    <t>TCSTGR</t>
  </si>
  <si>
    <t>Ronda 7 dias</t>
  </si>
  <si>
    <t xml:space="preserve">MC1 08:10 , devido alta circulação prev. de faixa 11:30, devido horario maquinista informou que nao circula devido horario </t>
  </si>
  <si>
    <t>TGRTRO</t>
  </si>
  <si>
    <t>TOM1/TMTTOM/TMT1</t>
  </si>
  <si>
    <t>Rodrigo</t>
  </si>
  <si>
    <t xml:space="preserve">Sem oportunidade devido acidente malha saturada </t>
  </si>
  <si>
    <t>Herbert</t>
  </si>
  <si>
    <t>Descarga de pedra</t>
  </si>
  <si>
    <t xml:space="preserve">Sem oportunidade devido acidente </t>
  </si>
  <si>
    <t xml:space="preserve">Sem oportunidade devido priorização da retomada do acidente </t>
  </si>
  <si>
    <t xml:space="preserve">TIQ </t>
  </si>
  <si>
    <t>TIQ-TRO</t>
  </si>
  <si>
    <t>TQTRO</t>
  </si>
  <si>
    <t>Inspeção de certificação</t>
  </si>
  <si>
    <t>Aguarda MC1</t>
  </si>
  <si>
    <t>Alterada programação, equipe vai deslocar no E14</t>
  </si>
  <si>
    <t xml:space="preserve">Alterado programação para 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</si>
  <si>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</si>
  <si>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</si>
  <si>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</si>
  <si>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</si>
  <si>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Inspeção RIV entre 25 e 35 KM</t>
  </si>
  <si>
    <t>Não solicitou MC1</t>
  </si>
  <si>
    <t>TOM-TCS</t>
  </si>
  <si>
    <t>TOMTCS</t>
  </si>
  <si>
    <t>TBA-TCS</t>
  </si>
  <si>
    <t>TBATCS</t>
  </si>
  <si>
    <t>Realizado inspeção RIV entre TBA-TCS</t>
  </si>
  <si>
    <t>TOM-TMT</t>
  </si>
  <si>
    <t xml:space="preserve">MC1 08:51,  sem oportunidade devido prioirzar a circulação </t>
  </si>
  <si>
    <t xml:space="preserve">Sem oportunidade devido priorizar a circulação , sem faixa </t>
  </si>
  <si>
    <t>Fernanda</t>
  </si>
  <si>
    <t>Serviços com a esmerilhadora</t>
  </si>
  <si>
    <t>Verificando faixa com o CCO</t>
  </si>
  <si>
    <t>Confirmado FX cm CCO e riscado no grafico previsao as 21hrs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</si>
  <si>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</si>
  <si>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</si>
  <si>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</si>
  <si>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Esmerilhamento à 16 km/h de TGR até TEP, após segue em VMA para TIQ</t>
  </si>
  <si>
    <t>Aguardando retorno da informação devido a movimentação do E14 em D-1</t>
  </si>
  <si>
    <t>Esmerilhamento à 16 km/h de TGR até TEP, após segue em VMA para TIQ (Considerando encerrar na L3 da VIA1)</t>
  </si>
  <si>
    <t>MC1 21h</t>
  </si>
  <si>
    <t>MC1 19:30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</si>
  <si>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</si>
  <si>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</si>
  <si>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</si>
  <si>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</si>
  <si>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Se desloca de TIQ ate TEP, esmerilha à 16 km/h de TEP até TIQ</t>
  </si>
  <si>
    <t>TIQ-TBS</t>
  </si>
  <si>
    <t>TIQTBS</t>
  </si>
  <si>
    <t>Deslocamento de TSF para TIQ, após segue a 16km/h de TIQ a TBS após segue a TSF 30km/h</t>
  </si>
  <si>
    <t>Sem oportunidade devido priorizar a circulação</t>
  </si>
  <si>
    <t>Antonioni</t>
  </si>
  <si>
    <t>Socaria mecanizada</t>
  </si>
  <si>
    <t>MC1 10:06, em deslocamento para o KM 190  de trabalho/ Aguardando produção</t>
  </si>
  <si>
    <t>MC1 09:32, sem faixa devido prioridade do V98</t>
  </si>
  <si>
    <t xml:space="preserve">MC1 as 17hrs </t>
  </si>
  <si>
    <t>MC1 13h</t>
  </si>
  <si>
    <t>MC1 13:55, em intervalo as 15:09</t>
  </si>
  <si>
    <t>MC1 11:04, sem oportunidade</t>
  </si>
  <si>
    <t xml:space="preserve">MC1 08:35, aguarda oportunidade de intervalo </t>
  </si>
  <si>
    <t>Alterado programação para deslocamento devido acidente L84</t>
  </si>
  <si>
    <t>Augusto</t>
  </si>
  <si>
    <t xml:space="preserve">MC1 09:10, realizando o intervalo as 09:53 em ZGT1/ Sem inf. de produção </t>
  </si>
  <si>
    <t xml:space="preserve">Trabalhando no acidente </t>
  </si>
  <si>
    <t>MC1 07:56, aguarda liberação M81</t>
  </si>
  <si>
    <t xml:space="preserve">M81 não confirmou cauda </t>
  </si>
  <si>
    <t xml:space="preserve">Realizado intervalo para socaria MOD entre ZXE-ZGT / prod. 600 metros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</si>
  <si>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</si>
  <si>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</si>
  <si>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</si>
  <si>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</si>
  <si>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</si>
  <si>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</si>
  <si>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</si>
  <si>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</si>
  <si>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No km 1867 tecnico da engenharia embarca para aplicação fixação e desembarca no km 1894, e no km 1887 substuição de galochas (A20) segue em comboio</t>
  </si>
  <si>
    <t xml:space="preserve">Troca de meia chave </t>
  </si>
  <si>
    <t>TP pronta 11:25 , realizado intervalo 11:45 ate 13:15</t>
  </si>
  <si>
    <t>Carregamento de pedra em TCS</t>
  </si>
  <si>
    <t xml:space="preserve">Eder lima + Alex Aparecido  Paula </t>
  </si>
  <si>
    <t xml:space="preserve">Previsão MC1 14HRS devido descanso dos maquinista </t>
  </si>
  <si>
    <t>Realizado o carregamento de 15 vagoes</t>
  </si>
  <si>
    <t>Carga de pedra</t>
  </si>
  <si>
    <t>Realizado o carregamento de 13 vgs de pedra</t>
  </si>
  <si>
    <t xml:space="preserve">Carregamento de Pedra </t>
  </si>
  <si>
    <t xml:space="preserve">Descarga de Pedra </t>
  </si>
  <si>
    <t xml:space="preserve">MC1 09:18 realizado descarga de pedra  o km 560 de trabalho </t>
  </si>
  <si>
    <t xml:space="preserve">Dsecarga de pedra </t>
  </si>
  <si>
    <t>MC1 08:05 em deslocamento para o KM  185 de trabalho</t>
  </si>
  <si>
    <t>Realizado intervalo para descarga de pedra em TID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</si>
  <si>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</si>
  <si>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</si>
  <si>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</si>
  <si>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</si>
  <si>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</si>
  <si>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</si>
  <si>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</si>
  <si>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 xml:space="preserve">Cancelado devido estar sem operador para carregamento </t>
  </si>
  <si>
    <t>Operador escavadeira pediu demissão</t>
  </si>
  <si>
    <t xml:space="preserve">Descarga de pedra 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</si>
  <si>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</si>
  <si>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</si>
  <si>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</si>
  <si>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</si>
  <si>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</si>
  <si>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</si>
  <si>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</si>
  <si>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</si>
  <si>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</si>
  <si>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</si>
  <si>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 xml:space="preserve">Solda depende de temperatura </t>
  </si>
  <si>
    <t>Aguardando TP ficar pronta</t>
  </si>
  <si>
    <t>TP pronta 10:09, realizado intervalo 11hrs ate 12:30/ prod. 2 soldas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</si>
  <si>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</si>
  <si>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</si>
  <si>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TP pronta 07:43 aguardando passagem C60 prev. 09hrs</t>
  </si>
  <si>
    <t>Cancelado pois solicitou mais tempo que programado</t>
  </si>
  <si>
    <t xml:space="preserve">TP pronta 08:45/ realizando o intervalo 09:00 ate as 11hrs /produ. 2 soldas </t>
  </si>
  <si>
    <t>TP pronta 07:39, realizado intervalo 07:43 ate 09:23 em TMJ/ prod. 2 soldas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</si>
  <si>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</si>
  <si>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</si>
  <si>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</si>
  <si>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</si>
  <si>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</si>
  <si>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</si>
  <si>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Ronaldo</t>
  </si>
  <si>
    <t xml:space="preserve">Aguarda equipe informar pronta </t>
  </si>
  <si>
    <t xml:space="preserve">Equipe pronta as 08:30, em intervalo as 08:38 até as 10:38, realizou 4 soldas </t>
  </si>
  <si>
    <t>Aguarda passagem I28 previsão 9h</t>
  </si>
  <si>
    <t>Em intervalo as 09:03 até as 13:03</t>
  </si>
  <si>
    <t xml:space="preserve">Em intervalo as 9h até as 11:40 realizou 2 soldas </t>
  </si>
  <si>
    <t>Equipe pronta as 11h</t>
  </si>
  <si>
    <t xml:space="preserve">Equiipe em treinamento liberado as 13:30 </t>
  </si>
  <si>
    <t xml:space="preserve">Equipe em treinamento </t>
  </si>
  <si>
    <t xml:space="preserve">Bruno </t>
  </si>
  <si>
    <t>TP pronta 07:41 intervalo apos I54 09HRS</t>
  </si>
  <si>
    <t xml:space="preserve">TP pronta 07:41, em intervalo 09hrs ate 10:40 km 407/ prod. 2 solda </t>
  </si>
  <si>
    <t xml:space="preserve">Elson </t>
  </si>
  <si>
    <t xml:space="preserve">TP pronta 09:06, Sem oportunidade devido priorização da retomada do acidente </t>
  </si>
  <si>
    <t>TP pronta 07:46, realizando o intervalo  das 08:20 ate 10:20 no KM 407</t>
  </si>
  <si>
    <t xml:space="preserve">TP pronta 07:46, realizado o intervalo  das 08:20 ate 10:20 no KM 407/prod. 2 soldas </t>
  </si>
  <si>
    <t xml:space="preserve">TP pronta 09:01, sem oportunidade devido prioirzar a circulação </t>
  </si>
  <si>
    <t>TOM-1</t>
  </si>
  <si>
    <t xml:space="preserve">Solda depende de temperatura /VIA1 </t>
  </si>
  <si>
    <t>TP pronta 08:04, aguardando manobra do Q75 previsao 09hrs</t>
  </si>
  <si>
    <t>TQI-2</t>
  </si>
  <si>
    <t>TP pronta 08:47</t>
  </si>
  <si>
    <t>Substituição de trilho</t>
  </si>
  <si>
    <t>Em intervalo as 08:10 até as 09:40</t>
  </si>
  <si>
    <t xml:space="preserve">Em intervalo as 08:10, substituido 45m de trilho </t>
  </si>
  <si>
    <t xml:space="preserve">Equipe pronta as 12:20, em intervalo as 12:22, substituido 35m de trilho </t>
  </si>
  <si>
    <t>Equipe pronta as 08:30, em intervalo as 08:38 até as 10:38, realizou substituição de 100m de trilho</t>
  </si>
  <si>
    <t>Anisio</t>
  </si>
  <si>
    <t>08;35</t>
  </si>
  <si>
    <t xml:space="preserve">TP pronta 08:35, Sem oportunidade devido priorização da retomada do acidente </t>
  </si>
  <si>
    <t xml:space="preserve">Lider cancelou o intervalo, teve que deslocar a turma para outro local </t>
  </si>
  <si>
    <t>TIN-TCS</t>
  </si>
  <si>
    <t>Recolhimento de dormentes, após encerrar em TCS</t>
  </si>
  <si>
    <t xml:space="preserve">MC1 09:19, autorizado as 12:28 em deslocamento para o km 188 de trabalho </t>
  </si>
  <si>
    <t xml:space="preserve">Recolhimento de dormentes </t>
  </si>
  <si>
    <t>MC1 08:29, autroizado as 08:43, em intervalo as 10:06 até as 12:06, prod 200 dormentes recolhidos.</t>
  </si>
  <si>
    <t>Francislayne</t>
  </si>
  <si>
    <t>Realizado o intervalo no KM 1496/produção 50 dormentos, baixa produtividade devido avaria da pinça</t>
  </si>
  <si>
    <t>Realizando o recolhimento de dormentes/ produção  447 dormentes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</si>
  <si>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</si>
  <si>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</si>
  <si>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</si>
  <si>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>Aguardando envio MC1 09:37, prev. apos I21 10hrs</t>
  </si>
  <si>
    <t>Realizado intervalo para recolhimento de materiais</t>
  </si>
  <si>
    <t>2 (Ênio + João Lucas)</t>
  </si>
  <si>
    <t>Faixa após I38 as 12h</t>
  </si>
  <si>
    <t>MC1 09:02, faixa após I38 as 12:30, em intervalo as 13:45 até as 16h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</si>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</sst>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191" activePane="bottomRight" state="frozen"/>
      <selection pane="bottomRight" activeCell="H204" sqref="H204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1225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1226</v>
      </c>
      <c r="N6" s="255" t="s">
        <v>1227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1228</v>
      </c>
      <c r="W6" s="197" t="s">
        <v>1229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1230</v>
      </c>
      <c r="BK6" s="198" t="s">
        <v>1231</v>
      </c>
      <c r="BL6" s="22"/>
      <c r="BM6" s="20" t="s">
        <v>375</v>
      </c>
      <c r="BN6" s="20" t="s">
        <v>404</v>
      </c>
      <c r="BO6" s="183" t="s">
        <v>467</v>
      </c>
      <c r="BP6" s="198" t="s">
        <v>1231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1386</v>
      </c>
      <c r="N7" s="45" t="s">
        <v>1387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1388</v>
      </c>
      <c r="W7" s="197" t="s">
        <v>1389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1390</v>
      </c>
      <c r="BK7" s="23" t="s">
        <v>1391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1223</v>
      </c>
      <c r="W8" s="197" t="s">
        <v>1371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1222</v>
      </c>
      <c r="BK8" s="23" t="s">
        <v>1372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1392</v>
      </c>
      <c r="W9" s="197" t="s">
        <v>1393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1394</v>
      </c>
      <c r="BK9" s="23" t="s">
        <v>1395</v>
      </c>
      <c r="BL9" s="22"/>
      <c r="BM9" s="20" t="s">
        <v>380</v>
      </c>
      <c r="BN9" s="20" t="s">
        <v>397</v>
      </c>
      <c r="BO9" s="183" t="s">
        <v>485</v>
      </c>
      <c r="BP9" s="23" t="s">
        <v>1395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1316</v>
      </c>
      <c r="W10" s="197" t="s">
        <v>1317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1318</v>
      </c>
      <c r="BK10" s="257" t="s">
        <v>1319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1337</v>
      </c>
      <c r="W11" s="197" t="s">
        <v>1338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1222</v>
      </c>
      <c r="BK11" s="23" t="s">
        <v>1339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1442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1291</v>
      </c>
      <c r="W12" s="197" t="s">
        <v>1443</v>
      </c>
      <c r="X12" s="59" t="s">
        <v>354</v>
      </c>
      <c r="Y12" s="174" t="s">
        <v>357</v>
      </c>
      <c r="Z12" s="174" t="s">
        <v>359</v>
      </c>
      <c r="AA12" s="155" t="s">
        <v>1365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1222</v>
      </c>
      <c r="BK12" s="23" t="s">
        <v>1444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1217</v>
      </c>
      <c r="W13" s="197" t="s">
        <v>1218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1219</v>
      </c>
      <c r="BK13" s="23" t="s">
        <v>1220</v>
      </c>
      <c r="BL13" s="22"/>
      <c r="BM13" s="20" t="s">
        <v>374</v>
      </c>
      <c r="BN13" s="20" t="s">
        <v>395</v>
      </c>
      <c r="BO13" s="183" t="s">
        <v>466</v>
      </c>
      <c r="BP13" s="23" t="s">
        <v>1220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1347</v>
      </c>
      <c r="W14" s="197" t="s">
        <v>1338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1222</v>
      </c>
      <c r="BK14" s="23" t="s">
        <v>1348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1232</v>
      </c>
      <c r="N15" s="45" t="s">
        <v>1233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1234</v>
      </c>
      <c r="W15" s="197" t="s">
        <v>1235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1222</v>
      </c>
      <c r="BK15" s="23" t="s">
        <v>1236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1217</v>
      </c>
      <c r="W16" s="197" t="s">
        <v>1396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1397</v>
      </c>
      <c r="BK16" s="23" t="s">
        <v>1398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1225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1226</v>
      </c>
      <c r="N18" s="255" t="s">
        <v>1227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1228</v>
      </c>
      <c r="W18" s="197" t="s">
        <v>1229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1230</v>
      </c>
      <c r="BK18" s="198" t="s">
        <v>1230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1223</v>
      </c>
      <c r="W19" s="197" t="s">
        <v>1450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1451</v>
      </c>
      <c r="BK19" s="198" t="s">
        <v>1452</v>
      </c>
      <c r="BL19" s="22"/>
      <c r="BM19" s="20" t="s">
        <v>384</v>
      </c>
      <c r="BN19" s="20" t="s">
        <v>384</v>
      </c>
      <c r="BO19" s="183" t="s">
        <v>384</v>
      </c>
      <c r="BP19" s="198" t="s">
        <v>1451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1386</v>
      </c>
      <c r="N20" s="254" t="s">
        <v>1387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1388</v>
      </c>
      <c r="W20" s="197" t="s">
        <v>1389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1399</v>
      </c>
      <c r="BK20" s="23" t="s">
        <v>1400</v>
      </c>
      <c r="BL20" s="22"/>
      <c r="BM20" s="20" t="s">
        <v>374</v>
      </c>
      <c r="BN20" s="20" t="s">
        <v>404</v>
      </c>
      <c r="BO20" s="183" t="s">
        <v>456</v>
      </c>
      <c r="BP20" s="23" t="s">
        <v>1400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1267</v>
      </c>
      <c r="N21" s="240" t="s">
        <v>1268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1302</v>
      </c>
      <c r="W21" s="197" t="s">
        <v>1303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1304</v>
      </c>
      <c r="BK21" s="23" t="s">
        <v>1305</v>
      </c>
      <c r="BL21" s="22"/>
      <c r="BM21" s="20" t="s">
        <v>382</v>
      </c>
      <c r="BN21" s="20" t="s">
        <v>389</v>
      </c>
      <c r="BO21" s="183" t="s">
        <v>486</v>
      </c>
      <c r="BP21" s="23" t="s">
        <v>1304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1320</v>
      </c>
      <c r="N22" s="18" t="s">
        <v>1321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1316</v>
      </c>
      <c r="W22" s="197" t="s">
        <v>1317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1318</v>
      </c>
      <c r="BK22" s="257" t="s">
        <v>1322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1392</v>
      </c>
      <c r="W23" s="197" t="s">
        <v>1393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1401</v>
      </c>
      <c r="BK23" s="23" t="s">
        <v>1402</v>
      </c>
      <c r="BL23" s="22"/>
      <c r="BM23" s="20" t="s">
        <v>374</v>
      </c>
      <c r="BN23" s="20" t="s">
        <v>404</v>
      </c>
      <c r="BO23" s="183" t="s">
        <v>467</v>
      </c>
      <c r="BP23" s="23" t="s">
        <v>1402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1291</v>
      </c>
      <c r="W24" s="197" t="s">
        <v>1364</v>
      </c>
      <c r="X24" s="59" t="s">
        <v>354</v>
      </c>
      <c r="Y24" s="174" t="s">
        <v>357</v>
      </c>
      <c r="Z24" s="174" t="s">
        <v>359</v>
      </c>
      <c r="AA24" s="155" t="s">
        <v>1365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1366</v>
      </c>
      <c r="BK24" s="23" t="s">
        <v>1367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1272</v>
      </c>
      <c r="J25" s="45">
        <v>74</v>
      </c>
      <c r="K25" s="45">
        <v>290</v>
      </c>
      <c r="L25" s="92"/>
      <c r="M25" s="18" t="s">
        <v>1273</v>
      </c>
      <c r="N25" s="18" t="s">
        <v>1274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1275</v>
      </c>
      <c r="W25" s="197" t="s">
        <v>1276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1222</v>
      </c>
      <c r="BK25" s="259" t="s">
        <v>1277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1337</v>
      </c>
      <c r="W26" s="197" t="s">
        <v>1338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1222</v>
      </c>
      <c r="BK26" s="23" t="s">
        <v>1340</v>
      </c>
      <c r="BL26" s="22"/>
      <c r="BM26" s="20" t="s">
        <v>384</v>
      </c>
      <c r="BN26" s="20" t="s">
        <v>384</v>
      </c>
      <c r="BO26" s="183" t="s">
        <v>384</v>
      </c>
      <c r="BP26" s="23" t="s">
        <v>1340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1237</v>
      </c>
      <c r="J27" s="254">
        <v>78</v>
      </c>
      <c r="K27" s="254">
        <v>190</v>
      </c>
      <c r="L27" s="92" t="s">
        <v>11</v>
      </c>
      <c r="M27" s="255" t="s">
        <v>1238</v>
      </c>
      <c r="N27" s="255" t="s">
        <v>1239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1240</v>
      </c>
      <c r="W27" s="197" t="s">
        <v>1241</v>
      </c>
      <c r="X27" s="256" t="s">
        <v>354</v>
      </c>
      <c r="Y27" s="174" t="s">
        <v>357</v>
      </c>
      <c r="Z27" s="174" t="s">
        <v>359</v>
      </c>
      <c r="AA27" s="92" t="s">
        <v>1242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1243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1244</v>
      </c>
      <c r="BK27" s="23" t="s">
        <v>1245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1234</v>
      </c>
      <c r="W28" s="197" t="s">
        <v>1368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1222</v>
      </c>
      <c r="BK28" s="23" t="s">
        <v>1369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1217</v>
      </c>
      <c r="W29" s="197" t="s">
        <v>1396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1399</v>
      </c>
      <c r="BK29" s="23" t="s">
        <v>1403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1269</v>
      </c>
      <c r="W33" s="197" t="s">
        <v>1362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1363</v>
      </c>
      <c r="BK33" s="23" t="s">
        <v>1363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1223</v>
      </c>
      <c r="W34" s="197" t="s">
        <v>1450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1453</v>
      </c>
      <c r="BK34" s="249" t="s">
        <v>1454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1386</v>
      </c>
      <c r="N35" s="254" t="s">
        <v>1387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1388</v>
      </c>
      <c r="W35" s="197" t="s">
        <v>1389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1404</v>
      </c>
      <c r="BK35" s="23" t="s">
        <v>1404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1225</v>
      </c>
      <c r="J36" s="45">
        <v>98</v>
      </c>
      <c r="K36" s="45">
        <v>502</v>
      </c>
      <c r="L36" s="92" t="s">
        <v>11</v>
      </c>
      <c r="M36" s="255" t="s">
        <v>1246</v>
      </c>
      <c r="N36" s="255" t="s">
        <v>1247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1228</v>
      </c>
      <c r="W36" s="197" t="s">
        <v>1229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1248</v>
      </c>
      <c r="BK36" s="198" t="s">
        <v>1248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1320</v>
      </c>
      <c r="N37" s="18" t="s">
        <v>1321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1316</v>
      </c>
      <c r="W37" s="197" t="s">
        <v>1323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1324</v>
      </c>
      <c r="BK37" s="257" t="s">
        <v>1319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1392</v>
      </c>
      <c r="W38" s="197" t="s">
        <v>1405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1406</v>
      </c>
      <c r="BK38" s="23" t="s">
        <v>1407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1337</v>
      </c>
      <c r="W39" s="197" t="s">
        <v>1338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1341</v>
      </c>
      <c r="BK39" s="23" t="s">
        <v>1341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1291</v>
      </c>
      <c r="W40" s="197" t="s">
        <v>1373</v>
      </c>
      <c r="X40" s="256" t="s">
        <v>349</v>
      </c>
      <c r="Y40" s="174" t="s">
        <v>348</v>
      </c>
      <c r="Z40" s="174" t="s">
        <v>350</v>
      </c>
      <c r="AA40" s="92" t="s">
        <v>1365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1374</v>
      </c>
      <c r="BK40" s="249" t="s">
        <v>1375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1278</v>
      </c>
      <c r="J41" s="45">
        <v>74</v>
      </c>
      <c r="K41" s="45">
        <v>111</v>
      </c>
      <c r="L41" s="92" t="s">
        <v>11</v>
      </c>
      <c r="M41" s="240" t="s">
        <v>1279</v>
      </c>
      <c r="N41" s="240" t="s">
        <v>1280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1275</v>
      </c>
      <c r="W41" s="197" t="s">
        <v>1276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1281</v>
      </c>
      <c r="BK41" s="259" t="s">
        <v>1281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1249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1250</v>
      </c>
      <c r="J42" s="45">
        <v>78</v>
      </c>
      <c r="K42" s="45">
        <v>336</v>
      </c>
      <c r="L42" s="92" t="s">
        <v>11</v>
      </c>
      <c r="M42" s="18" t="s">
        <v>1251</v>
      </c>
      <c r="N42" s="18" t="s">
        <v>1252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1240</v>
      </c>
      <c r="W42" s="197" t="s">
        <v>1253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1254</v>
      </c>
      <c r="BK42" s="23" t="s">
        <v>1255</v>
      </c>
      <c r="BL42" s="22"/>
      <c r="BM42" s="20" t="s">
        <v>385</v>
      </c>
      <c r="BN42" s="20" t="s">
        <v>385</v>
      </c>
      <c r="BO42" s="183" t="s">
        <v>385</v>
      </c>
      <c r="BP42" s="24" t="s">
        <v>1255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1347</v>
      </c>
      <c r="W43" s="197" t="s">
        <v>1338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1222</v>
      </c>
      <c r="BK43" s="23" t="s">
        <v>1349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1234</v>
      </c>
      <c r="W44" s="197" t="s">
        <v>1235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1256</v>
      </c>
      <c r="BK44" s="23" t="s">
        <v>1257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1217</v>
      </c>
      <c r="W45" s="197" t="s">
        <v>1396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1408</v>
      </c>
      <c r="BK45" s="23" t="s">
        <v>1409</v>
      </c>
      <c r="BL45" s="22"/>
      <c r="BM45" s="20" t="s">
        <v>374</v>
      </c>
      <c r="BN45" s="20" t="s">
        <v>404</v>
      </c>
      <c r="BO45" s="183" t="s">
        <v>456</v>
      </c>
      <c r="BP45" s="239" t="s">
        <v>1410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1266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1376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1377</v>
      </c>
      <c r="W47" s="197" t="s">
        <v>1378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1379</v>
      </c>
      <c r="BK47" s="23" t="s">
        <v>1380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1266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1376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1377</v>
      </c>
      <c r="W48" s="197" t="s">
        <v>1381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1379</v>
      </c>
      <c r="BK48" s="23" t="s">
        <v>1382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1223</v>
      </c>
      <c r="W49" s="197" t="s">
        <v>1450</v>
      </c>
      <c r="X49" s="59" t="s">
        <v>354</v>
      </c>
      <c r="Y49" s="174" t="s">
        <v>357</v>
      </c>
      <c r="Z49" s="174" t="s">
        <v>355</v>
      </c>
      <c r="AA49" s="155" t="s">
        <v>1455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1456</v>
      </c>
      <c r="BK49" s="23" t="s">
        <v>1457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1320</v>
      </c>
      <c r="N50" s="240" t="s">
        <v>1321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1316</v>
      </c>
      <c r="W50" s="197" t="s">
        <v>1325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1326</v>
      </c>
      <c r="BK50" s="262" t="s">
        <v>1327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1267</v>
      </c>
      <c r="N51" s="240" t="s">
        <v>1268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1302</v>
      </c>
      <c r="W51" s="197" t="s">
        <v>1306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1411</v>
      </c>
      <c r="W52" s="197" t="s">
        <v>1433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1434</v>
      </c>
      <c r="BK52" s="23" t="s">
        <v>1435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1411</v>
      </c>
      <c r="W53" s="197" t="s">
        <v>1433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1417</v>
      </c>
      <c r="BK53" s="23" t="s">
        <v>1436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1411</v>
      </c>
      <c r="W54" s="197" t="s">
        <v>1433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1412</v>
      </c>
      <c r="BK54" s="23" t="s">
        <v>1437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1411</v>
      </c>
      <c r="W55" s="197" t="s">
        <v>1405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1412</v>
      </c>
      <c r="BK55" s="23" t="s">
        <v>1413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1291</v>
      </c>
      <c r="W56" s="197" t="s">
        <v>1445</v>
      </c>
      <c r="X56" s="256" t="s">
        <v>354</v>
      </c>
      <c r="Y56" s="174" t="s">
        <v>357</v>
      </c>
      <c r="Z56" s="174" t="s">
        <v>355</v>
      </c>
      <c r="AA56" s="92" t="s">
        <v>1365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1299</v>
      </c>
      <c r="BK56" s="23" t="s">
        <v>1446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1337</v>
      </c>
      <c r="W57" s="197" t="s">
        <v>1338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1342</v>
      </c>
      <c r="BK57" s="23" t="s">
        <v>1343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1392</v>
      </c>
      <c r="W58" s="197" t="s">
        <v>1405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1414</v>
      </c>
      <c r="BK58" s="23" t="s">
        <v>1415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1291</v>
      </c>
      <c r="W59" s="197" t="s">
        <v>1433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1414</v>
      </c>
      <c r="BK59" s="23" t="s">
        <v>1415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1217</v>
      </c>
      <c r="W60" s="197" t="s">
        <v>1396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1412</v>
      </c>
      <c r="BK60" s="23" t="s">
        <v>1416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1295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1296</v>
      </c>
      <c r="N63" s="18" t="s">
        <v>1297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1223</v>
      </c>
      <c r="W63" s="197" t="s">
        <v>1298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1299</v>
      </c>
      <c r="BK63" s="23" t="s">
        <v>1300</v>
      </c>
      <c r="BL63" s="22"/>
      <c r="BM63" s="20" t="s">
        <v>374</v>
      </c>
      <c r="BN63" s="20" t="s">
        <v>404</v>
      </c>
      <c r="BO63" s="183" t="s">
        <v>456</v>
      </c>
      <c r="BP63" s="24" t="s">
        <v>1301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1328</v>
      </c>
      <c r="N64" s="18" t="s">
        <v>1329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1316</v>
      </c>
      <c r="W64" s="197" t="s">
        <v>1330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1328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1326</v>
      </c>
      <c r="BK64" s="257" t="s">
        <v>1331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1267</v>
      </c>
      <c r="N65" s="240" t="s">
        <v>1268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1302</v>
      </c>
      <c r="W65" s="197" t="s">
        <v>1306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1307</v>
      </c>
      <c r="BK65" s="23" t="s">
        <v>1307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1337</v>
      </c>
      <c r="W66" s="197" t="s">
        <v>1338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1342</v>
      </c>
      <c r="BK66" s="23" t="s">
        <v>1344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1328</v>
      </c>
      <c r="N67" s="18" t="s">
        <v>1329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1316</v>
      </c>
      <c r="W67" s="197" t="s">
        <v>1332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1326</v>
      </c>
      <c r="BK67" s="23" t="s">
        <v>1326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1223</v>
      </c>
      <c r="W68" s="197" t="s">
        <v>1224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1266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1225</v>
      </c>
      <c r="J69" s="45">
        <v>98</v>
      </c>
      <c r="K69" s="45">
        <v>502</v>
      </c>
      <c r="L69" s="92" t="s">
        <v>11</v>
      </c>
      <c r="M69" s="255" t="s">
        <v>1246</v>
      </c>
      <c r="N69" s="255" t="s">
        <v>1247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1228</v>
      </c>
      <c r="W69" s="197" t="s">
        <v>1229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1269</v>
      </c>
      <c r="W70" s="197" t="s">
        <v>1396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1417</v>
      </c>
      <c r="BK70" s="23" t="s">
        <v>1418</v>
      </c>
      <c r="BL70" s="22"/>
      <c r="BM70" s="20" t="s">
        <v>374</v>
      </c>
      <c r="BN70" s="20" t="s">
        <v>404</v>
      </c>
      <c r="BO70" s="183" t="s">
        <v>512</v>
      </c>
      <c r="BP70" s="24" t="s">
        <v>1419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1308</v>
      </c>
      <c r="N71" s="240" t="s">
        <v>1309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1302</v>
      </c>
      <c r="W71" s="197" t="s">
        <v>1306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1291</v>
      </c>
      <c r="W72" s="197" t="s">
        <v>1370</v>
      </c>
      <c r="X72" s="256" t="s">
        <v>354</v>
      </c>
      <c r="Y72" s="174"/>
      <c r="Z72" s="174" t="s">
        <v>355</v>
      </c>
      <c r="AA72" s="92" t="s">
        <v>1365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1278</v>
      </c>
      <c r="J73" s="254">
        <v>74</v>
      </c>
      <c r="K73" s="254">
        <v>290</v>
      </c>
      <c r="L73" s="92" t="s">
        <v>11</v>
      </c>
      <c r="M73" s="255" t="s">
        <v>1273</v>
      </c>
      <c r="N73" s="255" t="s">
        <v>1274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1275</v>
      </c>
      <c r="W73" s="197" t="s">
        <v>1282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1283</v>
      </c>
      <c r="BK73" s="23" t="s">
        <v>1283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1337</v>
      </c>
      <c r="W74" s="197" t="s">
        <v>1338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1345</v>
      </c>
      <c r="BK74" s="23" t="s">
        <v>1346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1249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1258</v>
      </c>
      <c r="J75" s="45">
        <v>78</v>
      </c>
      <c r="K75" s="45">
        <v>336</v>
      </c>
      <c r="L75" s="92"/>
      <c r="M75" s="18" t="s">
        <v>1251</v>
      </c>
      <c r="N75" s="18" t="s">
        <v>1252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1240</v>
      </c>
      <c r="W75" s="197" t="s">
        <v>1253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1259</v>
      </c>
      <c r="BK75" s="23" t="s">
        <v>1260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1347</v>
      </c>
      <c r="W76" s="197" t="s">
        <v>1338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1350</v>
      </c>
      <c r="BK76" s="23" t="s">
        <v>1351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1447</v>
      </c>
      <c r="W77" s="197" t="s">
        <v>1445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1333</v>
      </c>
      <c r="N78" s="18" t="s">
        <v>1334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1302</v>
      </c>
      <c r="W78" s="197" t="s">
        <v>1335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1318</v>
      </c>
      <c r="BK78" s="257" t="s">
        <v>1294</v>
      </c>
      <c r="BL78" s="22"/>
      <c r="BM78" s="20" t="s">
        <v>384</v>
      </c>
      <c r="BN78" s="20" t="s">
        <v>384</v>
      </c>
      <c r="BO78" s="183" t="s">
        <v>384</v>
      </c>
      <c r="BP78" s="257" t="s">
        <v>1294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1353</v>
      </c>
      <c r="N79" s="18" t="s">
        <v>1354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1223</v>
      </c>
      <c r="W79" s="197" t="s">
        <v>1355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1222</v>
      </c>
      <c r="BK79" s="23" t="s">
        <v>1356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1261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1262</v>
      </c>
      <c r="N80" s="18" t="s">
        <v>1247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1228</v>
      </c>
      <c r="W80" s="197" t="s">
        <v>1263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1264</v>
      </c>
      <c r="BK80" s="198" t="s">
        <v>1265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1420</v>
      </c>
      <c r="W81" s="197" t="s">
        <v>1396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1421</v>
      </c>
      <c r="BK81" s="23" t="s">
        <v>1422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1288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1289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1222</v>
      </c>
      <c r="BK82" s="23" t="s">
        <v>1290</v>
      </c>
      <c r="BL82" s="22"/>
      <c r="BM82" s="20" t="s">
        <v>384</v>
      </c>
      <c r="BN82" s="20" t="s">
        <v>384</v>
      </c>
      <c r="BO82" s="183" t="s">
        <v>384</v>
      </c>
      <c r="BP82" s="23" t="s">
        <v>1290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1310</v>
      </c>
      <c r="N83" s="18" t="s">
        <v>1311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1302</v>
      </c>
      <c r="W83" s="197" t="s">
        <v>1303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1222</v>
      </c>
      <c r="BK83" s="23" t="s">
        <v>1312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1423</v>
      </c>
      <c r="W84" s="197" t="s">
        <v>1396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1397</v>
      </c>
      <c r="BK84" s="23" t="s">
        <v>1424</v>
      </c>
      <c r="BL84" s="22"/>
      <c r="BM84" s="20" t="s">
        <v>384</v>
      </c>
      <c r="BN84" s="20" t="s">
        <v>384</v>
      </c>
      <c r="BO84" s="183" t="s">
        <v>384</v>
      </c>
      <c r="BP84" s="23" t="s">
        <v>1424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1438</v>
      </c>
      <c r="W85" s="197" t="s">
        <v>1433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1439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1397</v>
      </c>
      <c r="BK85" s="23" t="s">
        <v>1440</v>
      </c>
      <c r="BL85" s="22"/>
      <c r="BM85" s="20" t="s">
        <v>384</v>
      </c>
      <c r="BN85" s="20" t="s">
        <v>384</v>
      </c>
      <c r="BO85" s="183" t="s">
        <v>384</v>
      </c>
      <c r="BP85" s="23" t="s">
        <v>1440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1291</v>
      </c>
      <c r="W86" s="197" t="s">
        <v>1292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1293</v>
      </c>
      <c r="BK86" s="23" t="s">
        <v>1294</v>
      </c>
      <c r="BL86" s="22"/>
      <c r="BM86" s="20" t="s">
        <v>384</v>
      </c>
      <c r="BN86" s="20" t="s">
        <v>384</v>
      </c>
      <c r="BO86" s="183" t="s">
        <v>384</v>
      </c>
      <c r="BP86" s="23" t="s">
        <v>1293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1347</v>
      </c>
      <c r="W87" s="197" t="s">
        <v>1338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1222</v>
      </c>
      <c r="BK87" s="259" t="s">
        <v>1352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1447</v>
      </c>
      <c r="W89" s="197" t="s">
        <v>1445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1222</v>
      </c>
      <c r="BK89" s="23" t="s">
        <v>1448</v>
      </c>
      <c r="BL89" s="22"/>
      <c r="BM89" s="20" t="s">
        <v>374</v>
      </c>
      <c r="BN89" s="20" t="s">
        <v>395</v>
      </c>
      <c r="BO89" s="183" t="s">
        <v>466</v>
      </c>
      <c r="BP89" s="23" t="s">
        <v>1448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1266</v>
      </c>
      <c r="F91" s="196" t="s">
        <v>25</v>
      </c>
      <c r="G91" s="10" t="str">
        <f>IF(D91="","*",VLOOKUP(F91,BS_ATIVIDADE[#All],3,FALSE))</f>
        <v>OUTROS</v>
      </c>
      <c r="H91" s="154" t="s">
        <v>1225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1226</v>
      </c>
      <c r="N91" s="255" t="s">
        <v>1227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1228</v>
      </c>
      <c r="W91" s="197" t="s">
        <v>1229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1264</v>
      </c>
      <c r="BK91" s="198" t="s">
        <v>1230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1333</v>
      </c>
      <c r="N92" s="18" t="s">
        <v>1334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1302</v>
      </c>
      <c r="W92" s="197" t="s">
        <v>1335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1318</v>
      </c>
      <c r="BK92" s="257" t="s">
        <v>1336</v>
      </c>
      <c r="BL92" s="22"/>
      <c r="BM92" s="20" t="s">
        <v>384</v>
      </c>
      <c r="BN92" s="20" t="s">
        <v>384</v>
      </c>
      <c r="BO92" s="183" t="s">
        <v>384</v>
      </c>
      <c r="BP92" s="257" t="s">
        <v>1336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1267</v>
      </c>
      <c r="N93" s="18" t="s">
        <v>1268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1269</v>
      </c>
      <c r="W93" s="197" t="s">
        <v>1270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1222</v>
      </c>
      <c r="BK93" s="23" t="s">
        <v>1271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1420</v>
      </c>
      <c r="W94" s="197" t="s">
        <v>1396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1425</v>
      </c>
      <c r="BK94" s="23" t="s">
        <v>1426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1313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1289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1222</v>
      </c>
      <c r="BK95" s="23" t="s">
        <v>1314</v>
      </c>
      <c r="BL95" s="22"/>
      <c r="BM95" s="20" t="s">
        <v>384</v>
      </c>
      <c r="BN95" s="20" t="s">
        <v>384</v>
      </c>
      <c r="BO95" s="183" t="s">
        <v>384</v>
      </c>
      <c r="BP95" s="23" t="s">
        <v>1314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1284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1275</v>
      </c>
      <c r="W96" s="197" t="s">
        <v>1285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1222</v>
      </c>
      <c r="BK96" s="23" t="s">
        <v>1286</v>
      </c>
      <c r="BL96" s="22"/>
      <c r="BM96" s="20" t="s">
        <v>384</v>
      </c>
      <c r="BN96" s="20" t="s">
        <v>384</v>
      </c>
      <c r="BO96" s="183" t="s">
        <v>384</v>
      </c>
      <c r="BP96" s="23" t="s">
        <v>1286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1423</v>
      </c>
      <c r="W97" s="197" t="s">
        <v>1396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1397</v>
      </c>
      <c r="BK97" s="23" t="s">
        <v>1427</v>
      </c>
      <c r="BL97" s="22"/>
      <c r="BM97" s="20" t="s">
        <v>384</v>
      </c>
      <c r="BN97" s="20" t="s">
        <v>384</v>
      </c>
      <c r="BO97" s="183" t="s">
        <v>384</v>
      </c>
      <c r="BP97" s="23" t="s">
        <v>1427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1438</v>
      </c>
      <c r="W98" s="197" t="s">
        <v>1433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1447</v>
      </c>
      <c r="W99" s="197" t="s">
        <v>1445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1222</v>
      </c>
      <c r="BK99" s="23" t="s">
        <v>1449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1357</v>
      </c>
      <c r="W100" s="197" t="s">
        <v>1358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1359</v>
      </c>
      <c r="BK100" s="23" t="s">
        <v>1360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1333</v>
      </c>
      <c r="N104" s="18" t="s">
        <v>1334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1302</v>
      </c>
      <c r="W104" s="197" t="s">
        <v>1335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1318</v>
      </c>
      <c r="BK104" s="257" t="s">
        <v>1318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1266</v>
      </c>
      <c r="F105" s="196" t="s">
        <v>187</v>
      </c>
      <c r="G105" s="10" t="str">
        <f>IF(D105="","*",VLOOKUP(F105,BS_ATIVIDADE[#All],3,FALSE))</f>
        <v>PEDRA</v>
      </c>
      <c r="H105" s="154" t="s">
        <v>1261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1262</v>
      </c>
      <c r="N105" s="18" t="s">
        <v>1247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1228</v>
      </c>
      <c r="W105" s="197" t="s">
        <v>1263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1264</v>
      </c>
      <c r="BK105" s="198" t="s">
        <v>1264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1287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1275</v>
      </c>
      <c r="W106" s="197" t="s">
        <v>1285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1</v>
      </c>
      <c r="BI106" s="23"/>
      <c r="BJ106" s="23" t="s">
        <v>1222</v>
      </c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1428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1420</v>
      </c>
      <c r="W107" s="197" t="s">
        <v>1429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1</v>
      </c>
      <c r="BI107" s="23"/>
      <c r="BJ107" s="23" t="s">
        <v>1430</v>
      </c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1313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1289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1315</v>
      </c>
      <c r="BK108" s="23" t="s">
        <v>1315</v>
      </c>
      <c r="BL108" s="22"/>
      <c r="BM108" s="20" t="s">
        <v>384</v>
      </c>
      <c r="BN108" s="20" t="s">
        <v>384</v>
      </c>
      <c r="BO108" s="183" t="s">
        <v>384</v>
      </c>
      <c r="BP108" s="23" t="s">
        <v>1315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1291</v>
      </c>
      <c r="W109" s="197" t="s">
        <v>1385</v>
      </c>
      <c r="X109" s="256" t="s">
        <v>354</v>
      </c>
      <c r="Y109" s="174" t="s">
        <v>357</v>
      </c>
      <c r="Z109" s="174" t="s">
        <v>350</v>
      </c>
      <c r="AA109" s="92" t="s">
        <v>1365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1315</v>
      </c>
      <c r="BK109" s="23" t="s">
        <v>1315</v>
      </c>
      <c r="BL109" s="22"/>
      <c r="BM109" s="20" t="s">
        <v>384</v>
      </c>
      <c r="BN109" s="20" t="s">
        <v>384</v>
      </c>
      <c r="BO109" s="183" t="s">
        <v>384</v>
      </c>
      <c r="BP109" s="23" t="s">
        <v>1315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1431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1291</v>
      </c>
      <c r="W110" s="197" t="s">
        <v>1396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1397</v>
      </c>
      <c r="BK110" s="23" t="s">
        <v>1432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1221</v>
      </c>
      <c r="W111" s="197" t="s">
        <v>1218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1222</v>
      </c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1357</v>
      </c>
      <c r="W112" s="197" t="s">
        <v>1361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1222</v>
      </c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414 V107:X108 V101:Y105 X106:Y106 V112:X112 Y107:Y112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232" operator="equal">
      <formula>"ERRO"</formula>
    </cfRule>
  </conditionalFormatting>
  <conditionalFormatting sqref="X4 Y1:Z5 Y456:Y531 Y415:Z455">
    <cfRule type="cellIs" dxfId="549" priority="2221" operator="equal">
      <formula>"OPORTUNIDADE"</formula>
    </cfRule>
  </conditionalFormatting>
  <conditionalFormatting sqref="AZ6:AZ503">
    <cfRule type="expression" dxfId="548" priority="2216">
      <formula>$BU6=1</formula>
    </cfRule>
  </conditionalFormatting>
  <conditionalFormatting sqref="BQ6:BQ533">
    <cfRule type="cellIs" dxfId="547" priority="2227" operator="equal">
      <formula>"Produção e Intervalo"</formula>
    </cfRule>
    <cfRule type="cellIs" dxfId="546" priority="2228" operator="equal">
      <formula>"Aderente"</formula>
    </cfRule>
    <cfRule type="cellIs" dxfId="545" priority="2229" operator="equal">
      <formula>"Intervalo"</formula>
    </cfRule>
    <cfRule type="cellIs" dxfId="544" priority="2230" operator="equal">
      <formula>"Produção"</formula>
    </cfRule>
    <cfRule type="cellIs" dxfId="543" priority="2231" operator="equal">
      <formula>"ERRO"</formula>
    </cfRule>
  </conditionalFormatting>
  <conditionalFormatting sqref="BR6:BS533">
    <cfRule type="cellIs" dxfId="542" priority="2209" operator="equal">
      <formula>"*"</formula>
    </cfRule>
    <cfRule type="cellIs" dxfId="541" priority="2210" operator="greaterThanOrEqual">
      <formula>1</formula>
    </cfRule>
    <cfRule type="cellIs" dxfId="540" priority="2211" operator="lessThan">
      <formula>1</formula>
    </cfRule>
  </conditionalFormatting>
  <conditionalFormatting sqref="X456:X503 Y456:Y531 Y415:Z455">
    <cfRule type="cellIs" dxfId="539" priority="2157" operator="equal">
      <formula>"NÃO"</formula>
    </cfRule>
    <cfRule type="cellIs" dxfId="538" priority="2158" operator="equal">
      <formula>"SIM"</formula>
    </cfRule>
  </conditionalFormatting>
  <conditionalFormatting sqref="X456:X503">
    <cfRule type="cellIs" dxfId="537" priority="2156" operator="equal">
      <formula>"OPORTUNIDADE"</formula>
    </cfRule>
  </conditionalFormatting>
  <conditionalFormatting sqref="Z456:Z503">
    <cfRule type="cellIs" dxfId="536" priority="2154" operator="equal">
      <formula>"NÃO"</formula>
    </cfRule>
    <cfRule type="cellIs" dxfId="535" priority="2155" operator="equal">
      <formula>"SIM"</formula>
    </cfRule>
  </conditionalFormatting>
  <conditionalFormatting sqref="Z456:Z503">
    <cfRule type="cellIs" dxfId="534" priority="2153" operator="equal">
      <formula>"OPORTUNIDADE"</formula>
    </cfRule>
  </conditionalFormatting>
  <conditionalFormatting sqref="Y1048575:Y1048576">
    <cfRule type="cellIs" dxfId="533" priority="2038" operator="equal">
      <formula>"OPORTUNIDADE"</formula>
    </cfRule>
  </conditionalFormatting>
  <conditionalFormatting sqref="Y1048575:Y1048576">
    <cfRule type="cellIs" dxfId="532" priority="2036" operator="equal">
      <formula>"NÃO"</formula>
    </cfRule>
    <cfRule type="cellIs" dxfId="531" priority="2037" operator="equal">
      <formula>"SIM"</formula>
    </cfRule>
  </conditionalFormatting>
  <conditionalFormatting sqref="Z504:Z529">
    <cfRule type="cellIs" dxfId="530" priority="1773" operator="equal">
      <formula>"OPORTUNIDADE"</formula>
    </cfRule>
  </conditionalFormatting>
  <conditionalFormatting sqref="Z504:Z529">
    <cfRule type="cellIs" dxfId="529" priority="1771" operator="equal">
      <formula>"NÃO"</formula>
    </cfRule>
    <cfRule type="cellIs" dxfId="528" priority="1772" operator="equal">
      <formula>"SIM"</formula>
    </cfRule>
  </conditionalFormatting>
  <conditionalFormatting sqref="X530">
    <cfRule type="cellIs" dxfId="527" priority="1759" operator="equal">
      <formula>"NÃO"</formula>
    </cfRule>
    <cfRule type="cellIs" dxfId="526" priority="1760" operator="equal">
      <formula>"SIM"</formula>
    </cfRule>
  </conditionalFormatting>
  <conditionalFormatting sqref="X530">
    <cfRule type="cellIs" dxfId="525" priority="1758" operator="equal">
      <formula>"OPORTUNIDADE"</formula>
    </cfRule>
  </conditionalFormatting>
  <conditionalFormatting sqref="Z530">
    <cfRule type="cellIs" dxfId="524" priority="1756" operator="equal">
      <formula>"NÃO"</formula>
    </cfRule>
    <cfRule type="cellIs" dxfId="523" priority="1757" operator="equal">
      <formula>"SIM"</formula>
    </cfRule>
  </conditionalFormatting>
  <conditionalFormatting sqref="Z530">
    <cfRule type="cellIs" dxfId="522" priority="1755" operator="equal">
      <formula>"OPORTUNIDADE"</formula>
    </cfRule>
  </conditionalFormatting>
  <conditionalFormatting sqref="BI530">
    <cfRule type="iconSet" priority="1764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65">
      <iconSet showValue="0">
        <cfvo type="percent" val="0"/>
        <cfvo type="num" val="1"/>
        <cfvo type="num" val="1" gte="0"/>
      </iconSet>
    </cfRule>
    <cfRule type="iconSet" priority="1766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67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75">
      <formula>$BU473=1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20" priority="943" operator="equal">
      <formula>"OPORTUNIDADE"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19" priority="941" operator="equal">
      <formula>"NÃO"</formula>
    </cfRule>
    <cfRule type="cellIs" dxfId="518" priority="942" operator="equal">
      <formula>"SIM"</formula>
    </cfRule>
  </conditionalFormatting>
  <conditionalFormatting sqref="BK7:BK9 BK11:BK17 BK23 BK25:BK26 BK28:BK32 BK40 BK34 BK51:BK56 BK43:BK49 BK58:BK63 BK68 BK70:BK72 BK87:BK90 BK74:BK77 BK82:BK85 BK99:BK103 BK95:BK97 BK110:BK414 BK106:BK107">
    <cfRule type="iconSet" priority="924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96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98">
      <iconSet showValue="0">
        <cfvo type="percent" val="0"/>
        <cfvo type="num" val="1"/>
        <cfvo type="num" val="1" gte="0"/>
      </iconSet>
    </cfRule>
    <cfRule type="iconSet" priority="2499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535">
      <formula>$BU478=1</formula>
    </cfRule>
  </conditionalFormatting>
  <conditionalFormatting sqref="BI504:BI529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38">
      <iconSet showValue="0">
        <cfvo type="percent" val="0"/>
        <cfvo type="num" val="1"/>
        <cfvo type="num" val="1" gte="0"/>
      </iconSet>
    </cfRule>
    <cfRule type="iconSet" priority="2539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42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44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714" operator="equal">
      <formula>"OPORTUNIDADE"</formula>
    </cfRule>
  </conditionalFormatting>
  <conditionalFormatting sqref="Y6:Z16">
    <cfRule type="cellIs" dxfId="515" priority="712" operator="equal">
      <formula>"NÃO"</formula>
    </cfRule>
    <cfRule type="cellIs" dxfId="514" priority="713" operator="equal">
      <formula>"SIM"</formula>
    </cfRule>
  </conditionalFormatting>
  <conditionalFormatting sqref="BJ6">
    <cfRule type="iconSet" priority="711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10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709" operator="equal">
      <formula>"OPORTUNIDADE"</formula>
    </cfRule>
  </conditionalFormatting>
  <conditionalFormatting sqref="Z23">
    <cfRule type="cellIs" dxfId="512" priority="707" operator="equal">
      <formula>"NÃO"</formula>
    </cfRule>
    <cfRule type="cellIs" dxfId="511" priority="708" operator="equal">
      <formula>"SIM"</formula>
    </cfRule>
  </conditionalFormatting>
  <conditionalFormatting sqref="Z20:Z21">
    <cfRule type="cellIs" dxfId="510" priority="703" operator="equal">
      <formula>"OPORTUNIDADE"</formula>
    </cfRule>
  </conditionalFormatting>
  <conditionalFormatting sqref="Z20:Z21">
    <cfRule type="cellIs" dxfId="509" priority="701" operator="equal">
      <formula>"NÃO"</formula>
    </cfRule>
    <cfRule type="cellIs" dxfId="508" priority="702" operator="equal">
      <formula>"SIM"</formula>
    </cfRule>
  </conditionalFormatting>
  <conditionalFormatting sqref="Z25:Z26">
    <cfRule type="cellIs" dxfId="507" priority="697" operator="equal">
      <formula>"OPORTUNIDADE"</formula>
    </cfRule>
  </conditionalFormatting>
  <conditionalFormatting sqref="Z25:Z26">
    <cfRule type="cellIs" dxfId="506" priority="695" operator="equal">
      <formula>"NÃO"</formula>
    </cfRule>
    <cfRule type="cellIs" dxfId="505" priority="696" operator="equal">
      <formula>"SIM"</formula>
    </cfRule>
  </conditionalFormatting>
  <conditionalFormatting sqref="Z23:Z24">
    <cfRule type="cellIs" dxfId="504" priority="694" operator="equal">
      <formula>"OPORTUNIDADE"</formula>
    </cfRule>
  </conditionalFormatting>
  <conditionalFormatting sqref="Z23:Z24">
    <cfRule type="cellIs" dxfId="503" priority="692" operator="equal">
      <formula>"NÃO"</formula>
    </cfRule>
    <cfRule type="cellIs" dxfId="502" priority="693" operator="equal">
      <formula>"SIM"</formula>
    </cfRule>
  </conditionalFormatting>
  <conditionalFormatting sqref="Z19:Z21">
    <cfRule type="cellIs" dxfId="501" priority="691" operator="equal">
      <formula>"OPORTUNIDADE"</formula>
    </cfRule>
  </conditionalFormatting>
  <conditionalFormatting sqref="Z19:Z21">
    <cfRule type="cellIs" dxfId="500" priority="689" operator="equal">
      <formula>"NÃO"</formula>
    </cfRule>
    <cfRule type="cellIs" dxfId="499" priority="690" operator="equal">
      <formula>"SIM"</formula>
    </cfRule>
  </conditionalFormatting>
  <conditionalFormatting sqref="Y19:Y29">
    <cfRule type="cellIs" dxfId="498" priority="688" operator="equal">
      <formula>"OPORTUNIDADE"</formula>
    </cfRule>
  </conditionalFormatting>
  <conditionalFormatting sqref="Y19:Y29">
    <cfRule type="cellIs" dxfId="497" priority="686" operator="equal">
      <formula>"NÃO"</formula>
    </cfRule>
    <cfRule type="cellIs" dxfId="496" priority="687" operator="equal">
      <formula>"SIM"</formula>
    </cfRule>
  </conditionalFormatting>
  <conditionalFormatting sqref="Z19:Z20">
    <cfRule type="cellIs" dxfId="495" priority="685" operator="equal">
      <formula>"OPORTUNIDADE"</formula>
    </cfRule>
  </conditionalFormatting>
  <conditionalFormatting sqref="Z19:Z20">
    <cfRule type="cellIs" dxfId="494" priority="683" operator="equal">
      <formula>"NÃO"</formula>
    </cfRule>
    <cfRule type="cellIs" dxfId="493" priority="684" operator="equal">
      <formula>"SIM"</formula>
    </cfRule>
  </conditionalFormatting>
  <conditionalFormatting sqref="Y19:Y29">
    <cfRule type="cellIs" dxfId="492" priority="682" operator="equal">
      <formula>"OPORTUNIDADE"</formula>
    </cfRule>
  </conditionalFormatting>
  <conditionalFormatting sqref="Y19:Y29">
    <cfRule type="cellIs" dxfId="491" priority="680" operator="equal">
      <formula>"NÃO"</formula>
    </cfRule>
    <cfRule type="cellIs" dxfId="490" priority="681" operator="equal">
      <formula>"SIM"</formula>
    </cfRule>
  </conditionalFormatting>
  <conditionalFormatting sqref="BP13">
    <cfRule type="iconSet" priority="679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78" operator="equal">
      <formula>"OPORTUNIDADE"</formula>
    </cfRule>
  </conditionalFormatting>
  <conditionalFormatting sqref="Z28">
    <cfRule type="cellIs" dxfId="488" priority="676" operator="equal">
      <formula>"NÃO"</formula>
    </cfRule>
    <cfRule type="cellIs" dxfId="487" priority="677" operator="equal">
      <formula>"SIM"</formula>
    </cfRule>
  </conditionalFormatting>
  <conditionalFormatting sqref="Z29">
    <cfRule type="cellIs" dxfId="486" priority="672" operator="equal">
      <formula>"OPORTUNIDADE"</formula>
    </cfRule>
  </conditionalFormatting>
  <conditionalFormatting sqref="Z29">
    <cfRule type="cellIs" dxfId="485" priority="670" operator="equal">
      <formula>"NÃO"</formula>
    </cfRule>
    <cfRule type="cellIs" dxfId="484" priority="671" operator="equal">
      <formula>"SIM"</formula>
    </cfRule>
  </conditionalFormatting>
  <conditionalFormatting sqref="Z27">
    <cfRule type="cellIs" dxfId="483" priority="669" operator="equal">
      <formula>"OPORTUNIDADE"</formula>
    </cfRule>
  </conditionalFormatting>
  <conditionalFormatting sqref="Z27">
    <cfRule type="cellIs" dxfId="482" priority="667" operator="equal">
      <formula>"NÃO"</formula>
    </cfRule>
    <cfRule type="cellIs" dxfId="481" priority="668" operator="equal">
      <formula>"SIM"</formula>
    </cfRule>
  </conditionalFormatting>
  <conditionalFormatting sqref="Z18:Z19">
    <cfRule type="cellIs" dxfId="480" priority="663" operator="equal">
      <formula>"OPORTUNIDADE"</formula>
    </cfRule>
  </conditionalFormatting>
  <conditionalFormatting sqref="Z18:Z19">
    <cfRule type="cellIs" dxfId="479" priority="661" operator="equal">
      <formula>"NÃO"</formula>
    </cfRule>
    <cfRule type="cellIs" dxfId="478" priority="662" operator="equal">
      <formula>"SIM"</formula>
    </cfRule>
  </conditionalFormatting>
  <conditionalFormatting sqref="Y18:Y29">
    <cfRule type="cellIs" dxfId="477" priority="660" operator="equal">
      <formula>"OPORTUNIDADE"</formula>
    </cfRule>
  </conditionalFormatting>
  <conditionalFormatting sqref="Y18:Y29">
    <cfRule type="cellIs" dxfId="476" priority="658" operator="equal">
      <formula>"NÃO"</formula>
    </cfRule>
    <cfRule type="cellIs" dxfId="475" priority="659" operator="equal">
      <formula>"SIM"</formula>
    </cfRule>
  </conditionalFormatting>
  <conditionalFormatting sqref="BK6">
    <cfRule type="iconSet" priority="657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56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55" operator="equal">
      <formula>"OPORTUNIDADE"</formula>
    </cfRule>
  </conditionalFormatting>
  <conditionalFormatting sqref="Z24">
    <cfRule type="cellIs" dxfId="473" priority="653" operator="equal">
      <formula>"NÃO"</formula>
    </cfRule>
    <cfRule type="cellIs" dxfId="472" priority="654" operator="equal">
      <formula>"SIM"</formula>
    </cfRule>
  </conditionalFormatting>
  <conditionalFormatting sqref="BP9">
    <cfRule type="iconSet" priority="652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51" operator="equal">
      <formula>"OPORTUNIDADE"</formula>
    </cfRule>
  </conditionalFormatting>
  <conditionalFormatting sqref="Z25">
    <cfRule type="cellIs" dxfId="470" priority="649" operator="equal">
      <formula>"NÃO"</formula>
    </cfRule>
    <cfRule type="cellIs" dxfId="469" priority="650" operator="equal">
      <formula>"SIM"</formula>
    </cfRule>
  </conditionalFormatting>
  <conditionalFormatting sqref="Z21">
    <cfRule type="cellIs" dxfId="468" priority="645" operator="equal">
      <formula>"OPORTUNIDADE"</formula>
    </cfRule>
  </conditionalFormatting>
  <conditionalFormatting sqref="Z21">
    <cfRule type="cellIs" dxfId="467" priority="643" operator="equal">
      <formula>"NÃO"</formula>
    </cfRule>
    <cfRule type="cellIs" dxfId="466" priority="644" operator="equal">
      <formula>"SIM"</formula>
    </cfRule>
  </conditionalFormatting>
  <conditionalFormatting sqref="Z22">
    <cfRule type="cellIs" dxfId="465" priority="642" operator="equal">
      <formula>"OPORTUNIDADE"</formula>
    </cfRule>
  </conditionalFormatting>
  <conditionalFormatting sqref="Z22">
    <cfRule type="cellIs" dxfId="464" priority="640" operator="equal">
      <formula>"NÃO"</formula>
    </cfRule>
    <cfRule type="cellIs" dxfId="463" priority="641" operator="equal">
      <formula>"SIM"</formula>
    </cfRule>
  </conditionalFormatting>
  <conditionalFormatting sqref="BJ19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34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33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32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31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30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9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628" operator="equal">
      <formula>"OPORTUNIDADE"</formula>
    </cfRule>
  </conditionalFormatting>
  <conditionalFormatting sqref="Z36">
    <cfRule type="cellIs" dxfId="461" priority="626" operator="equal">
      <formula>"NÃO"</formula>
    </cfRule>
    <cfRule type="cellIs" dxfId="460" priority="627" operator="equal">
      <formula>"SIM"</formula>
    </cfRule>
  </conditionalFormatting>
  <conditionalFormatting sqref="Z36">
    <cfRule type="cellIs" dxfId="459" priority="625" operator="equal">
      <formula>"OPORTUNIDADE"</formula>
    </cfRule>
  </conditionalFormatting>
  <conditionalFormatting sqref="Z36">
    <cfRule type="cellIs" dxfId="458" priority="623" operator="equal">
      <formula>"NÃO"</formula>
    </cfRule>
    <cfRule type="cellIs" dxfId="457" priority="624" operator="equal">
      <formula>"SIM"</formula>
    </cfRule>
  </conditionalFormatting>
  <conditionalFormatting sqref="Z36">
    <cfRule type="cellIs" dxfId="456" priority="613" operator="equal">
      <formula>"OPORTUNIDADE"</formula>
    </cfRule>
  </conditionalFormatting>
  <conditionalFormatting sqref="Z36">
    <cfRule type="cellIs" dxfId="455" priority="611" operator="equal">
      <formula>"NÃO"</formula>
    </cfRule>
    <cfRule type="cellIs" dxfId="454" priority="612" operator="equal">
      <formula>"SIM"</formula>
    </cfRule>
  </conditionalFormatting>
  <conditionalFormatting sqref="Z37:Z38">
    <cfRule type="cellIs" dxfId="453" priority="610" operator="equal">
      <formula>"OPORTUNIDADE"</formula>
    </cfRule>
  </conditionalFormatting>
  <conditionalFormatting sqref="Z37:Z38">
    <cfRule type="cellIs" dxfId="452" priority="608" operator="equal">
      <formula>"NÃO"</formula>
    </cfRule>
    <cfRule type="cellIs" dxfId="451" priority="609" operator="equal">
      <formula>"SIM"</formula>
    </cfRule>
  </conditionalFormatting>
  <conditionalFormatting sqref="BJ18">
    <cfRule type="iconSet" priority="601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00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599" operator="equal">
      <formula>"OPORTUNIDADE"</formula>
    </cfRule>
  </conditionalFormatting>
  <conditionalFormatting sqref="Z35:Z36">
    <cfRule type="cellIs" dxfId="449" priority="597" operator="equal">
      <formula>"NÃO"</formula>
    </cfRule>
    <cfRule type="cellIs" dxfId="448" priority="598" operator="equal">
      <formula>"SIM"</formula>
    </cfRule>
  </conditionalFormatting>
  <conditionalFormatting sqref="BK27">
    <cfRule type="iconSet" priority="593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75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74" operator="equal">
      <formula>"OPORTUNIDADE"</formula>
    </cfRule>
  </conditionalFormatting>
  <conditionalFormatting sqref="Z34:Z35">
    <cfRule type="cellIs" dxfId="446" priority="572" operator="equal">
      <formula>"NÃO"</formula>
    </cfRule>
    <cfRule type="cellIs" dxfId="445" priority="573" operator="equal">
      <formula>"SIM"</formula>
    </cfRule>
  </conditionalFormatting>
  <conditionalFormatting sqref="Z33:Z35">
    <cfRule type="cellIs" dxfId="444" priority="571" operator="equal">
      <formula>"OPORTUNIDADE"</formula>
    </cfRule>
  </conditionalFormatting>
  <conditionalFormatting sqref="Z33:Z35">
    <cfRule type="cellIs" dxfId="443" priority="569" operator="equal">
      <formula>"NÃO"</formula>
    </cfRule>
    <cfRule type="cellIs" dxfId="442" priority="570" operator="equal">
      <formula>"SIM"</formula>
    </cfRule>
  </conditionalFormatting>
  <conditionalFormatting sqref="Z33:Z35">
    <cfRule type="cellIs" dxfId="441" priority="565" operator="equal">
      <formula>"OPORTUNIDADE"</formula>
    </cfRule>
  </conditionalFormatting>
  <conditionalFormatting sqref="Z33:Z35">
    <cfRule type="cellIs" dxfId="440" priority="563" operator="equal">
      <formula>"NÃO"</formula>
    </cfRule>
    <cfRule type="cellIs" dxfId="439" priority="564" operator="equal">
      <formula>"SIM"</formula>
    </cfRule>
  </conditionalFormatting>
  <conditionalFormatting sqref="Z33:Z34">
    <cfRule type="cellIs" dxfId="438" priority="559" operator="equal">
      <formula>"OPORTUNIDADE"</formula>
    </cfRule>
  </conditionalFormatting>
  <conditionalFormatting sqref="Z33:Z34">
    <cfRule type="cellIs" dxfId="437" priority="557" operator="equal">
      <formula>"NÃO"</formula>
    </cfRule>
    <cfRule type="cellIs" dxfId="436" priority="558" operator="equal">
      <formula>"SIM"</formula>
    </cfRule>
  </conditionalFormatting>
  <conditionalFormatting sqref="Y33:Y45">
    <cfRule type="cellIs" dxfId="435" priority="553" operator="equal">
      <formula>"OPORTUNIDADE"</formula>
    </cfRule>
  </conditionalFormatting>
  <conditionalFormatting sqref="Y33:Y45">
    <cfRule type="cellIs" dxfId="434" priority="551" operator="equal">
      <formula>"NÃO"</formula>
    </cfRule>
    <cfRule type="cellIs" dxfId="433" priority="552" operator="equal">
      <formula>"SIM"</formula>
    </cfRule>
  </conditionalFormatting>
  <conditionalFormatting sqref="Y34:Y45">
    <cfRule type="cellIs" dxfId="432" priority="550" operator="equal">
      <formula>"OPORTUNIDADE"</formula>
    </cfRule>
  </conditionalFormatting>
  <conditionalFormatting sqref="Y34:Y45">
    <cfRule type="cellIs" dxfId="431" priority="548" operator="equal">
      <formula>"NÃO"</formula>
    </cfRule>
    <cfRule type="cellIs" dxfId="430" priority="549" operator="equal">
      <formula>"SIM"</formula>
    </cfRule>
  </conditionalFormatting>
  <conditionalFormatting sqref="BK22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540" operator="equal">
      <formula>"OPORTUNIDADE"</formula>
    </cfRule>
  </conditionalFormatting>
  <conditionalFormatting sqref="Z42:Z43">
    <cfRule type="cellIs" dxfId="428" priority="538" operator="equal">
      <formula>"NÃO"</formula>
    </cfRule>
    <cfRule type="cellIs" dxfId="427" priority="539" operator="equal">
      <formula>"SIM"</formula>
    </cfRule>
  </conditionalFormatting>
  <conditionalFormatting sqref="Y46:Y50 Y52:Y60">
    <cfRule type="cellIs" dxfId="426" priority="534" operator="equal">
      <formula>"OPORTUNIDADE"</formula>
    </cfRule>
  </conditionalFormatting>
  <conditionalFormatting sqref="Y46:Y50 Y52:Y60">
    <cfRule type="cellIs" dxfId="425" priority="532" operator="equal">
      <formula>"NÃO"</formula>
    </cfRule>
    <cfRule type="cellIs" dxfId="424" priority="533" operator="equal">
      <formula>"SIM"</formula>
    </cfRule>
  </conditionalFormatting>
  <conditionalFormatting sqref="Z43:Z45">
    <cfRule type="cellIs" dxfId="423" priority="525" operator="equal">
      <formula>"OPORTUNIDADE"</formula>
    </cfRule>
  </conditionalFormatting>
  <conditionalFormatting sqref="Z43:Z45">
    <cfRule type="cellIs" dxfId="422" priority="523" operator="equal">
      <formula>"NÃO"</formula>
    </cfRule>
    <cfRule type="cellIs" dxfId="421" priority="524" operator="equal">
      <formula>"SIM"</formula>
    </cfRule>
  </conditionalFormatting>
  <conditionalFormatting sqref="Z39">
    <cfRule type="cellIs" dxfId="420" priority="519" operator="equal">
      <formula>"OPORTUNIDADE"</formula>
    </cfRule>
  </conditionalFormatting>
  <conditionalFormatting sqref="Z39">
    <cfRule type="cellIs" dxfId="419" priority="517" operator="equal">
      <formula>"NÃO"</formula>
    </cfRule>
    <cfRule type="cellIs" dxfId="418" priority="518" operator="equal">
      <formula>"SIM"</formula>
    </cfRule>
  </conditionalFormatting>
  <conditionalFormatting sqref="Z43:Z44">
    <cfRule type="cellIs" dxfId="417" priority="492" operator="equal">
      <formula>"OPORTUNIDADE"</formula>
    </cfRule>
  </conditionalFormatting>
  <conditionalFormatting sqref="Z43:Z44">
    <cfRule type="cellIs" dxfId="416" priority="490" operator="equal">
      <formula>"NÃO"</formula>
    </cfRule>
    <cfRule type="cellIs" dxfId="415" priority="491" operator="equal">
      <formula>"SIM"</formula>
    </cfRule>
  </conditionalFormatting>
  <conditionalFormatting sqref="Z44:Z46">
    <cfRule type="cellIs" dxfId="414" priority="483" operator="equal">
      <formula>"OPORTUNIDADE"</formula>
    </cfRule>
  </conditionalFormatting>
  <conditionalFormatting sqref="Z44:Z46">
    <cfRule type="cellIs" dxfId="413" priority="481" operator="equal">
      <formula>"NÃO"</formula>
    </cfRule>
    <cfRule type="cellIs" dxfId="412" priority="482" operator="equal">
      <formula>"SIM"</formula>
    </cfRule>
  </conditionalFormatting>
  <conditionalFormatting sqref="BP27">
    <cfRule type="iconSet" priority="462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61" operator="equal">
      <formula>"OPORTUNIDADE"</formula>
    </cfRule>
  </conditionalFormatting>
  <conditionalFormatting sqref="Y47:Y60">
    <cfRule type="cellIs" dxfId="410" priority="459" operator="equal">
      <formula>"NÃO"</formula>
    </cfRule>
    <cfRule type="cellIs" dxfId="409" priority="460" operator="equal">
      <formula>"SIM"</formula>
    </cfRule>
  </conditionalFormatting>
  <conditionalFormatting sqref="Z47:Z48">
    <cfRule type="cellIs" dxfId="408" priority="458" operator="equal">
      <formula>"OPORTUNIDADE"</formula>
    </cfRule>
  </conditionalFormatting>
  <conditionalFormatting sqref="Z47:Z48">
    <cfRule type="cellIs" dxfId="407" priority="456" operator="equal">
      <formula>"NÃO"</formula>
    </cfRule>
    <cfRule type="cellIs" dxfId="406" priority="457" operator="equal">
      <formula>"SIM"</formula>
    </cfRule>
  </conditionalFormatting>
  <conditionalFormatting sqref="Z47:Z48">
    <cfRule type="cellIs" dxfId="405" priority="455" operator="equal">
      <formula>"OPORTUNIDADE"</formula>
    </cfRule>
  </conditionalFormatting>
  <conditionalFormatting sqref="Z47:Z48">
    <cfRule type="cellIs" dxfId="404" priority="453" operator="equal">
      <formula>"NÃO"</formula>
    </cfRule>
    <cfRule type="cellIs" dxfId="403" priority="454" operator="equal">
      <formula>"SIM"</formula>
    </cfRule>
  </conditionalFormatting>
  <conditionalFormatting sqref="Y47:Y50 Y52:Y60">
    <cfRule type="cellIs" dxfId="402" priority="452" operator="equal">
      <formula>"OPORTUNIDADE"</formula>
    </cfRule>
  </conditionalFormatting>
  <conditionalFormatting sqref="Y47:Y50 Y52:Y60">
    <cfRule type="cellIs" dxfId="401" priority="450" operator="equal">
      <formula>"NÃO"</formula>
    </cfRule>
    <cfRule type="cellIs" dxfId="400" priority="451" operator="equal">
      <formula>"SIM"</formula>
    </cfRule>
  </conditionalFormatting>
  <conditionalFormatting sqref="Z47">
    <cfRule type="cellIs" dxfId="399" priority="449" operator="equal">
      <formula>"OPORTUNIDADE"</formula>
    </cfRule>
  </conditionalFormatting>
  <conditionalFormatting sqref="Z47">
    <cfRule type="cellIs" dxfId="398" priority="447" operator="equal">
      <formula>"NÃO"</formula>
    </cfRule>
    <cfRule type="cellIs" dxfId="397" priority="448" operator="equal">
      <formula>"SIM"</formula>
    </cfRule>
  </conditionalFormatting>
  <conditionalFormatting sqref="Z47">
    <cfRule type="cellIs" dxfId="396" priority="446" operator="equal">
      <formula>"OPORTUNIDADE"</formula>
    </cfRule>
  </conditionalFormatting>
  <conditionalFormatting sqref="Z47">
    <cfRule type="cellIs" dxfId="395" priority="444" operator="equal">
      <formula>"NÃO"</formula>
    </cfRule>
    <cfRule type="cellIs" dxfId="394" priority="445" operator="equal">
      <formula>"SIM"</formula>
    </cfRule>
  </conditionalFormatting>
  <conditionalFormatting sqref="Z47">
    <cfRule type="cellIs" dxfId="393" priority="443" operator="equal">
      <formula>"OPORTUNIDADE"</formula>
    </cfRule>
  </conditionalFormatting>
  <conditionalFormatting sqref="Z47">
    <cfRule type="cellIs" dxfId="392" priority="441" operator="equal">
      <formula>"NÃO"</formula>
    </cfRule>
    <cfRule type="cellIs" dxfId="391" priority="442" operator="equal">
      <formula>"SIM"</formula>
    </cfRule>
  </conditionalFormatting>
  <conditionalFormatting sqref="Z41">
    <cfRule type="cellIs" dxfId="390" priority="437" operator="equal">
      <formula>"OPORTUNIDADE"</formula>
    </cfRule>
  </conditionalFormatting>
  <conditionalFormatting sqref="Z41">
    <cfRule type="cellIs" dxfId="389" priority="435" operator="equal">
      <formula>"NÃO"</formula>
    </cfRule>
    <cfRule type="cellIs" dxfId="388" priority="436" operator="equal">
      <formula>"SIM"</formula>
    </cfRule>
  </conditionalFormatting>
  <conditionalFormatting sqref="Z41">
    <cfRule type="cellIs" dxfId="387" priority="434" operator="equal">
      <formula>"OPORTUNIDADE"</formula>
    </cfRule>
  </conditionalFormatting>
  <conditionalFormatting sqref="Z41">
    <cfRule type="cellIs" dxfId="386" priority="432" operator="equal">
      <formula>"NÃO"</formula>
    </cfRule>
    <cfRule type="cellIs" dxfId="385" priority="433" operator="equal">
      <formula>"SIM"</formula>
    </cfRule>
  </conditionalFormatting>
  <conditionalFormatting sqref="Z40">
    <cfRule type="cellIs" dxfId="384" priority="428" operator="equal">
      <formula>"OPORTUNIDADE"</formula>
    </cfRule>
  </conditionalFormatting>
  <conditionalFormatting sqref="Z40">
    <cfRule type="cellIs" dxfId="383" priority="426" operator="equal">
      <formula>"NÃO"</formula>
    </cfRule>
    <cfRule type="cellIs" dxfId="382" priority="427" operator="equal">
      <formula>"SIM"</formula>
    </cfRule>
  </conditionalFormatting>
  <conditionalFormatting sqref="Z40">
    <cfRule type="cellIs" dxfId="381" priority="425" operator="equal">
      <formula>"OPORTUNIDADE"</formula>
    </cfRule>
  </conditionalFormatting>
  <conditionalFormatting sqref="Z40">
    <cfRule type="cellIs" dxfId="380" priority="423" operator="equal">
      <formula>"NÃO"</formula>
    </cfRule>
    <cfRule type="cellIs" dxfId="379" priority="424" operator="equal">
      <formula>"SIM"</formula>
    </cfRule>
  </conditionalFormatting>
  <conditionalFormatting sqref="Z40">
    <cfRule type="cellIs" dxfId="378" priority="422" operator="equal">
      <formula>"OPORTUNIDADE"</formula>
    </cfRule>
  </conditionalFormatting>
  <conditionalFormatting sqref="Z40">
    <cfRule type="cellIs" dxfId="377" priority="420" operator="equal">
      <formula>"NÃO"</formula>
    </cfRule>
    <cfRule type="cellIs" dxfId="376" priority="421" operator="equal">
      <formula>"SIM"</formula>
    </cfRule>
  </conditionalFormatting>
  <conditionalFormatting sqref="BP23">
    <cfRule type="iconSet" priority="419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18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417" operator="equal">
      <formula>"OPORTUNIDADE"</formula>
    </cfRule>
  </conditionalFormatting>
  <conditionalFormatting sqref="Z45">
    <cfRule type="cellIs" dxfId="374" priority="415" operator="equal">
      <formula>"NÃO"</formula>
    </cfRule>
    <cfRule type="cellIs" dxfId="373" priority="416" operator="equal">
      <formula>"SIM"</formula>
    </cfRule>
  </conditionalFormatting>
  <conditionalFormatting sqref="BJ35:BK35">
    <cfRule type="iconSet" priority="414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13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12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11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45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410" operator="equal">
      <formula>"OPORTUNIDADE"</formula>
    </cfRule>
  </conditionalFormatting>
  <conditionalFormatting sqref="Z47:Z49">
    <cfRule type="cellIs" dxfId="371" priority="408" operator="equal">
      <formula>"NÃO"</formula>
    </cfRule>
    <cfRule type="cellIs" dxfId="370" priority="409" operator="equal">
      <formula>"SIM"</formula>
    </cfRule>
  </conditionalFormatting>
  <conditionalFormatting sqref="Z47:Z49">
    <cfRule type="cellIs" dxfId="369" priority="407" operator="equal">
      <formula>"OPORTUNIDADE"</formula>
    </cfRule>
  </conditionalFormatting>
  <conditionalFormatting sqref="Z47:Z49">
    <cfRule type="cellIs" dxfId="368" priority="405" operator="equal">
      <formula>"NÃO"</formula>
    </cfRule>
    <cfRule type="cellIs" dxfId="367" priority="406" operator="equal">
      <formula>"SIM"</formula>
    </cfRule>
  </conditionalFormatting>
  <conditionalFormatting sqref="Z47:Z49">
    <cfRule type="cellIs" dxfId="366" priority="404" operator="equal">
      <formula>"OPORTUNIDADE"</formula>
    </cfRule>
  </conditionalFormatting>
  <conditionalFormatting sqref="Z47:Z49">
    <cfRule type="cellIs" dxfId="365" priority="402" operator="equal">
      <formula>"NÃO"</formula>
    </cfRule>
    <cfRule type="cellIs" dxfId="364" priority="403" operator="equal">
      <formula>"SIM"</formula>
    </cfRule>
  </conditionalFormatting>
  <conditionalFormatting sqref="Z47:Z49">
    <cfRule type="cellIs" dxfId="363" priority="401" operator="equal">
      <formula>"OPORTUNIDADE"</formula>
    </cfRule>
  </conditionalFormatting>
  <conditionalFormatting sqref="Z47:Z49">
    <cfRule type="cellIs" dxfId="362" priority="399" operator="equal">
      <formula>"NÃO"</formula>
    </cfRule>
    <cfRule type="cellIs" dxfId="361" priority="400" operator="equal">
      <formula>"SIM"</formula>
    </cfRule>
  </conditionalFormatting>
  <conditionalFormatting sqref="Z49">
    <cfRule type="cellIs" dxfId="360" priority="392" operator="equal">
      <formula>"OPORTUNIDADE"</formula>
    </cfRule>
  </conditionalFormatting>
  <conditionalFormatting sqref="Z49">
    <cfRule type="cellIs" dxfId="359" priority="390" operator="equal">
      <formula>"NÃO"</formula>
    </cfRule>
    <cfRule type="cellIs" dxfId="358" priority="391" operator="equal">
      <formula>"SIM"</formula>
    </cfRule>
  </conditionalFormatting>
  <conditionalFormatting sqref="Z49">
    <cfRule type="cellIs" dxfId="357" priority="389" operator="equal">
      <formula>"OPORTUNIDADE"</formula>
    </cfRule>
  </conditionalFormatting>
  <conditionalFormatting sqref="Z49">
    <cfRule type="cellIs" dxfId="356" priority="387" operator="equal">
      <formula>"NÃO"</formula>
    </cfRule>
    <cfRule type="cellIs" dxfId="355" priority="388" operator="equal">
      <formula>"SIM"</formula>
    </cfRule>
  </conditionalFormatting>
  <conditionalFormatting sqref="Z49">
    <cfRule type="cellIs" dxfId="354" priority="386" operator="equal">
      <formula>"OPORTUNIDADE"</formula>
    </cfRule>
  </conditionalFormatting>
  <conditionalFormatting sqref="Z49">
    <cfRule type="cellIs" dxfId="353" priority="384" operator="equal">
      <formula>"NÃO"</formula>
    </cfRule>
    <cfRule type="cellIs" dxfId="352" priority="385" operator="equal">
      <formula>"SIM"</formula>
    </cfRule>
  </conditionalFormatting>
  <conditionalFormatting sqref="Z49">
    <cfRule type="cellIs" dxfId="351" priority="383" operator="equal">
      <formula>"OPORTUNIDADE"</formula>
    </cfRule>
  </conditionalFormatting>
  <conditionalFormatting sqref="Z49">
    <cfRule type="cellIs" dxfId="350" priority="381" operator="equal">
      <formula>"NÃO"</formula>
    </cfRule>
    <cfRule type="cellIs" dxfId="349" priority="382" operator="equal">
      <formula>"SIM"</formula>
    </cfRule>
  </conditionalFormatting>
  <conditionalFormatting sqref="Z56">
    <cfRule type="cellIs" dxfId="348" priority="368" operator="equal">
      <formula>"OPORTUNIDADE"</formula>
    </cfRule>
  </conditionalFormatting>
  <conditionalFormatting sqref="Z56">
    <cfRule type="cellIs" dxfId="347" priority="366" operator="equal">
      <formula>"NÃO"</formula>
    </cfRule>
    <cfRule type="cellIs" dxfId="346" priority="367" operator="equal">
      <formula>"SIM"</formula>
    </cfRule>
  </conditionalFormatting>
  <conditionalFormatting sqref="Z56">
    <cfRule type="cellIs" dxfId="345" priority="365" operator="equal">
      <formula>"OPORTUNIDADE"</formula>
    </cfRule>
  </conditionalFormatting>
  <conditionalFormatting sqref="Z56">
    <cfRule type="cellIs" dxfId="344" priority="363" operator="equal">
      <formula>"NÃO"</formula>
    </cfRule>
    <cfRule type="cellIs" dxfId="343" priority="364" operator="equal">
      <formula>"SIM"</formula>
    </cfRule>
  </conditionalFormatting>
  <conditionalFormatting sqref="Z56">
    <cfRule type="cellIs" dxfId="342" priority="362" operator="equal">
      <formula>"OPORTUNIDADE"</formula>
    </cfRule>
  </conditionalFormatting>
  <conditionalFormatting sqref="Z56">
    <cfRule type="cellIs" dxfId="341" priority="360" operator="equal">
      <formula>"NÃO"</formula>
    </cfRule>
    <cfRule type="cellIs" dxfId="340" priority="361" operator="equal">
      <formula>"SIM"</formula>
    </cfRule>
  </conditionalFormatting>
  <conditionalFormatting sqref="Z58">
    <cfRule type="cellIs" dxfId="339" priority="356" operator="equal">
      <formula>"OPORTUNIDADE"</formula>
    </cfRule>
  </conditionalFormatting>
  <conditionalFormatting sqref="Z58">
    <cfRule type="cellIs" dxfId="338" priority="354" operator="equal">
      <formula>"NÃO"</formula>
    </cfRule>
    <cfRule type="cellIs" dxfId="337" priority="355" operator="equal">
      <formula>"SIM"</formula>
    </cfRule>
  </conditionalFormatting>
  <conditionalFormatting sqref="Z58">
    <cfRule type="cellIs" dxfId="336" priority="353" operator="equal">
      <formula>"OPORTUNIDADE"</formula>
    </cfRule>
  </conditionalFormatting>
  <conditionalFormatting sqref="Z58">
    <cfRule type="cellIs" dxfId="335" priority="351" operator="equal">
      <formula>"NÃO"</formula>
    </cfRule>
    <cfRule type="cellIs" dxfId="334" priority="352" operator="equal">
      <formula>"SIM"</formula>
    </cfRule>
  </conditionalFormatting>
  <conditionalFormatting sqref="Z57">
    <cfRule type="cellIs" dxfId="333" priority="338" operator="equal">
      <formula>"OPORTUNIDADE"</formula>
    </cfRule>
  </conditionalFormatting>
  <conditionalFormatting sqref="Z57">
    <cfRule type="cellIs" dxfId="332" priority="336" operator="equal">
      <formula>"NÃO"</formula>
    </cfRule>
    <cfRule type="cellIs" dxfId="331" priority="337" operator="equal">
      <formula>"SIM"</formula>
    </cfRule>
  </conditionalFormatting>
  <conditionalFormatting sqref="BP45">
    <cfRule type="iconSet" priority="334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333" operator="equal">
      <formula>"OPORTUNIDADE"</formula>
    </cfRule>
  </conditionalFormatting>
  <conditionalFormatting sqref="Y66">
    <cfRule type="cellIs" dxfId="329" priority="331" operator="equal">
      <formula>"NÃO"</formula>
    </cfRule>
    <cfRule type="cellIs" dxfId="328" priority="332" operator="equal">
      <formula>"SIM"</formula>
    </cfRule>
  </conditionalFormatting>
  <conditionalFormatting sqref="Z66">
    <cfRule type="cellIs" dxfId="327" priority="330" operator="equal">
      <formula>"OPORTUNIDADE"</formula>
    </cfRule>
  </conditionalFormatting>
  <conditionalFormatting sqref="Z66">
    <cfRule type="cellIs" dxfId="326" priority="328" operator="equal">
      <formula>"NÃO"</formula>
    </cfRule>
    <cfRule type="cellIs" dxfId="325" priority="329" operator="equal">
      <formula>"SIM"</formula>
    </cfRule>
  </conditionalFormatting>
  <conditionalFormatting sqref="Z51">
    <cfRule type="cellIs" dxfId="324" priority="327" operator="equal">
      <formula>"OPORTUNIDADE"</formula>
    </cfRule>
  </conditionalFormatting>
  <conditionalFormatting sqref="Z51">
    <cfRule type="cellIs" dxfId="323" priority="325" operator="equal">
      <formula>"NÃO"</formula>
    </cfRule>
    <cfRule type="cellIs" dxfId="322" priority="326" operator="equal">
      <formula>"SIM"</formula>
    </cfRule>
  </conditionalFormatting>
  <conditionalFormatting sqref="Z51">
    <cfRule type="cellIs" dxfId="321" priority="324" operator="equal">
      <formula>"OPORTUNIDADE"</formula>
    </cfRule>
  </conditionalFormatting>
  <conditionalFormatting sqref="Z51">
    <cfRule type="cellIs" dxfId="320" priority="322" operator="equal">
      <formula>"NÃO"</formula>
    </cfRule>
    <cfRule type="cellIs" dxfId="319" priority="323" operator="equal">
      <formula>"SIM"</formula>
    </cfRule>
  </conditionalFormatting>
  <conditionalFormatting sqref="Z51">
    <cfRule type="cellIs" dxfId="318" priority="312" operator="equal">
      <formula>"OPORTUNIDADE"</formula>
    </cfRule>
  </conditionalFormatting>
  <conditionalFormatting sqref="Z51">
    <cfRule type="cellIs" dxfId="317" priority="310" operator="equal">
      <formula>"NÃO"</formula>
    </cfRule>
    <cfRule type="cellIs" dxfId="316" priority="311" operator="equal">
      <formula>"SIM"</formula>
    </cfRule>
  </conditionalFormatting>
  <conditionalFormatting sqref="Z50">
    <cfRule type="cellIs" dxfId="315" priority="309" operator="equal">
      <formula>"OPORTUNIDADE"</formula>
    </cfRule>
  </conditionalFormatting>
  <conditionalFormatting sqref="Z50">
    <cfRule type="cellIs" dxfId="314" priority="307" operator="equal">
      <formula>"NÃO"</formula>
    </cfRule>
    <cfRule type="cellIs" dxfId="313" priority="308" operator="equal">
      <formula>"SIM"</formula>
    </cfRule>
  </conditionalFormatting>
  <conditionalFormatting sqref="Z60">
    <cfRule type="cellIs" dxfId="312" priority="294" operator="equal">
      <formula>"OPORTUNIDADE"</formula>
    </cfRule>
  </conditionalFormatting>
  <conditionalFormatting sqref="Z60">
    <cfRule type="cellIs" dxfId="311" priority="292" operator="equal">
      <formula>"NÃO"</formula>
    </cfRule>
    <cfRule type="cellIs" dxfId="310" priority="293" operator="equal">
      <formula>"SIM"</formula>
    </cfRule>
  </conditionalFormatting>
  <conditionalFormatting sqref="Z60">
    <cfRule type="cellIs" dxfId="309" priority="291" operator="equal">
      <formula>"OPORTUNIDADE"</formula>
    </cfRule>
  </conditionalFormatting>
  <conditionalFormatting sqref="Z60">
    <cfRule type="cellIs" dxfId="308" priority="289" operator="equal">
      <formula>"NÃO"</formula>
    </cfRule>
    <cfRule type="cellIs" dxfId="307" priority="290" operator="equal">
      <formula>"SIM"</formula>
    </cfRule>
  </conditionalFormatting>
  <conditionalFormatting sqref="Z60">
    <cfRule type="cellIs" dxfId="306" priority="288" operator="equal">
      <formula>"OPORTUNIDADE"</formula>
    </cfRule>
  </conditionalFormatting>
  <conditionalFormatting sqref="Z60">
    <cfRule type="cellIs" dxfId="305" priority="286" operator="equal">
      <formula>"NÃO"</formula>
    </cfRule>
    <cfRule type="cellIs" dxfId="304" priority="287" operator="equal">
      <formula>"SIM"</formula>
    </cfRule>
  </conditionalFormatting>
  <conditionalFormatting sqref="Y64">
    <cfRule type="cellIs" dxfId="303" priority="282" operator="equal">
      <formula>"OPORTUNIDADE"</formula>
    </cfRule>
  </conditionalFormatting>
  <conditionalFormatting sqref="Y64">
    <cfRule type="cellIs" dxfId="302" priority="280" operator="equal">
      <formula>"NÃO"</formula>
    </cfRule>
    <cfRule type="cellIs" dxfId="301" priority="281" operator="equal">
      <formula>"SIM"</formula>
    </cfRule>
  </conditionalFormatting>
  <conditionalFormatting sqref="Z64">
    <cfRule type="cellIs" dxfId="300" priority="279" operator="equal">
      <formula>"OPORTUNIDADE"</formula>
    </cfRule>
  </conditionalFormatting>
  <conditionalFormatting sqref="Z64">
    <cfRule type="cellIs" dxfId="299" priority="277" operator="equal">
      <formula>"NÃO"</formula>
    </cfRule>
    <cfRule type="cellIs" dxfId="298" priority="278" operator="equal">
      <formula>"SIM"</formula>
    </cfRule>
  </conditionalFormatting>
  <conditionalFormatting sqref="Y65">
    <cfRule type="cellIs" dxfId="297" priority="252" operator="equal">
      <formula>"OPORTUNIDADE"</formula>
    </cfRule>
  </conditionalFormatting>
  <conditionalFormatting sqref="Y65">
    <cfRule type="cellIs" dxfId="296" priority="250" operator="equal">
      <formula>"NÃO"</formula>
    </cfRule>
    <cfRule type="cellIs" dxfId="295" priority="251" operator="equal">
      <formula>"SIM"</formula>
    </cfRule>
  </conditionalFormatting>
  <conditionalFormatting sqref="Z65">
    <cfRule type="cellIs" dxfId="294" priority="249" operator="equal">
      <formula>"OPORTUNIDADE"</formula>
    </cfRule>
  </conditionalFormatting>
  <conditionalFormatting sqref="Z65">
    <cfRule type="cellIs" dxfId="293" priority="247" operator="equal">
      <formula>"NÃO"</formula>
    </cfRule>
    <cfRule type="cellIs" dxfId="292" priority="248" operator="equal">
      <formula>"SIM"</formula>
    </cfRule>
  </conditionalFormatting>
  <conditionalFormatting sqref="Z65">
    <cfRule type="cellIs" dxfId="291" priority="246" operator="equal">
      <formula>"OPORTUNIDADE"</formula>
    </cfRule>
  </conditionalFormatting>
  <conditionalFormatting sqref="Z65">
    <cfRule type="cellIs" dxfId="290" priority="244" operator="equal">
      <formula>"NÃO"</formula>
    </cfRule>
    <cfRule type="cellIs" dxfId="289" priority="245" operator="equal">
      <formula>"SIM"</formula>
    </cfRule>
  </conditionalFormatting>
  <conditionalFormatting sqref="Z65">
    <cfRule type="cellIs" dxfId="288" priority="243" operator="equal">
      <formula>"OPORTUNIDADE"</formula>
    </cfRule>
  </conditionalFormatting>
  <conditionalFormatting sqref="Z65">
    <cfRule type="cellIs" dxfId="287" priority="241" operator="equal">
      <formula>"NÃO"</formula>
    </cfRule>
    <cfRule type="cellIs" dxfId="286" priority="242" operator="equal">
      <formula>"SIM"</formula>
    </cfRule>
  </conditionalFormatting>
  <conditionalFormatting sqref="Y73:Y75">
    <cfRule type="cellIs" dxfId="285" priority="240" operator="equal">
      <formula>"OPORTUNIDADE"</formula>
    </cfRule>
  </conditionalFormatting>
  <conditionalFormatting sqref="Y73:Y75">
    <cfRule type="cellIs" dxfId="284" priority="238" operator="equal">
      <formula>"NÃO"</formula>
    </cfRule>
    <cfRule type="cellIs" dxfId="283" priority="239" operator="equal">
      <formula>"SIM"</formula>
    </cfRule>
  </conditionalFormatting>
  <conditionalFormatting sqref="Z73:Z74">
    <cfRule type="cellIs" dxfId="282" priority="237" operator="equal">
      <formula>"OPORTUNIDADE"</formula>
    </cfRule>
  </conditionalFormatting>
  <conditionalFormatting sqref="Z73:Z74">
    <cfRule type="cellIs" dxfId="281" priority="235" operator="equal">
      <formula>"NÃO"</formula>
    </cfRule>
    <cfRule type="cellIs" dxfId="280" priority="236" operator="equal">
      <formula>"SIM"</formula>
    </cfRule>
  </conditionalFormatting>
  <conditionalFormatting sqref="Z72">
    <cfRule type="cellIs" dxfId="279" priority="234" operator="equal">
      <formula>"OPORTUNIDADE"</formula>
    </cfRule>
  </conditionalFormatting>
  <conditionalFormatting sqref="Z72">
    <cfRule type="cellIs" dxfId="278" priority="232" operator="equal">
      <formula>"NÃO"</formula>
    </cfRule>
    <cfRule type="cellIs" dxfId="277" priority="233" operator="equal">
      <formula>"SIM"</formula>
    </cfRule>
  </conditionalFormatting>
  <conditionalFormatting sqref="Z72">
    <cfRule type="cellIs" dxfId="276" priority="231" operator="equal">
      <formula>"OPORTUNIDADE"</formula>
    </cfRule>
  </conditionalFormatting>
  <conditionalFormatting sqref="Z72">
    <cfRule type="cellIs" dxfId="275" priority="229" operator="equal">
      <formula>"NÃO"</formula>
    </cfRule>
    <cfRule type="cellIs" dxfId="274" priority="230" operator="equal">
      <formula>"SIM"</formula>
    </cfRule>
  </conditionalFormatting>
  <conditionalFormatting sqref="Z72">
    <cfRule type="cellIs" dxfId="273" priority="228" operator="equal">
      <formula>"OPORTUNIDADE"</formula>
    </cfRule>
  </conditionalFormatting>
  <conditionalFormatting sqref="Z72">
    <cfRule type="cellIs" dxfId="272" priority="226" operator="equal">
      <formula>"NÃO"</formula>
    </cfRule>
    <cfRule type="cellIs" dxfId="271" priority="227" operator="equal">
      <formula>"SIM"</formula>
    </cfRule>
  </conditionalFormatting>
  <conditionalFormatting sqref="Y72:Y73">
    <cfRule type="cellIs" dxfId="270" priority="225" operator="equal">
      <formula>"OPORTUNIDADE"</formula>
    </cfRule>
  </conditionalFormatting>
  <conditionalFormatting sqref="Y72:Y73">
    <cfRule type="cellIs" dxfId="269" priority="223" operator="equal">
      <formula>"NÃO"</formula>
    </cfRule>
    <cfRule type="cellIs" dxfId="268" priority="224" operator="equal">
      <formula>"SIM"</formula>
    </cfRule>
  </conditionalFormatting>
  <conditionalFormatting sqref="BK38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221" operator="equal">
      <formula>"OPORTUNIDADE"</formula>
    </cfRule>
  </conditionalFormatting>
  <conditionalFormatting sqref="Z72:Z73">
    <cfRule type="cellIs" dxfId="266" priority="219" operator="equal">
      <formula>"NÃO"</formula>
    </cfRule>
    <cfRule type="cellIs" dxfId="265" priority="220" operator="equal">
      <formula>"SIM"</formula>
    </cfRule>
  </conditionalFormatting>
  <conditionalFormatting sqref="Y71">
    <cfRule type="cellIs" dxfId="264" priority="218" operator="equal">
      <formula>"OPORTUNIDADE"</formula>
    </cfRule>
  </conditionalFormatting>
  <conditionalFormatting sqref="Y71">
    <cfRule type="cellIs" dxfId="263" priority="216" operator="equal">
      <formula>"NÃO"</formula>
    </cfRule>
    <cfRule type="cellIs" dxfId="262" priority="217" operator="equal">
      <formula>"SIM"</formula>
    </cfRule>
  </conditionalFormatting>
  <conditionalFormatting sqref="Z71">
    <cfRule type="cellIs" dxfId="261" priority="215" operator="equal">
      <formula>"OPORTUNIDADE"</formula>
    </cfRule>
  </conditionalFormatting>
  <conditionalFormatting sqref="Z71">
    <cfRule type="cellIs" dxfId="260" priority="213" operator="equal">
      <formula>"NÃO"</formula>
    </cfRule>
    <cfRule type="cellIs" dxfId="259" priority="214" operator="equal">
      <formula>"SIM"</formula>
    </cfRule>
  </conditionalFormatting>
  <conditionalFormatting sqref="Z71">
    <cfRule type="cellIs" dxfId="258" priority="212" operator="equal">
      <formula>"OPORTUNIDADE"</formula>
    </cfRule>
  </conditionalFormatting>
  <conditionalFormatting sqref="Z71">
    <cfRule type="cellIs" dxfId="257" priority="210" operator="equal">
      <formula>"NÃO"</formula>
    </cfRule>
    <cfRule type="cellIs" dxfId="256" priority="211" operator="equal">
      <formula>"SIM"</formula>
    </cfRule>
  </conditionalFormatting>
  <conditionalFormatting sqref="Z71">
    <cfRule type="cellIs" dxfId="255" priority="209" operator="equal">
      <formula>"OPORTUNIDADE"</formula>
    </cfRule>
  </conditionalFormatting>
  <conditionalFormatting sqref="Z71">
    <cfRule type="cellIs" dxfId="254" priority="207" operator="equal">
      <formula>"NÃO"</formula>
    </cfRule>
    <cfRule type="cellIs" dxfId="253" priority="208" operator="equal">
      <formula>"SIM"</formula>
    </cfRule>
  </conditionalFormatting>
  <conditionalFormatting sqref="Z75">
    <cfRule type="cellIs" dxfId="252" priority="200" operator="equal">
      <formula>"OPORTUNIDADE"</formula>
    </cfRule>
  </conditionalFormatting>
  <conditionalFormatting sqref="Z75">
    <cfRule type="cellIs" dxfId="251" priority="198" operator="equal">
      <formula>"NÃO"</formula>
    </cfRule>
    <cfRule type="cellIs" dxfId="250" priority="199" operator="equal">
      <formula>"SIM"</formula>
    </cfRule>
  </conditionalFormatting>
  <conditionalFormatting sqref="Y75">
    <cfRule type="cellIs" dxfId="249" priority="197" operator="equal">
      <formula>"OPORTUNIDADE"</formula>
    </cfRule>
  </conditionalFormatting>
  <conditionalFormatting sqref="Y75">
    <cfRule type="cellIs" dxfId="248" priority="195" operator="equal">
      <formula>"NÃO"</formula>
    </cfRule>
    <cfRule type="cellIs" dxfId="247" priority="196" operator="equal">
      <formula>"SIM"</formula>
    </cfRule>
  </conditionalFormatting>
  <conditionalFormatting sqref="BK33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93" operator="equal">
      <formula>"OPORTUNIDADE"</formula>
    </cfRule>
  </conditionalFormatting>
  <conditionalFormatting sqref="Y68:Y69">
    <cfRule type="cellIs" dxfId="245" priority="191" operator="equal">
      <formula>"NÃO"</formula>
    </cfRule>
    <cfRule type="cellIs" dxfId="244" priority="192" operator="equal">
      <formula>"SIM"</formula>
    </cfRule>
  </conditionalFormatting>
  <conditionalFormatting sqref="Z68">
    <cfRule type="cellIs" dxfId="243" priority="190" operator="equal">
      <formula>"OPORTUNIDADE"</formula>
    </cfRule>
  </conditionalFormatting>
  <conditionalFormatting sqref="Z68">
    <cfRule type="cellIs" dxfId="242" priority="188" operator="equal">
      <formula>"NÃO"</formula>
    </cfRule>
    <cfRule type="cellIs" dxfId="241" priority="189" operator="equal">
      <formula>"SIM"</formula>
    </cfRule>
  </conditionalFormatting>
  <conditionalFormatting sqref="Z68">
    <cfRule type="cellIs" dxfId="240" priority="187" operator="equal">
      <formula>"OPORTUNIDADE"</formula>
    </cfRule>
  </conditionalFormatting>
  <conditionalFormatting sqref="Z68">
    <cfRule type="cellIs" dxfId="239" priority="185" operator="equal">
      <formula>"NÃO"</formula>
    </cfRule>
    <cfRule type="cellIs" dxfId="238" priority="186" operator="equal">
      <formula>"SIM"</formula>
    </cfRule>
  </conditionalFormatting>
  <conditionalFormatting sqref="Z68">
    <cfRule type="cellIs" dxfId="237" priority="184" operator="equal">
      <formula>"OPORTUNIDADE"</formula>
    </cfRule>
  </conditionalFormatting>
  <conditionalFormatting sqref="Z68">
    <cfRule type="cellIs" dxfId="236" priority="182" operator="equal">
      <formula>"NÃO"</formula>
    </cfRule>
    <cfRule type="cellIs" dxfId="235" priority="183" operator="equal">
      <formula>"SIM"</formula>
    </cfRule>
  </conditionalFormatting>
  <conditionalFormatting sqref="Z68">
    <cfRule type="cellIs" dxfId="234" priority="181" operator="equal">
      <formula>"OPORTUNIDADE"</formula>
    </cfRule>
  </conditionalFormatting>
  <conditionalFormatting sqref="Z68">
    <cfRule type="cellIs" dxfId="233" priority="179" operator="equal">
      <formula>"NÃO"</formula>
    </cfRule>
    <cfRule type="cellIs" dxfId="232" priority="180" operator="equal">
      <formula>"SIM"</formula>
    </cfRule>
  </conditionalFormatting>
  <conditionalFormatting sqref="Z68">
    <cfRule type="cellIs" dxfId="231" priority="178" operator="equal">
      <formula>"OPORTUNIDADE"</formula>
    </cfRule>
  </conditionalFormatting>
  <conditionalFormatting sqref="Z68">
    <cfRule type="cellIs" dxfId="230" priority="176" operator="equal">
      <formula>"NÃO"</formula>
    </cfRule>
    <cfRule type="cellIs" dxfId="229" priority="177" operator="equal">
      <formula>"SIM"</formula>
    </cfRule>
  </conditionalFormatting>
  <conditionalFormatting sqref="Z68">
    <cfRule type="cellIs" dxfId="228" priority="175" operator="equal">
      <formula>"OPORTUNIDADE"</formula>
    </cfRule>
  </conditionalFormatting>
  <conditionalFormatting sqref="Z68">
    <cfRule type="cellIs" dxfId="227" priority="173" operator="equal">
      <formula>"NÃO"</formula>
    </cfRule>
    <cfRule type="cellIs" dxfId="226" priority="174" operator="equal">
      <formula>"SIM"</formula>
    </cfRule>
  </conditionalFormatting>
  <conditionalFormatting sqref="Z68">
    <cfRule type="cellIs" dxfId="225" priority="172" operator="equal">
      <formula>"OPORTUNIDADE"</formula>
    </cfRule>
  </conditionalFormatting>
  <conditionalFormatting sqref="Z68">
    <cfRule type="cellIs" dxfId="224" priority="170" operator="equal">
      <formula>"NÃO"</formula>
    </cfRule>
    <cfRule type="cellIs" dxfId="223" priority="171" operator="equal">
      <formula>"SIM"</formula>
    </cfRule>
  </conditionalFormatting>
  <conditionalFormatting sqref="Z68">
    <cfRule type="cellIs" dxfId="222" priority="169" operator="equal">
      <formula>"OPORTUNIDADE"</formula>
    </cfRule>
  </conditionalFormatting>
  <conditionalFormatting sqref="Z68">
    <cfRule type="cellIs" dxfId="221" priority="167" operator="equal">
      <formula>"NÃO"</formula>
    </cfRule>
    <cfRule type="cellIs" dxfId="220" priority="168" operator="equal">
      <formula>"SIM"</formula>
    </cfRule>
  </conditionalFormatting>
  <conditionalFormatting sqref="Y67:Y69">
    <cfRule type="cellIs" dxfId="219" priority="166" operator="equal">
      <formula>"OPORTUNIDADE"</formula>
    </cfRule>
  </conditionalFormatting>
  <conditionalFormatting sqref="Y67:Y69">
    <cfRule type="cellIs" dxfId="218" priority="164" operator="equal">
      <formula>"NÃO"</formula>
    </cfRule>
    <cfRule type="cellIs" dxfId="217" priority="165" operator="equal">
      <formula>"SIM"</formula>
    </cfRule>
  </conditionalFormatting>
  <conditionalFormatting sqref="Z67:Z68">
    <cfRule type="cellIs" dxfId="216" priority="163" operator="equal">
      <formula>"OPORTUNIDADE"</formula>
    </cfRule>
  </conditionalFormatting>
  <conditionalFormatting sqref="Z67:Z68">
    <cfRule type="cellIs" dxfId="215" priority="161" operator="equal">
      <formula>"NÃO"</formula>
    </cfRule>
    <cfRule type="cellIs" dxfId="214" priority="162" operator="equal">
      <formula>"SIM"</formula>
    </cfRule>
  </conditionalFormatting>
  <conditionalFormatting sqref="Z69">
    <cfRule type="cellIs" dxfId="213" priority="160" operator="equal">
      <formula>"OPORTUNIDADE"</formula>
    </cfRule>
  </conditionalFormatting>
  <conditionalFormatting sqref="Z69">
    <cfRule type="cellIs" dxfId="212" priority="158" operator="equal">
      <formula>"NÃO"</formula>
    </cfRule>
    <cfRule type="cellIs" dxfId="211" priority="159" operator="equal">
      <formula>"SIM"</formula>
    </cfRule>
  </conditionalFormatting>
  <conditionalFormatting sqref="Z69">
    <cfRule type="cellIs" dxfId="210" priority="157" operator="equal">
      <formula>"OPORTUNIDADE"</formula>
    </cfRule>
  </conditionalFormatting>
  <conditionalFormatting sqref="Z69">
    <cfRule type="cellIs" dxfId="209" priority="155" operator="equal">
      <formula>"NÃO"</formula>
    </cfRule>
    <cfRule type="cellIs" dxfId="208" priority="156" operator="equal">
      <formula>"SIM"</formula>
    </cfRule>
  </conditionalFormatting>
  <conditionalFormatting sqref="Z69">
    <cfRule type="cellIs" dxfId="207" priority="154" operator="equal">
      <formula>"OPORTUNIDADE"</formula>
    </cfRule>
  </conditionalFormatting>
  <conditionalFormatting sqref="Z69">
    <cfRule type="cellIs" dxfId="206" priority="152" operator="equal">
      <formula>"NÃO"</formula>
    </cfRule>
    <cfRule type="cellIs" dxfId="205" priority="153" operator="equal">
      <formula>"SIM"</formula>
    </cfRule>
  </conditionalFormatting>
  <conditionalFormatting sqref="Z69">
    <cfRule type="cellIs" dxfId="204" priority="151" operator="equal">
      <formula>"OPORTUNIDADE"</formula>
    </cfRule>
  </conditionalFormatting>
  <conditionalFormatting sqref="Z69">
    <cfRule type="cellIs" dxfId="203" priority="149" operator="equal">
      <formula>"NÃO"</formula>
    </cfRule>
    <cfRule type="cellIs" dxfId="202" priority="150" operator="equal">
      <formula>"SIM"</formula>
    </cfRule>
  </conditionalFormatting>
  <conditionalFormatting sqref="BK37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30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123" operator="equal">
      <formula>"OPORTUNIDADE"</formula>
    </cfRule>
  </conditionalFormatting>
  <conditionalFormatting sqref="Z91:Z92">
    <cfRule type="cellIs" dxfId="200" priority="121" operator="equal">
      <formula>"NÃO"</formula>
    </cfRule>
    <cfRule type="cellIs" dxfId="199" priority="122" operator="equal">
      <formula>"SIM"</formula>
    </cfRule>
  </conditionalFormatting>
  <conditionalFormatting sqref="Y91:Y100">
    <cfRule type="cellIs" dxfId="198" priority="120" operator="equal">
      <formula>"OPORTUNIDADE"</formula>
    </cfRule>
  </conditionalFormatting>
  <conditionalFormatting sqref="Y91:Y100">
    <cfRule type="cellIs" dxfId="197" priority="118" operator="equal">
      <formula>"NÃO"</formula>
    </cfRule>
    <cfRule type="cellIs" dxfId="196" priority="119" operator="equal">
      <formula>"SIM"</formula>
    </cfRule>
  </conditionalFormatting>
  <conditionalFormatting sqref="BK81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114" operator="equal">
      <formula>"OPORTUNIDADE"</formula>
    </cfRule>
  </conditionalFormatting>
  <conditionalFormatting sqref="Z96">
    <cfRule type="cellIs" dxfId="194" priority="112" operator="equal">
      <formula>"NÃO"</formula>
    </cfRule>
    <cfRule type="cellIs" dxfId="193" priority="113" operator="equal">
      <formula>"SIM"</formula>
    </cfRule>
  </conditionalFormatting>
  <conditionalFormatting sqref="BP84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88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192" priority="78" operator="equal">
      <formula>"OPORTUNIDADE"</formula>
    </cfRule>
  </conditionalFormatting>
  <conditionalFormatting sqref="Y104:Y112">
    <cfRule type="cellIs" dxfId="191" priority="76" operator="equal">
      <formula>"NÃO"</formula>
    </cfRule>
    <cfRule type="cellIs" dxfId="190" priority="77" operator="equal">
      <formula>"SIM"</formula>
    </cfRule>
  </conditionalFormatting>
  <conditionalFormatting sqref="Z109">
    <cfRule type="cellIs" dxfId="189" priority="72" operator="equal">
      <formula>"OPORTUNIDADE"</formula>
    </cfRule>
  </conditionalFormatting>
  <conditionalFormatting sqref="Z109">
    <cfRule type="cellIs" dxfId="188" priority="70" operator="equal">
      <formula>"NÃO"</formula>
    </cfRule>
    <cfRule type="cellIs" dxfId="187" priority="71" operator="equal">
      <formula>"SIM"</formula>
    </cfRule>
  </conditionalFormatting>
  <conditionalFormatting sqref="Z109">
    <cfRule type="cellIs" dxfId="186" priority="69" operator="equal">
      <formula>"OPORTUNIDADE"</formula>
    </cfRule>
  </conditionalFormatting>
  <conditionalFormatting sqref="Z109">
    <cfRule type="cellIs" dxfId="185" priority="67" operator="equal">
      <formula>"NÃO"</formula>
    </cfRule>
    <cfRule type="cellIs" dxfId="184" priority="68" operator="equal">
      <formula>"SIM"</formula>
    </cfRule>
  </conditionalFormatting>
  <conditionalFormatting sqref="Z109">
    <cfRule type="cellIs" dxfId="183" priority="66" operator="equal">
      <formula>"OPORTUNIDADE"</formula>
    </cfRule>
  </conditionalFormatting>
  <conditionalFormatting sqref="Z109">
    <cfRule type="cellIs" dxfId="182" priority="64" operator="equal">
      <formula>"NÃO"</formula>
    </cfRule>
    <cfRule type="cellIs" dxfId="181" priority="65" operator="equal">
      <formula>"SIM"</formula>
    </cfRule>
  </conditionalFormatting>
  <conditionalFormatting sqref="Z109">
    <cfRule type="cellIs" dxfId="180" priority="60" operator="equal">
      <formula>"OPORTUNIDADE"</formula>
    </cfRule>
  </conditionalFormatting>
  <conditionalFormatting sqref="Z109">
    <cfRule type="cellIs" dxfId="179" priority="58" operator="equal">
      <formula>"NÃO"</formula>
    </cfRule>
    <cfRule type="cellIs" dxfId="178" priority="59" operator="equal">
      <formula>"SIM"</formula>
    </cfRule>
  </conditionalFormatting>
  <conditionalFormatting sqref="Z107:Z108">
    <cfRule type="cellIs" dxfId="177" priority="51" operator="equal">
      <formula>"OPORTUNIDADE"</formula>
    </cfRule>
  </conditionalFormatting>
  <conditionalFormatting sqref="Z107:Z108">
    <cfRule type="cellIs" dxfId="176" priority="49" operator="equal">
      <formula>"NÃO"</formula>
    </cfRule>
    <cfRule type="cellIs" dxfId="175" priority="50" operator="equal">
      <formula>"SIM"</formula>
    </cfRule>
  </conditionalFormatting>
  <conditionalFormatting sqref="BP9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4" priority="38" operator="equal">
      <formula>"OPORTUNIDADE"</formula>
    </cfRule>
  </conditionalFormatting>
  <conditionalFormatting sqref="Z108">
    <cfRule type="cellIs" dxfId="173" priority="36" operator="equal">
      <formula>"NÃO"</formula>
    </cfRule>
    <cfRule type="cellIs" dxfId="172" priority="37" operator="equal">
      <formula>"SIM"</formula>
    </cfRule>
  </conditionalFormatting>
  <conditionalFormatting sqref="Z111">
    <cfRule type="cellIs" dxfId="171" priority="32" operator="equal">
      <formula>"OPORTUNIDADE"</formula>
    </cfRule>
  </conditionalFormatting>
  <conditionalFormatting sqref="Z111">
    <cfRule type="cellIs" dxfId="170" priority="30" operator="equal">
      <formula>"NÃO"</formula>
    </cfRule>
    <cfRule type="cellIs" dxfId="169" priority="31" operator="equal">
      <formula>"SIM"</formula>
    </cfRule>
  </conditionalFormatting>
  <conditionalFormatting sqref="Z104">
    <cfRule type="cellIs" dxfId="168" priority="26" operator="equal">
      <formula>"OPORTUNIDADE"</formula>
    </cfRule>
  </conditionalFormatting>
  <conditionalFormatting sqref="Z104">
    <cfRule type="cellIs" dxfId="167" priority="24" operator="equal">
      <formula>"NÃO"</formula>
    </cfRule>
    <cfRule type="cellIs" dxfId="166" priority="25" operator="equal">
      <formula>"SIM"</formula>
    </cfRule>
  </conditionalFormatting>
  <conditionalFormatting sqref="Y104:Y112">
    <cfRule type="cellIs" dxfId="165" priority="23" operator="equal">
      <formula>"OPORTUNIDADE"</formula>
    </cfRule>
  </conditionalFormatting>
  <conditionalFormatting sqref="Y104:Y112">
    <cfRule type="cellIs" dxfId="164" priority="21" operator="equal">
      <formula>"NÃO"</formula>
    </cfRule>
    <cfRule type="cellIs" dxfId="163" priority="22" operator="equal">
      <formula>"SIM"</formula>
    </cfRule>
  </conditionalFormatting>
  <conditionalFormatting sqref="Z107">
    <cfRule type="cellIs" dxfId="162" priority="20" operator="equal">
      <formula>"OPORTUNIDADE"</formula>
    </cfRule>
  </conditionalFormatting>
  <conditionalFormatting sqref="Z107">
    <cfRule type="cellIs" dxfId="161" priority="18" operator="equal">
      <formula>"NÃO"</formula>
    </cfRule>
    <cfRule type="cellIs" dxfId="160" priority="19" operator="equal">
      <formula>"SIM"</formula>
    </cfRule>
  </conditionalFormatting>
  <conditionalFormatting sqref="Z106">
    <cfRule type="cellIs" dxfId="159" priority="17" operator="equal">
      <formula>"OPORTUNIDADE"</formula>
    </cfRule>
  </conditionalFormatting>
  <conditionalFormatting sqref="Z106">
    <cfRule type="cellIs" dxfId="158" priority="15" operator="equal">
      <formula>"NÃO"</formula>
    </cfRule>
    <cfRule type="cellIs" dxfId="157" priority="16" operator="equal">
      <formula>"SIM"</formula>
    </cfRule>
  </conditionalFormatting>
  <conditionalFormatting sqref="Y106">
    <cfRule type="cellIs" dxfId="156" priority="14" operator="equal">
      <formula>"OPORTUNIDADE"</formula>
    </cfRule>
  </conditionalFormatting>
  <conditionalFormatting sqref="Y106">
    <cfRule type="cellIs" dxfId="155" priority="12" operator="equal">
      <formula>"NÃO"</formula>
    </cfRule>
    <cfRule type="cellIs" dxfId="154" priority="13" operator="equal">
      <formula>"SIM"</formula>
    </cfRule>
  </conditionalFormatting>
  <conditionalFormatting sqref="BP95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53" priority="9" operator="equal">
      <formula>"OPORTUNIDADE"</formula>
    </cfRule>
  </conditionalFormatting>
  <conditionalFormatting sqref="Y106">
    <cfRule type="cellIs" dxfId="152" priority="7" operator="equal">
      <formula>"NÃO"</formula>
    </cfRule>
    <cfRule type="cellIs" dxfId="151" priority="8" operator="equal">
      <formula>"SIM"</formula>
    </cfRule>
  </conditionalFormatting>
  <conditionalFormatting sqref="BJ105:BK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1458</v>
      </c>
      <c r="D5" s="307"/>
      <c r="E5" s="307"/>
      <c r="F5" s="307"/>
      <c r="G5" s="307"/>
      <c r="H5" s="307"/>
      <c r="I5" s="307"/>
      <c r="J5" s="308"/>
      <c r="K5" s="309" t="s">
        <v>1459</v>
      </c>
      <c r="L5" s="310"/>
      <c r="M5" s="310"/>
      <c r="N5" s="310"/>
      <c r="O5" s="311" t="s">
        <v>1460</v>
      </c>
      <c r="P5" s="311"/>
      <c r="Q5" s="312"/>
    </row>
    <row r="6" spans="1:17" s="102" customFormat="1" ht="15" customHeight="1">
      <c r="A6" s="96" t="s">
        <v>1461</v>
      </c>
      <c r="B6" s="103" t="s">
        <v>1462</v>
      </c>
      <c r="C6" s="104" t="s">
        <v>1166</v>
      </c>
      <c r="D6" s="105" t="s">
        <v>1167</v>
      </c>
      <c r="E6" s="104" t="s">
        <v>1463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1464</v>
      </c>
      <c r="M6" s="150" t="s">
        <v>30</v>
      </c>
      <c r="N6" s="151" t="s">
        <v>1161</v>
      </c>
      <c r="O6" s="170" t="s">
        <v>1204</v>
      </c>
      <c r="P6" s="170"/>
      <c r="Q6" s="219" t="s">
        <v>1465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1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1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IF($A$2=1,IF(FN_MC!BJ110="","*",FN_MC!BJ110),IF(FN_MC!BK110="","*",FN_MC!BK110))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IF($A$2=1,IF(FN_MC!BJ111="","*",FN_MC!BJ111),IF(FN_MC!BK111="","*",FN_MC!BK111))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1465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1466</v>
      </c>
      <c r="W1" s="318"/>
      <c r="X1" s="318"/>
      <c r="Y1" s="113"/>
    </row>
    <row r="2" spans="1:25" s="109" customFormat="1" ht="11.25" customHeight="1">
      <c r="A2" s="114" t="s">
        <v>1467</v>
      </c>
      <c r="B2" s="114" t="s">
        <v>1462</v>
      </c>
      <c r="C2" s="114" t="s">
        <v>7</v>
      </c>
      <c r="D2" s="115" t="s">
        <v>1166</v>
      </c>
      <c r="E2" s="115" t="s">
        <v>1167</v>
      </c>
      <c r="F2" s="115" t="s">
        <v>1461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1468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1469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1470</v>
      </c>
      <c r="C2" s="104" t="s">
        <v>1151</v>
      </c>
      <c r="D2" s="104" t="s">
        <v>1153</v>
      </c>
      <c r="E2" s="104" t="s">
        <v>1471</v>
      </c>
      <c r="F2" s="104" t="s">
        <v>1472</v>
      </c>
      <c r="G2" s="104" t="s">
        <v>1473</v>
      </c>
      <c r="H2" s="104" t="s">
        <v>1474</v>
      </c>
      <c r="I2" s="104" t="s">
        <v>1475</v>
      </c>
      <c r="J2" s="104" t="s">
        <v>1476</v>
      </c>
      <c r="K2" s="140" t="s">
        <v>1477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E173240-9C3E-47ED-AF9C-6121B693788F}"/>
</file>

<file path=customXml/itemProps2.xml><?xml version="1.0" encoding="utf-8"?>
<ds:datastoreItem xmlns:ds="http://schemas.openxmlformats.org/officeDocument/2006/customXml" ds:itemID="{AE577B29-A12D-44B2-AE2B-B358D5AF3846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200ADBE2-482E-49FB-A485-E6D9721DDF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Eric Binek Santanna</cp:lastModifiedBy>
  <cp:revision/>
  <dcterms:created xsi:type="dcterms:W3CDTF">2025-05-05T12:15:43Z</dcterms:created>
  <dcterms:modified xsi:type="dcterms:W3CDTF">2025-10-09T12:21:59Z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