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00" documentId="8_{B6337239-1A00-434D-AAD0-422EA1FEB5AE}" xr6:coauthVersionLast="47" xr6:coauthVersionMax="47" xr10:uidLastSave="{049C3B31-8EDB-4BAE-A8FF-8B43DA5068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9" i="1" l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<sst xmlns="http://schemas.openxmlformats.org/spreadsheetml/2006/main" count="8960" uniqueCount="1832">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</sst>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BG273" activePane="bottomRight" state="frozen"/>
      <selection pane="bottomRight" activeCell="BK278" sqref="BK2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1744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1745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1746</v>
      </c>
      <c r="BK272" s="340" t="s">
        <v>1746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1747</v>
      </c>
      <c r="J273" s="215">
        <v>74</v>
      </c>
      <c r="K273" s="215">
        <v>26</v>
      </c>
      <c r="L273" s="83" t="s">
        <v>608</v>
      </c>
      <c r="M273" s="202" t="s">
        <v>1748</v>
      </c>
      <c r="N273" s="202" t="s">
        <v>1749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1750</v>
      </c>
      <c r="BK273" s="16" t="s">
        <v>1750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1751</v>
      </c>
      <c r="BK274" s="16" t="s">
        <v>1751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1752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1753</v>
      </c>
      <c r="N275" s="202" t="s">
        <v>1754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1755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1756</v>
      </c>
      <c r="BK275" s="342" t="s">
        <v>1756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1757</v>
      </c>
      <c r="BK276" s="16" t="s">
        <v>1758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1759</v>
      </c>
      <c r="BK277" s="342" t="s">
        <v>1759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1760</v>
      </c>
      <c r="BG278" s="15"/>
      <c r="BH278" s="16">
        <v>1</v>
      </c>
      <c r="BI278" s="16"/>
      <c r="BJ278" s="340" t="s">
        <v>1761</v>
      </c>
      <c r="BK278" s="340" t="s">
        <v>1761</v>
      </c>
      <c r="BL278" s="15"/>
      <c r="BM278" s="14"/>
      <c r="BN278" s="14"/>
      <c r="BO278" s="165"/>
      <c r="BP278" s="16"/>
      <c r="BQ278" s="12"/>
      <c r="BR278" s="18"/>
      <c r="BS278" s="18"/>
      <c r="BT278" s="223" t="str">
        <f>IF(BN278="","",SUBSTITUTE(BM278," ","")&amp;SUBSTITUTE(BN278," ",""))</f>
        <v/>
      </c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1762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1763</v>
      </c>
      <c r="I279" s="173" t="s">
        <v>1763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1764</v>
      </c>
      <c r="W279" s="343" t="s">
        <v>1765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1766</v>
      </c>
      <c r="BK279" s="16" t="s">
        <v>1766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1767</v>
      </c>
      <c r="N280" s="202" t="s">
        <v>1768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1769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1770</v>
      </c>
      <c r="BK280" s="16" t="s">
        <v>1770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1771</v>
      </c>
      <c r="J283" s="215">
        <v>98</v>
      </c>
      <c r="K283" s="215">
        <v>616.654</v>
      </c>
      <c r="L283" s="83">
        <v>497.9</v>
      </c>
      <c r="M283" s="202" t="s">
        <v>1772</v>
      </c>
      <c r="N283" s="202" t="s">
        <v>1772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1773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1773</v>
      </c>
      <c r="W285" s="173" t="s">
        <v>1774</v>
      </c>
      <c r="X285" s="216" t="s">
        <v>959</v>
      </c>
      <c r="Y285" s="158"/>
      <c r="Z285" s="158"/>
      <c r="AA285" s="83" t="s">
        <v>1775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1776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1777</v>
      </c>
      <c r="N292" s="202" t="s">
        <v>1778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1779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1762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1780</v>
      </c>
      <c r="I297" s="173" t="s">
        <v>1780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1781</v>
      </c>
      <c r="W297" s="173" t="s">
        <v>1782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8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1783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8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8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8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8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8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8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8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8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8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8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8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8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8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8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8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8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8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8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8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8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8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8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8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8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8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8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8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8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8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8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8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8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8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8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8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8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8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8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8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8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8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8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8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8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8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8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8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8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8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8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8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8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8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8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8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8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8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8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8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8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8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8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8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9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9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9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9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9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9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9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9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9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9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9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9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9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9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9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9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9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9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9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9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9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9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9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9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9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9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9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9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9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9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9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9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9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9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9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9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9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9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9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9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9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9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9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9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9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9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9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9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9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9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9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9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9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0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0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0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0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0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0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0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0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0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0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0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0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0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0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0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0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0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0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0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0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1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1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1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1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1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1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1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1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1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1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1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1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1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1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1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1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1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1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1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1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1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1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1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1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1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1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1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1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1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1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1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1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1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1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1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1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1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1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1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1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1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3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3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3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3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3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3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3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3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3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3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3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3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3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3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3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3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3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3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3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3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3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3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3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3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3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3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3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3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3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3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3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3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3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3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3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3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3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3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3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3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3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3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3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3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3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3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 BM274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1784</v>
      </c>
      <c r="D5" s="386"/>
      <c r="E5" s="386"/>
      <c r="F5" s="386"/>
      <c r="G5" s="386"/>
      <c r="H5" s="386"/>
      <c r="I5" s="386"/>
      <c r="J5" s="387"/>
      <c r="K5" s="388" t="s">
        <v>1785</v>
      </c>
      <c r="L5" s="389"/>
      <c r="M5" s="389"/>
      <c r="N5" s="389"/>
      <c r="O5" s="390" t="s">
        <v>1786</v>
      </c>
      <c r="P5" s="391"/>
      <c r="Q5" s="392"/>
    </row>
    <row r="6" spans="1:17" s="93" customFormat="1" ht="15.75" customHeight="1">
      <c r="A6" s="87" t="s">
        <v>1787</v>
      </c>
      <c r="B6" s="94" t="s">
        <v>1788</v>
      </c>
      <c r="C6" s="95" t="s">
        <v>1171</v>
      </c>
      <c r="D6" s="96" t="s">
        <v>1172</v>
      </c>
      <c r="E6" s="95" t="s">
        <v>1789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1790</v>
      </c>
      <c r="M6" s="139" t="s">
        <v>627</v>
      </c>
      <c r="N6" s="140" t="s">
        <v>1166</v>
      </c>
      <c r="O6" s="244" t="s">
        <v>1209</v>
      </c>
      <c r="P6" s="157"/>
      <c r="Q6" s="192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1792</v>
      </c>
      <c r="W1" s="398"/>
      <c r="X1" s="398"/>
      <c r="Y1" s="104"/>
    </row>
    <row r="2" spans="1:25" s="100" customFormat="1" ht="11.25" customHeight="1">
      <c r="A2" s="105" t="s">
        <v>1793</v>
      </c>
      <c r="B2" s="105" t="s">
        <v>1788</v>
      </c>
      <c r="C2" s="105" t="s">
        <v>603</v>
      </c>
      <c r="D2" s="106" t="s">
        <v>1171</v>
      </c>
      <c r="E2" s="106" t="s">
        <v>1172</v>
      </c>
      <c r="F2" s="106" t="s">
        <v>1787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1794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1796</v>
      </c>
      <c r="C2" s="95" t="s">
        <v>1157</v>
      </c>
      <c r="D2" s="95" t="s">
        <v>596</v>
      </c>
      <c r="E2" s="95" t="s">
        <v>1797</v>
      </c>
      <c r="F2" s="95" t="s">
        <v>1798</v>
      </c>
      <c r="G2" s="95" t="s">
        <v>1799</v>
      </c>
      <c r="H2" s="95" t="s">
        <v>1800</v>
      </c>
      <c r="I2" s="95" t="s">
        <v>1801</v>
      </c>
      <c r="J2" s="95" t="s">
        <v>1802</v>
      </c>
      <c r="K2" s="131" t="s">
        <v>1803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1805</v>
      </c>
      <c r="C4" s="318" t="s">
        <v>1806</v>
      </c>
      <c r="D4" s="318" t="s">
        <v>1807</v>
      </c>
      <c r="E4" s="318" t="s">
        <v>1808</v>
      </c>
      <c r="F4" s="318" t="s">
        <v>6</v>
      </c>
      <c r="G4" s="318" t="s">
        <v>1809</v>
      </c>
      <c r="H4" s="191"/>
    </row>
    <row r="5" spans="1:8">
      <c r="A5" s="191"/>
      <c r="B5" s="319" t="s">
        <v>1810</v>
      </c>
      <c r="C5" s="319">
        <v>309525</v>
      </c>
      <c r="D5" s="319" t="s">
        <v>1811</v>
      </c>
      <c r="E5" s="319" t="s">
        <v>844</v>
      </c>
      <c r="F5" s="319" t="s">
        <v>1812</v>
      </c>
      <c r="G5" s="320">
        <v>46296</v>
      </c>
      <c r="H5" s="191"/>
    </row>
    <row r="6" spans="1:8">
      <c r="A6" s="191"/>
      <c r="B6" s="319" t="s">
        <v>1813</v>
      </c>
      <c r="C6" s="319">
        <v>256875</v>
      </c>
      <c r="D6" s="319" t="s">
        <v>1814</v>
      </c>
      <c r="E6" s="319" t="s">
        <v>844</v>
      </c>
      <c r="F6" s="319" t="s">
        <v>1812</v>
      </c>
      <c r="G6" s="320">
        <v>46296</v>
      </c>
      <c r="H6" s="191"/>
    </row>
    <row r="7" spans="1:8">
      <c r="A7" s="191"/>
      <c r="B7" s="319" t="s">
        <v>1815</v>
      </c>
      <c r="C7" s="319">
        <v>257278</v>
      </c>
      <c r="D7" s="319" t="s">
        <v>1816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1817</v>
      </c>
      <c r="C8" s="319">
        <v>261794</v>
      </c>
      <c r="D8" s="319" t="s">
        <v>1818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1819</v>
      </c>
      <c r="C9" s="319">
        <v>257033</v>
      </c>
      <c r="D9" s="319" t="s">
        <v>1820</v>
      </c>
      <c r="E9" s="319" t="s">
        <v>835</v>
      </c>
      <c r="F9" s="319" t="s">
        <v>192</v>
      </c>
      <c r="G9" s="319" t="s">
        <v>1821</v>
      </c>
      <c r="H9" s="191"/>
    </row>
    <row r="10" spans="1:8">
      <c r="A10" s="191"/>
      <c r="B10" s="319" t="s">
        <v>1822</v>
      </c>
      <c r="C10" s="319">
        <v>396578</v>
      </c>
      <c r="D10" s="319" t="s">
        <v>1823</v>
      </c>
      <c r="E10" s="319" t="s">
        <v>835</v>
      </c>
      <c r="F10" s="319" t="s">
        <v>192</v>
      </c>
      <c r="G10" s="319" t="s">
        <v>1821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1825</v>
      </c>
      <c r="E3" s="315" t="s">
        <v>1826</v>
      </c>
      <c r="F3" s="315" t="s">
        <v>1827</v>
      </c>
      <c r="G3" s="315" t="s">
        <v>1828</v>
      </c>
      <c r="H3" s="315" t="s">
        <v>1829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