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22" documentId="8_{B6337239-1A00-434D-AAD0-422EA1FEB5AE}" xr6:coauthVersionLast="47" xr6:coauthVersionMax="47" xr10:uidLastSave="{2DEF2085-9D53-44E8-9221-53399D0ADC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6" i="1" l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F269" i="13" l="1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<sst xmlns="http://schemas.openxmlformats.org/spreadsheetml/2006/main" count="9537" uniqueCount="1874">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</sst>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1" activePane="bottomRight" state="frozen"/>
      <selection pane="bottomRight" activeCell="H316" sqref="H316:Q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7" t="str">
        <f>IF(BS_CONTROLE[[#This Row],[Local - Partida]]=0, "-", BS_CONTROLE[[#This Row],[Local - Partida]])</f>
        <v>-</v>
      </c>
      <c r="AL315" s="327" t="str">
        <f>IF(BS_CONTROLE[[#This Row],[Local - Encerramento]]=0, "-", BS_CONTROLE[[#This Row],[Local - Encerramento]])</f>
        <v>-</v>
      </c>
      <c r="AM315" s="327" t="str">
        <f>IF(BS_CONTROLE[[#This Row],[Entre - Estações]]=0, "-", BS_CONTROLE[[#This Row],[Entre - Estações]])</f>
        <v>-</v>
      </c>
      <c r="AN315" s="327" t="str">
        <f>IF(BS_CONTROLE[[#This Row],[SB]]=0, "-", BS_CONTROLE[[#This Row],[SB]])</f>
        <v>-</v>
      </c>
      <c r="AO315" s="328" t="str">
        <f>IF(BS_CONTROLE[[#This Row],[SUB]]=0, "-", BS_CONTROLE[[#This Row],[SUB]])</f>
        <v>-</v>
      </c>
      <c r="AP315" s="329" t="str">
        <f>IF(BS_CONTROLE[[#This Row],[KM - Inicio]]=0, "-", BS_CONTROLE[[#This Row],[KM - Inicio]])</f>
        <v>-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>
      <c r="A316" s="55" t="str">
        <f>D316&amp;B316</f>
        <v>V42</v>
      </c>
      <c r="B316" s="184"/>
      <c r="C316" s="8" t="str">
        <f>IF(BS_CONTROLE[[#This Row],[DATA]]="","",WEEKNUM(BS_CONTROLE[[#This Row],[DATA]]))</f>
        <v/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V319:Y434 X317 V318:X318 V307:Y316 Y317:Y31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6 Z291:AD294 Z300:AC300 Z318:AD434 Z317 AC317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4" operator="equal">
      <formula>"ERRO"</formula>
    </cfRule>
  </conditionalFormatting>
  <conditionalFormatting sqref="X4 Y1:Z5 Y476:Y551 Y435:Z475">
    <cfRule type="cellIs" dxfId="4898" priority="11063" operator="equal">
      <formula>"OPORTUNIDADE"</formula>
    </cfRule>
  </conditionalFormatting>
  <conditionalFormatting sqref="AZ6:AZ523">
    <cfRule type="expression" dxfId="4897" priority="11058">
      <formula>$BU6=1</formula>
    </cfRule>
  </conditionalFormatting>
  <conditionalFormatting sqref="BQ6:BQ600">
    <cfRule type="cellIs" dxfId="4896" priority="11069" operator="equal">
      <formula>"Produção e Intervalo"</formula>
    </cfRule>
    <cfRule type="cellIs" dxfId="4895" priority="11070" operator="equal">
      <formula>"Aderente"</formula>
    </cfRule>
    <cfRule type="cellIs" dxfId="4894" priority="11071" operator="equal">
      <formula>"Intervalo"</formula>
    </cfRule>
    <cfRule type="cellIs" dxfId="4893" priority="11072" operator="equal">
      <formula>"Produção"</formula>
    </cfRule>
    <cfRule type="cellIs" dxfId="4892" priority="11073" operator="equal">
      <formula>"ERRO"</formula>
    </cfRule>
  </conditionalFormatting>
  <conditionalFormatting sqref="BR6:BS553">
    <cfRule type="cellIs" dxfId="4891" priority="11051" operator="equal">
      <formula>"*"</formula>
    </cfRule>
    <cfRule type="cellIs" dxfId="4890" priority="11052" operator="greaterThanOrEqual">
      <formula>1</formula>
    </cfRule>
    <cfRule type="cellIs" dxfId="4889" priority="11053" operator="lessThan">
      <formula>1</formula>
    </cfRule>
  </conditionalFormatting>
  <conditionalFormatting sqref="X476:X523 Y476:Y551 Y435:Z475">
    <cfRule type="cellIs" dxfId="4888" priority="10999" operator="equal">
      <formula>"NÃO"</formula>
    </cfRule>
    <cfRule type="cellIs" dxfId="4887" priority="11000" operator="equal">
      <formula>"SIM"</formula>
    </cfRule>
  </conditionalFormatting>
  <conditionalFormatting sqref="X476:X523">
    <cfRule type="cellIs" dxfId="4886" priority="10998" operator="equal">
      <formula>"OPORTUNIDADE"</formula>
    </cfRule>
  </conditionalFormatting>
  <conditionalFormatting sqref="Z476:Z523">
    <cfRule type="cellIs" dxfId="4885" priority="10996" operator="equal">
      <formula>"NÃO"</formula>
    </cfRule>
    <cfRule type="cellIs" dxfId="4884" priority="10997" operator="equal">
      <formula>"SIM"</formula>
    </cfRule>
  </conditionalFormatting>
  <conditionalFormatting sqref="Z476:Z523">
    <cfRule type="cellIs" dxfId="4883" priority="10995" operator="equal">
      <formula>"OPORTUNIDADE"</formula>
    </cfRule>
  </conditionalFormatting>
  <conditionalFormatting sqref="Y1048576">
    <cfRule type="cellIs" dxfId="4882" priority="10880" operator="equal">
      <formula>"OPORTUNIDADE"</formula>
    </cfRule>
  </conditionalFormatting>
  <conditionalFormatting sqref="Y1048576">
    <cfRule type="cellIs" dxfId="4881" priority="10878" operator="equal">
      <formula>"NÃO"</formula>
    </cfRule>
    <cfRule type="cellIs" dxfId="4880" priority="10879" operator="equal">
      <formula>"SIM"</formula>
    </cfRule>
  </conditionalFormatting>
  <conditionalFormatting sqref="Z524:Z549">
    <cfRule type="cellIs" dxfId="4879" priority="10615" operator="equal">
      <formula>"OPORTUNIDADE"</formula>
    </cfRule>
  </conditionalFormatting>
  <conditionalFormatting sqref="Z524:Z549">
    <cfRule type="cellIs" dxfId="4878" priority="10613" operator="equal">
      <formula>"NÃO"</formula>
    </cfRule>
    <cfRule type="cellIs" dxfId="4877" priority="10614" operator="equal">
      <formula>"SIM"</formula>
    </cfRule>
  </conditionalFormatting>
  <conditionalFormatting sqref="X550">
    <cfRule type="cellIs" dxfId="4876" priority="10601" operator="equal">
      <formula>"NÃO"</formula>
    </cfRule>
    <cfRule type="cellIs" dxfId="4875" priority="10602" operator="equal">
      <formula>"SIM"</formula>
    </cfRule>
  </conditionalFormatting>
  <conditionalFormatting sqref="X550">
    <cfRule type="cellIs" dxfId="4874" priority="10600" operator="equal">
      <formula>"OPORTUNIDADE"</formula>
    </cfRule>
  </conditionalFormatting>
  <conditionalFormatting sqref="Z550">
    <cfRule type="cellIs" dxfId="4873" priority="10598" operator="equal">
      <formula>"NÃO"</formula>
    </cfRule>
    <cfRule type="cellIs" dxfId="4872" priority="10599" operator="equal">
      <formula>"SIM"</formula>
    </cfRule>
  </conditionalFormatting>
  <conditionalFormatting sqref="Z550">
    <cfRule type="cellIs" dxfId="4871" priority="10597" operator="equal">
      <formula>"OPORTUNIDADE"</formula>
    </cfRule>
  </conditionalFormatting>
  <conditionalFormatting sqref="BI550"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7">
      <iconSet showValue="0">
        <cfvo type="percent" val="0"/>
        <cfvo type="num" val="1"/>
        <cfvo type="num" val="1" gte="0"/>
      </iconSet>
    </cfRule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69" priority="97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68" priority="9783" operator="equal">
      <formula>"NÃO"</formula>
    </cfRule>
    <cfRule type="cellIs" dxfId="4867" priority="9784" operator="equal">
      <formula>"SIM"</formula>
    </cfRule>
  </conditionalFormatting>
  <conditionalFormatting sqref="BI6:BI523">
    <cfRule type="iconSet" priority="11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0">
      <iconSet showValue="0">
        <cfvo type="percent" val="0"/>
        <cfvo type="num" val="1"/>
        <cfvo type="num" val="1" gte="0"/>
      </iconSet>
    </cfRule>
    <cfRule type="iconSet" priority="113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7">
      <formula>$BU498=1</formula>
    </cfRule>
  </conditionalFormatting>
  <conditionalFormatting sqref="BI524:BI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0">
      <iconSet showValue="0">
        <cfvo type="percent" val="0"/>
        <cfvo type="num" val="1"/>
        <cfvo type="num" val="1" gte="0"/>
      </iconSet>
    </cfRule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6" operator="equal">
      <formula>"OPORTUNIDADE"</formula>
    </cfRule>
  </conditionalFormatting>
  <conditionalFormatting sqref="Y6:Z16">
    <cfRule type="cellIs" dxfId="4864" priority="9554" operator="equal">
      <formula>"NÃO"</formula>
    </cfRule>
    <cfRule type="cellIs" dxfId="4863" priority="9555" operator="equal">
      <formula>"SIM"</formula>
    </cfRule>
  </conditionalFormatting>
  <conditionalFormatting sqref="BJ6">
    <cfRule type="iconSet" priority="95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1" operator="equal">
      <formula>"OPORTUNIDADE"</formula>
    </cfRule>
  </conditionalFormatting>
  <conditionalFormatting sqref="Z23">
    <cfRule type="cellIs" dxfId="4861" priority="9549" operator="equal">
      <formula>"NÃO"</formula>
    </cfRule>
    <cfRule type="cellIs" dxfId="4860" priority="9550" operator="equal">
      <formula>"SIM"</formula>
    </cfRule>
  </conditionalFormatting>
  <conditionalFormatting sqref="Z20:Z21">
    <cfRule type="cellIs" dxfId="4859" priority="9545" operator="equal">
      <formula>"OPORTUNIDADE"</formula>
    </cfRule>
  </conditionalFormatting>
  <conditionalFormatting sqref="Z20:Z21">
    <cfRule type="cellIs" dxfId="4858" priority="9543" operator="equal">
      <formula>"NÃO"</formula>
    </cfRule>
    <cfRule type="cellIs" dxfId="4857" priority="9544" operator="equal">
      <formula>"SIM"</formula>
    </cfRule>
  </conditionalFormatting>
  <conditionalFormatting sqref="Z25:Z26">
    <cfRule type="cellIs" dxfId="4856" priority="9539" operator="equal">
      <formula>"OPORTUNIDADE"</formula>
    </cfRule>
  </conditionalFormatting>
  <conditionalFormatting sqref="Z25:Z26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Z23:Z24">
    <cfRule type="cellIs" dxfId="4853" priority="9536" operator="equal">
      <formula>"OPORTUNIDADE"</formula>
    </cfRule>
  </conditionalFormatting>
  <conditionalFormatting sqref="Z23:Z24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1">
    <cfRule type="cellIs" dxfId="4850" priority="9533" operator="equal">
      <formula>"OPORTUNIDADE"</formula>
    </cfRule>
  </conditionalFormatting>
  <conditionalFormatting sqref="Z19:Z21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Z19:Z20">
    <cfRule type="cellIs" dxfId="4844" priority="9527" operator="equal">
      <formula>"OPORTUNIDADE"</formula>
    </cfRule>
  </conditionalFormatting>
  <conditionalFormatting sqref="Z19:Z20">
    <cfRule type="cellIs" dxfId="4843" priority="9525" operator="equal">
      <formula>"NÃO"</formula>
    </cfRule>
    <cfRule type="cellIs" dxfId="4842" priority="9526" operator="equal">
      <formula>"SIM"</formula>
    </cfRule>
  </conditionalFormatting>
  <conditionalFormatting sqref="Y19:Y29">
    <cfRule type="cellIs" dxfId="4841" priority="9524" operator="equal">
      <formula>"OPORTUNIDADE"</formula>
    </cfRule>
  </conditionalFormatting>
  <conditionalFormatting sqref="Y19:Y29">
    <cfRule type="cellIs" dxfId="4840" priority="9522" operator="equal">
      <formula>"NÃO"</formula>
    </cfRule>
    <cfRule type="cellIs" dxfId="4839" priority="9523" operator="equal">
      <formula>"SIM"</formula>
    </cfRule>
  </conditionalFormatting>
  <conditionalFormatting sqref="BP13">
    <cfRule type="iconSet" priority="95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20" operator="equal">
      <formula>"OPORTUNIDADE"</formula>
    </cfRule>
  </conditionalFormatting>
  <conditionalFormatting sqref="Z28">
    <cfRule type="cellIs" dxfId="4837" priority="9518" operator="equal">
      <formula>"NÃO"</formula>
    </cfRule>
    <cfRule type="cellIs" dxfId="4836" priority="9519" operator="equal">
      <formula>"SIM"</formula>
    </cfRule>
  </conditionalFormatting>
  <conditionalFormatting sqref="Z29">
    <cfRule type="cellIs" dxfId="4835" priority="9514" operator="equal">
      <formula>"OPORTUNIDADE"</formula>
    </cfRule>
  </conditionalFormatting>
  <conditionalFormatting sqref="Z29">
    <cfRule type="cellIs" dxfId="4834" priority="9512" operator="equal">
      <formula>"NÃO"</formula>
    </cfRule>
    <cfRule type="cellIs" dxfId="4833" priority="9513" operator="equal">
      <formula>"SIM"</formula>
    </cfRule>
  </conditionalFormatting>
  <conditionalFormatting sqref="Z27">
    <cfRule type="cellIs" dxfId="4832" priority="9511" operator="equal">
      <formula>"OPORTUNIDADE"</formula>
    </cfRule>
  </conditionalFormatting>
  <conditionalFormatting sqref="Z27">
    <cfRule type="cellIs" dxfId="4831" priority="9509" operator="equal">
      <formula>"NÃO"</formula>
    </cfRule>
    <cfRule type="cellIs" dxfId="4830" priority="9510" operator="equal">
      <formula>"SIM"</formula>
    </cfRule>
  </conditionalFormatting>
  <conditionalFormatting sqref="Z18:Z19">
    <cfRule type="cellIs" dxfId="4829" priority="9505" operator="equal">
      <formula>"OPORTUNIDADE"</formula>
    </cfRule>
  </conditionalFormatting>
  <conditionalFormatting sqref="Z18:Z19">
    <cfRule type="cellIs" dxfId="4828" priority="9503" operator="equal">
      <formula>"NÃO"</formula>
    </cfRule>
    <cfRule type="cellIs" dxfId="4827" priority="9504" operator="equal">
      <formula>"SIM"</formula>
    </cfRule>
  </conditionalFormatting>
  <conditionalFormatting sqref="Y18:Y29">
    <cfRule type="cellIs" dxfId="4826" priority="9502" operator="equal">
      <formula>"OPORTUNIDADE"</formula>
    </cfRule>
  </conditionalFormatting>
  <conditionalFormatting sqref="Y18:Y29">
    <cfRule type="cellIs" dxfId="4825" priority="9500" operator="equal">
      <formula>"NÃO"</formula>
    </cfRule>
    <cfRule type="cellIs" dxfId="4824" priority="9501" operator="equal">
      <formula>"SIM"</formula>
    </cfRule>
  </conditionalFormatting>
  <conditionalFormatting sqref="BK6">
    <cfRule type="iconSet" priority="94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7" operator="equal">
      <formula>"OPORTUNIDADE"</formula>
    </cfRule>
  </conditionalFormatting>
  <conditionalFormatting sqref="Z24">
    <cfRule type="cellIs" dxfId="4822" priority="9495" operator="equal">
      <formula>"NÃO"</formula>
    </cfRule>
    <cfRule type="cellIs" dxfId="4821" priority="9496" operator="equal">
      <formula>"SIM"</formula>
    </cfRule>
  </conditionalFormatting>
  <conditionalFormatting sqref="BP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3" operator="equal">
      <formula>"OPORTUNIDADE"</formula>
    </cfRule>
  </conditionalFormatting>
  <conditionalFormatting sqref="Z25">
    <cfRule type="cellIs" dxfId="4819" priority="9491" operator="equal">
      <formula>"NÃO"</formula>
    </cfRule>
    <cfRule type="cellIs" dxfId="4818" priority="9492" operator="equal">
      <formula>"SIM"</formula>
    </cfRule>
  </conditionalFormatting>
  <conditionalFormatting sqref="Z21">
    <cfRule type="cellIs" dxfId="4817" priority="9487" operator="equal">
      <formula>"OPORTUNIDADE"</formula>
    </cfRule>
  </conditionalFormatting>
  <conditionalFormatting sqref="Z21">
    <cfRule type="cellIs" dxfId="4816" priority="9485" operator="equal">
      <formula>"NÃO"</formula>
    </cfRule>
    <cfRule type="cellIs" dxfId="4815" priority="9486" operator="equal">
      <formula>"SIM"</formula>
    </cfRule>
  </conditionalFormatting>
  <conditionalFormatting sqref="Z22">
    <cfRule type="cellIs" dxfId="4814" priority="9484" operator="equal">
      <formula>"OPORTUNIDADE"</formula>
    </cfRule>
  </conditionalFormatting>
  <conditionalFormatting sqref="Z22">
    <cfRule type="cellIs" dxfId="4813" priority="9482" operator="equal">
      <formula>"NÃO"</formula>
    </cfRule>
    <cfRule type="cellIs" dxfId="4812" priority="9483" operator="equal">
      <formula>"SIM"</formula>
    </cfRule>
  </conditionalFormatting>
  <conditionalFormatting sqref="BJ19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70" operator="equal">
      <formula>"OPORTUNIDADE"</formula>
    </cfRule>
  </conditionalFormatting>
  <conditionalFormatting sqref="Z36">
    <cfRule type="cellIs" dxfId="4810" priority="9468" operator="equal">
      <formula>"NÃO"</formula>
    </cfRule>
    <cfRule type="cellIs" dxfId="4809" priority="9469" operator="equal">
      <formula>"SIM"</formula>
    </cfRule>
  </conditionalFormatting>
  <conditionalFormatting sqref="Z36">
    <cfRule type="cellIs" dxfId="4808" priority="9467" operator="equal">
      <formula>"OPORTUNIDADE"</formula>
    </cfRule>
  </conditionalFormatting>
  <conditionalFormatting sqref="Z36">
    <cfRule type="cellIs" dxfId="4807" priority="9465" operator="equal">
      <formula>"NÃO"</formula>
    </cfRule>
    <cfRule type="cellIs" dxfId="4806" priority="9466" operator="equal">
      <formula>"SIM"</formula>
    </cfRule>
  </conditionalFormatting>
  <conditionalFormatting sqref="Z36">
    <cfRule type="cellIs" dxfId="4805" priority="9455" operator="equal">
      <formula>"OPORTUNIDADE"</formula>
    </cfRule>
  </conditionalFormatting>
  <conditionalFormatting sqref="Z36">
    <cfRule type="cellIs" dxfId="4804" priority="9453" operator="equal">
      <formula>"NÃO"</formula>
    </cfRule>
    <cfRule type="cellIs" dxfId="4803" priority="9454" operator="equal">
      <formula>"SIM"</formula>
    </cfRule>
  </conditionalFormatting>
  <conditionalFormatting sqref="Z37:Z38">
    <cfRule type="cellIs" dxfId="4802" priority="9452" operator="equal">
      <formula>"OPORTUNIDADE"</formula>
    </cfRule>
  </conditionalFormatting>
  <conditionalFormatting sqref="Z37:Z38">
    <cfRule type="cellIs" dxfId="4801" priority="9450" operator="equal">
      <formula>"NÃO"</formula>
    </cfRule>
    <cfRule type="cellIs" dxfId="4800" priority="9451" operator="equal">
      <formula>"SIM"</formula>
    </cfRule>
  </conditionalFormatting>
  <conditionalFormatting sqref="BJ18">
    <cfRule type="iconSet" priority="9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1" operator="equal">
      <formula>"OPORTUNIDADE"</formula>
    </cfRule>
  </conditionalFormatting>
  <conditionalFormatting sqref="Z35:Z36">
    <cfRule type="cellIs" dxfId="4798" priority="9439" operator="equal">
      <formula>"NÃO"</formula>
    </cfRule>
    <cfRule type="cellIs" dxfId="4797" priority="9440" operator="equal">
      <formula>"SIM"</formula>
    </cfRule>
  </conditionalFormatting>
  <conditionalFormatting sqref="BK27">
    <cfRule type="iconSet" priority="94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6" operator="equal">
      <formula>"OPORTUNIDADE"</formula>
    </cfRule>
  </conditionalFormatting>
  <conditionalFormatting sqref="Z34:Z35">
    <cfRule type="cellIs" dxfId="4795" priority="9414" operator="equal">
      <formula>"NÃO"</formula>
    </cfRule>
    <cfRule type="cellIs" dxfId="4794" priority="9415" operator="equal">
      <formula>"SIM"</formula>
    </cfRule>
  </conditionalFormatting>
  <conditionalFormatting sqref="Z33:Z35">
    <cfRule type="cellIs" dxfId="4793" priority="9413" operator="equal">
      <formula>"OPORTUNIDADE"</formula>
    </cfRule>
  </conditionalFormatting>
  <conditionalFormatting sqref="Z33:Z35">
    <cfRule type="cellIs" dxfId="4792" priority="9411" operator="equal">
      <formula>"NÃO"</formula>
    </cfRule>
    <cfRule type="cellIs" dxfId="4791" priority="9412" operator="equal">
      <formula>"SIM"</formula>
    </cfRule>
  </conditionalFormatting>
  <conditionalFormatting sqref="Z33:Z35">
    <cfRule type="cellIs" dxfId="4790" priority="9407" operator="equal">
      <formula>"OPORTUNIDADE"</formula>
    </cfRule>
  </conditionalFormatting>
  <conditionalFormatting sqref="Z33:Z35">
    <cfRule type="cellIs" dxfId="4789" priority="9405" operator="equal">
      <formula>"NÃO"</formula>
    </cfRule>
    <cfRule type="cellIs" dxfId="4788" priority="9406" operator="equal">
      <formula>"SIM"</formula>
    </cfRule>
  </conditionalFormatting>
  <conditionalFormatting sqref="Z33:Z34">
    <cfRule type="cellIs" dxfId="4787" priority="9401" operator="equal">
      <formula>"OPORTUNIDADE"</formula>
    </cfRule>
  </conditionalFormatting>
  <conditionalFormatting sqref="Z33:Z34">
    <cfRule type="cellIs" dxfId="4786" priority="9399" operator="equal">
      <formula>"NÃO"</formula>
    </cfRule>
    <cfRule type="cellIs" dxfId="4785" priority="9400" operator="equal">
      <formula>"SIM"</formula>
    </cfRule>
  </conditionalFormatting>
  <conditionalFormatting sqref="Y33:Y45">
    <cfRule type="cellIs" dxfId="4784" priority="9395" operator="equal">
      <formula>"OPORTUNIDADE"</formula>
    </cfRule>
  </conditionalFormatting>
  <conditionalFormatting sqref="Y33:Y45">
    <cfRule type="cellIs" dxfId="4783" priority="9393" operator="equal">
      <formula>"NÃO"</formula>
    </cfRule>
    <cfRule type="cellIs" dxfId="4782" priority="9394" operator="equal">
      <formula>"SIM"</formula>
    </cfRule>
  </conditionalFormatting>
  <conditionalFormatting sqref="Y34:Y45">
    <cfRule type="cellIs" dxfId="4781" priority="9392" operator="equal">
      <formula>"OPORTUNIDADE"</formula>
    </cfRule>
  </conditionalFormatting>
  <conditionalFormatting sqref="Y34:Y45">
    <cfRule type="cellIs" dxfId="4780" priority="9390" operator="equal">
      <formula>"NÃO"</formula>
    </cfRule>
    <cfRule type="cellIs" dxfId="4779" priority="9391" operator="equal">
      <formula>"SIM"</formula>
    </cfRule>
  </conditionalFormatting>
  <conditionalFormatting sqref="BK22">
    <cfRule type="iconSet" priority="93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2" operator="equal">
      <formula>"OPORTUNIDADE"</formula>
    </cfRule>
  </conditionalFormatting>
  <conditionalFormatting sqref="Z42:Z43">
    <cfRule type="cellIs" dxfId="4777" priority="9380" operator="equal">
      <formula>"NÃO"</formula>
    </cfRule>
    <cfRule type="cellIs" dxfId="4776" priority="9381" operator="equal">
      <formula>"SIM"</formula>
    </cfRule>
  </conditionalFormatting>
  <conditionalFormatting sqref="Y46:Y50 Y52:Y60">
    <cfRule type="cellIs" dxfId="4775" priority="9376" operator="equal">
      <formula>"OPORTUNIDADE"</formula>
    </cfRule>
  </conditionalFormatting>
  <conditionalFormatting sqref="Y46:Y50 Y52:Y60">
    <cfRule type="cellIs" dxfId="4774" priority="9374" operator="equal">
      <formula>"NÃO"</formula>
    </cfRule>
    <cfRule type="cellIs" dxfId="4773" priority="9375" operator="equal">
      <formula>"SIM"</formula>
    </cfRule>
  </conditionalFormatting>
  <conditionalFormatting sqref="Z43:Z45">
    <cfRule type="cellIs" dxfId="4772" priority="9367" operator="equal">
      <formula>"OPORTUNIDADE"</formula>
    </cfRule>
  </conditionalFormatting>
  <conditionalFormatting sqref="Z43:Z45">
    <cfRule type="cellIs" dxfId="4771" priority="9365" operator="equal">
      <formula>"NÃO"</formula>
    </cfRule>
    <cfRule type="cellIs" dxfId="4770" priority="9366" operator="equal">
      <formula>"SIM"</formula>
    </cfRule>
  </conditionalFormatting>
  <conditionalFormatting sqref="Z39">
    <cfRule type="cellIs" dxfId="4769" priority="9361" operator="equal">
      <formula>"OPORTUNIDADE"</formula>
    </cfRule>
  </conditionalFormatting>
  <conditionalFormatting sqref="Z39">
    <cfRule type="cellIs" dxfId="4768" priority="9359" operator="equal">
      <formula>"NÃO"</formula>
    </cfRule>
    <cfRule type="cellIs" dxfId="4767" priority="9360" operator="equal">
      <formula>"SIM"</formula>
    </cfRule>
  </conditionalFormatting>
  <conditionalFormatting sqref="Z43:Z44">
    <cfRule type="cellIs" dxfId="4766" priority="9334" operator="equal">
      <formula>"OPORTUNIDADE"</formula>
    </cfRule>
  </conditionalFormatting>
  <conditionalFormatting sqref="Z43:Z44">
    <cfRule type="cellIs" dxfId="4765" priority="9332" operator="equal">
      <formula>"NÃO"</formula>
    </cfRule>
    <cfRule type="cellIs" dxfId="4764" priority="9333" operator="equal">
      <formula>"SIM"</formula>
    </cfRule>
  </conditionalFormatting>
  <conditionalFormatting sqref="Z44:Z46">
    <cfRule type="cellIs" dxfId="4763" priority="9325" operator="equal">
      <formula>"OPORTUNIDADE"</formula>
    </cfRule>
  </conditionalFormatting>
  <conditionalFormatting sqref="Z44:Z46">
    <cfRule type="cellIs" dxfId="4762" priority="9323" operator="equal">
      <formula>"NÃO"</formula>
    </cfRule>
    <cfRule type="cellIs" dxfId="4761" priority="9324" operator="equal">
      <formula>"SIM"</formula>
    </cfRule>
  </conditionalFormatting>
  <conditionalFormatting sqref="BP27">
    <cfRule type="iconSet" priority="93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3" operator="equal">
      <formula>"OPORTUNIDADE"</formula>
    </cfRule>
  </conditionalFormatting>
  <conditionalFormatting sqref="Y47:Y60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Z47:Z48">
    <cfRule type="cellIs" dxfId="4757" priority="9300" operator="equal">
      <formula>"OPORTUNIDADE"</formula>
    </cfRule>
  </conditionalFormatting>
  <conditionalFormatting sqref="Z47:Z48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:Z48">
    <cfRule type="cellIs" dxfId="4754" priority="9297" operator="equal">
      <formula>"OPORTUNIDADE"</formula>
    </cfRule>
  </conditionalFormatting>
  <conditionalFormatting sqref="Z47:Z48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Y47:Y50 Y52:Y60">
    <cfRule type="cellIs" dxfId="4751" priority="9294" operator="equal">
      <formula>"OPORTUNIDADE"</formula>
    </cfRule>
  </conditionalFormatting>
  <conditionalFormatting sqref="Y47:Y50 Y52:Y60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7">
    <cfRule type="cellIs" dxfId="4745" priority="9288" operator="equal">
      <formula>"OPORTUNIDADE"</formula>
    </cfRule>
  </conditionalFormatting>
  <conditionalFormatting sqref="Z47">
    <cfRule type="cellIs" dxfId="4744" priority="9286" operator="equal">
      <formula>"NÃO"</formula>
    </cfRule>
    <cfRule type="cellIs" dxfId="4743" priority="9287" operator="equal">
      <formula>"SIM"</formula>
    </cfRule>
  </conditionalFormatting>
  <conditionalFormatting sqref="Z47">
    <cfRule type="cellIs" dxfId="4742" priority="9285" operator="equal">
      <formula>"OPORTUNIDADE"</formula>
    </cfRule>
  </conditionalFormatting>
  <conditionalFormatting sqref="Z47">
    <cfRule type="cellIs" dxfId="4741" priority="9283" operator="equal">
      <formula>"NÃO"</formula>
    </cfRule>
    <cfRule type="cellIs" dxfId="4740" priority="9284" operator="equal">
      <formula>"SIM"</formula>
    </cfRule>
  </conditionalFormatting>
  <conditionalFormatting sqref="Z41">
    <cfRule type="cellIs" dxfId="4739" priority="9279" operator="equal">
      <formula>"OPORTUNIDADE"</formula>
    </cfRule>
  </conditionalFormatting>
  <conditionalFormatting sqref="Z41">
    <cfRule type="cellIs" dxfId="4738" priority="9277" operator="equal">
      <formula>"NÃO"</formula>
    </cfRule>
    <cfRule type="cellIs" dxfId="4737" priority="9278" operator="equal">
      <formula>"SIM"</formula>
    </cfRule>
  </conditionalFormatting>
  <conditionalFormatting sqref="Z41">
    <cfRule type="cellIs" dxfId="4736" priority="9276" operator="equal">
      <formula>"OPORTUNIDADE"</formula>
    </cfRule>
  </conditionalFormatting>
  <conditionalFormatting sqref="Z41">
    <cfRule type="cellIs" dxfId="4735" priority="9274" operator="equal">
      <formula>"NÃO"</formula>
    </cfRule>
    <cfRule type="cellIs" dxfId="4734" priority="9275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Z40">
    <cfRule type="cellIs" dxfId="4730" priority="9267" operator="equal">
      <formula>"OPORTUNIDADE"</formula>
    </cfRule>
  </conditionalFormatting>
  <conditionalFormatting sqref="Z40">
    <cfRule type="cellIs" dxfId="4729" priority="9265" operator="equal">
      <formula>"NÃO"</formula>
    </cfRule>
    <cfRule type="cellIs" dxfId="4728" priority="9266" operator="equal">
      <formula>"SIM"</formula>
    </cfRule>
  </conditionalFormatting>
  <conditionalFormatting sqref="Z40">
    <cfRule type="cellIs" dxfId="4727" priority="9264" operator="equal">
      <formula>"OPORTUNIDADE"</formula>
    </cfRule>
  </conditionalFormatting>
  <conditionalFormatting sqref="Z40">
    <cfRule type="cellIs" dxfId="4726" priority="9262" operator="equal">
      <formula>"NÃO"</formula>
    </cfRule>
    <cfRule type="cellIs" dxfId="4725" priority="9263" operator="equal">
      <formula>"SIM"</formula>
    </cfRule>
  </conditionalFormatting>
  <conditionalFormatting sqref="BP23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9" operator="equal">
      <formula>"OPORTUNIDADE"</formula>
    </cfRule>
  </conditionalFormatting>
  <conditionalFormatting sqref="Z45">
    <cfRule type="cellIs" dxfId="4723" priority="9257" operator="equal">
      <formula>"NÃO"</formula>
    </cfRule>
    <cfRule type="cellIs" dxfId="4722" priority="9258" operator="equal">
      <formula>"SIM"</formula>
    </cfRule>
  </conditionalFormatting>
  <conditionalFormatting sqref="BJ35:BK35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7:Z49">
    <cfRule type="cellIs" dxfId="4715" priority="9246" operator="equal">
      <formula>"OPORTUNIDADE"</formula>
    </cfRule>
  </conditionalFormatting>
  <conditionalFormatting sqref="Z47:Z49">
    <cfRule type="cellIs" dxfId="4714" priority="9244" operator="equal">
      <formula>"NÃO"</formula>
    </cfRule>
    <cfRule type="cellIs" dxfId="4713" priority="9245" operator="equal">
      <formula>"SIM"</formula>
    </cfRule>
  </conditionalFormatting>
  <conditionalFormatting sqref="Z47:Z49">
    <cfRule type="cellIs" dxfId="4712" priority="9243" operator="equal">
      <formula>"OPORTUNIDADE"</formula>
    </cfRule>
  </conditionalFormatting>
  <conditionalFormatting sqref="Z47:Z49">
    <cfRule type="cellIs" dxfId="4711" priority="9241" operator="equal">
      <formula>"NÃO"</formula>
    </cfRule>
    <cfRule type="cellIs" dxfId="4710" priority="9242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49">
    <cfRule type="cellIs" dxfId="4703" priority="9228" operator="equal">
      <formula>"OPORTUNIDADE"</formula>
    </cfRule>
  </conditionalFormatting>
  <conditionalFormatting sqref="Z49">
    <cfRule type="cellIs" dxfId="4702" priority="9226" operator="equal">
      <formula>"NÃO"</formula>
    </cfRule>
    <cfRule type="cellIs" dxfId="4701" priority="9227" operator="equal">
      <formula>"SIM"</formula>
    </cfRule>
  </conditionalFormatting>
  <conditionalFormatting sqref="Z49">
    <cfRule type="cellIs" dxfId="4700" priority="9225" operator="equal">
      <formula>"OPORTUNIDADE"</formula>
    </cfRule>
  </conditionalFormatting>
  <conditionalFormatting sqref="Z49">
    <cfRule type="cellIs" dxfId="4699" priority="9223" operator="equal">
      <formula>"NÃO"</formula>
    </cfRule>
    <cfRule type="cellIs" dxfId="4698" priority="9224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6">
    <cfRule type="cellIs" dxfId="4694" priority="9207" operator="equal">
      <formula>"OPORTUNIDADE"</formula>
    </cfRule>
  </conditionalFormatting>
  <conditionalFormatting sqref="Z56">
    <cfRule type="cellIs" dxfId="4693" priority="9205" operator="equal">
      <formula>"NÃO"</formula>
    </cfRule>
    <cfRule type="cellIs" dxfId="4692" priority="9206" operator="equal">
      <formula>"SIM"</formula>
    </cfRule>
  </conditionalFormatting>
  <conditionalFormatting sqref="Z56">
    <cfRule type="cellIs" dxfId="4691" priority="9204" operator="equal">
      <formula>"OPORTUNIDADE"</formula>
    </cfRule>
  </conditionalFormatting>
  <conditionalFormatting sqref="Z56">
    <cfRule type="cellIs" dxfId="4690" priority="9202" operator="equal">
      <formula>"NÃO"</formula>
    </cfRule>
    <cfRule type="cellIs" dxfId="4689" priority="9203" operator="equal">
      <formula>"SIM"</formula>
    </cfRule>
  </conditionalFormatting>
  <conditionalFormatting sqref="Z58">
    <cfRule type="cellIs" dxfId="4688" priority="9198" operator="equal">
      <formula>"OPORTUNIDADE"</formula>
    </cfRule>
  </conditionalFormatting>
  <conditionalFormatting sqref="Z58">
    <cfRule type="cellIs" dxfId="4687" priority="9196" operator="equal">
      <formula>"NÃO"</formula>
    </cfRule>
    <cfRule type="cellIs" dxfId="4686" priority="9197" operator="equal">
      <formula>"SIM"</formula>
    </cfRule>
  </conditionalFormatting>
  <conditionalFormatting sqref="Z58">
    <cfRule type="cellIs" dxfId="4685" priority="9195" operator="equal">
      <formula>"OPORTUNIDADE"</formula>
    </cfRule>
  </conditionalFormatting>
  <conditionalFormatting sqref="Z58">
    <cfRule type="cellIs" dxfId="4684" priority="9193" operator="equal">
      <formula>"NÃO"</formula>
    </cfRule>
    <cfRule type="cellIs" dxfId="4683" priority="9194" operator="equal">
      <formula>"SIM"</formula>
    </cfRule>
  </conditionalFormatting>
  <conditionalFormatting sqref="Z57">
    <cfRule type="cellIs" dxfId="4682" priority="9180" operator="equal">
      <formula>"OPORTUNIDADE"</formula>
    </cfRule>
  </conditionalFormatting>
  <conditionalFormatting sqref="Z57">
    <cfRule type="cellIs" dxfId="4681" priority="9178" operator="equal">
      <formula>"NÃO"</formula>
    </cfRule>
    <cfRule type="cellIs" dxfId="4680" priority="9179" operator="equal">
      <formula>"SIM"</formula>
    </cfRule>
  </conditionalFormatting>
  <conditionalFormatting sqref="BP45">
    <cfRule type="iconSet" priority="91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5" operator="equal">
      <formula>"OPORTUNIDADE"</formula>
    </cfRule>
  </conditionalFormatting>
  <conditionalFormatting sqref="Y66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66">
    <cfRule type="cellIs" dxfId="4676" priority="9172" operator="equal">
      <formula>"OPORTUNIDADE"</formula>
    </cfRule>
  </conditionalFormatting>
  <conditionalFormatting sqref="Z66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9" operator="equal">
      <formula>"OPORTUNIDADE"</formula>
    </cfRule>
  </conditionalFormatting>
  <conditionalFormatting sqref="Z51">
    <cfRule type="cellIs" dxfId="4672" priority="9167" operator="equal">
      <formula>"NÃO"</formula>
    </cfRule>
    <cfRule type="cellIs" dxfId="4671" priority="9168" operator="equal">
      <formula>"SIM"</formula>
    </cfRule>
  </conditionalFormatting>
  <conditionalFormatting sqref="Z51">
    <cfRule type="cellIs" dxfId="4670" priority="9166" operator="equal">
      <formula>"OPORTUNIDADE"</formula>
    </cfRule>
  </conditionalFormatting>
  <conditionalFormatting sqref="Z51">
    <cfRule type="cellIs" dxfId="4669" priority="9164" operator="equal">
      <formula>"NÃO"</formula>
    </cfRule>
    <cfRule type="cellIs" dxfId="4668" priority="9165" operator="equal">
      <formula>"SIM"</formula>
    </cfRule>
  </conditionalFormatting>
  <conditionalFormatting sqref="Z51">
    <cfRule type="cellIs" dxfId="4667" priority="9154" operator="equal">
      <formula>"OPORTUNIDADE"</formula>
    </cfRule>
  </conditionalFormatting>
  <conditionalFormatting sqref="Z51">
    <cfRule type="cellIs" dxfId="4666" priority="9152" operator="equal">
      <formula>"NÃO"</formula>
    </cfRule>
    <cfRule type="cellIs" dxfId="4665" priority="9153" operator="equal">
      <formula>"SIM"</formula>
    </cfRule>
  </conditionalFormatting>
  <conditionalFormatting sqref="Z50">
    <cfRule type="cellIs" dxfId="4664" priority="9151" operator="equal">
      <formula>"OPORTUNIDADE"</formula>
    </cfRule>
  </conditionalFormatting>
  <conditionalFormatting sqref="Z50">
    <cfRule type="cellIs" dxfId="4663" priority="9149" operator="equal">
      <formula>"NÃO"</formula>
    </cfRule>
    <cfRule type="cellIs" dxfId="4662" priority="9150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Z60">
    <cfRule type="cellIs" dxfId="4658" priority="9133" operator="equal">
      <formula>"OPORTUNIDADE"</formula>
    </cfRule>
  </conditionalFormatting>
  <conditionalFormatting sqref="Z60">
    <cfRule type="cellIs" dxfId="4657" priority="9131" operator="equal">
      <formula>"NÃO"</formula>
    </cfRule>
    <cfRule type="cellIs" dxfId="4656" priority="9132" operator="equal">
      <formula>"SIM"</formula>
    </cfRule>
  </conditionalFormatting>
  <conditionalFormatting sqref="Z60">
    <cfRule type="cellIs" dxfId="4655" priority="9130" operator="equal">
      <formula>"OPORTUNIDADE"</formula>
    </cfRule>
  </conditionalFormatting>
  <conditionalFormatting sqref="Z60">
    <cfRule type="cellIs" dxfId="4654" priority="9128" operator="equal">
      <formula>"NÃO"</formula>
    </cfRule>
    <cfRule type="cellIs" dxfId="4653" priority="9129" operator="equal">
      <formula>"SIM"</formula>
    </cfRule>
  </conditionalFormatting>
  <conditionalFormatting sqref="Y64">
    <cfRule type="cellIs" dxfId="4652" priority="9124" operator="equal">
      <formula>"OPORTUNIDADE"</formula>
    </cfRule>
  </conditionalFormatting>
  <conditionalFormatting sqref="Y64">
    <cfRule type="cellIs" dxfId="4651" priority="9122" operator="equal">
      <formula>"NÃO"</formula>
    </cfRule>
    <cfRule type="cellIs" dxfId="4650" priority="9123" operator="equal">
      <formula>"SIM"</formula>
    </cfRule>
  </conditionalFormatting>
  <conditionalFormatting sqref="Z64">
    <cfRule type="cellIs" dxfId="4649" priority="9121" operator="equal">
      <formula>"OPORTUNIDADE"</formula>
    </cfRule>
  </conditionalFormatting>
  <conditionalFormatting sqref="Z64">
    <cfRule type="cellIs" dxfId="4648" priority="9119" operator="equal">
      <formula>"NÃO"</formula>
    </cfRule>
    <cfRule type="cellIs" dxfId="4647" priority="9120" operator="equal">
      <formula>"SIM"</formula>
    </cfRule>
  </conditionalFormatting>
  <conditionalFormatting sqref="Y65">
    <cfRule type="cellIs" dxfId="4646" priority="9094" operator="equal">
      <formula>"OPORTUNIDADE"</formula>
    </cfRule>
  </conditionalFormatting>
  <conditionalFormatting sqref="Y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Z65">
    <cfRule type="cellIs" dxfId="4640" priority="9088" operator="equal">
      <formula>"OPORTUNIDADE"</formula>
    </cfRule>
  </conditionalFormatting>
  <conditionalFormatting sqref="Z6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65">
    <cfRule type="cellIs" dxfId="4637" priority="9085" operator="equal">
      <formula>"OPORTUNIDADE"</formula>
    </cfRule>
  </conditionalFormatting>
  <conditionalFormatting sqref="Z65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Y73:Y75">
    <cfRule type="cellIs" dxfId="4634" priority="9082" operator="equal">
      <formula>"OPORTUNIDADE"</formula>
    </cfRule>
  </conditionalFormatting>
  <conditionalFormatting sqref="Y73:Y75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3:Z74">
    <cfRule type="cellIs" dxfId="4631" priority="9079" operator="equal">
      <formula>"OPORTUNIDADE"</formula>
    </cfRule>
  </conditionalFormatting>
  <conditionalFormatting sqref="Z73:Z74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Z72">
    <cfRule type="cellIs" dxfId="4625" priority="9073" operator="equal">
      <formula>"OPORTUNIDADE"</formula>
    </cfRule>
  </conditionalFormatting>
  <conditionalFormatting sqref="Z72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Z72">
    <cfRule type="cellIs" dxfId="4622" priority="9070" operator="equal">
      <formula>"OPORTUNIDADE"</formula>
    </cfRule>
  </conditionalFormatting>
  <conditionalFormatting sqref="Z72">
    <cfRule type="cellIs" dxfId="4621" priority="9068" operator="equal">
      <formula>"NÃO"</formula>
    </cfRule>
    <cfRule type="cellIs" dxfId="4620" priority="9069" operator="equal">
      <formula>"SIM"</formula>
    </cfRule>
  </conditionalFormatting>
  <conditionalFormatting sqref="Y72:Y73">
    <cfRule type="cellIs" dxfId="4619" priority="9067" operator="equal">
      <formula>"OPORTUNIDADE"</formula>
    </cfRule>
  </conditionalFormatting>
  <conditionalFormatting sqref="Y72:Y73">
    <cfRule type="cellIs" dxfId="4618" priority="9065" operator="equal">
      <formula>"NÃO"</formula>
    </cfRule>
    <cfRule type="cellIs" dxfId="4617" priority="9066" operator="equal">
      <formula>"SIM"</formula>
    </cfRule>
  </conditionalFormatting>
  <conditionalFormatting sqref="BK38">
    <cfRule type="iconSet" priority="90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3" operator="equal">
      <formula>"OPORTUNIDADE"</formula>
    </cfRule>
  </conditionalFormatting>
  <conditionalFormatting sqref="Z72:Z73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Y71">
    <cfRule type="cellIs" dxfId="4613" priority="9060" operator="equal">
      <formula>"OPORTUNIDADE"</formula>
    </cfRule>
  </conditionalFormatting>
  <conditionalFormatting sqref="Y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1">
    <cfRule type="cellIs" dxfId="4607" priority="9054" operator="equal">
      <formula>"OPORTUNIDADE"</formula>
    </cfRule>
  </conditionalFormatting>
  <conditionalFormatting sqref="Z71">
    <cfRule type="cellIs" dxfId="4606" priority="9052" operator="equal">
      <formula>"NÃO"</formula>
    </cfRule>
    <cfRule type="cellIs" dxfId="4605" priority="9053" operator="equal">
      <formula>"SIM"</formula>
    </cfRule>
  </conditionalFormatting>
  <conditionalFormatting sqref="Z71">
    <cfRule type="cellIs" dxfId="4604" priority="9051" operator="equal">
      <formula>"OPORTUNIDADE"</formula>
    </cfRule>
  </conditionalFormatting>
  <conditionalFormatting sqref="Z71">
    <cfRule type="cellIs" dxfId="4603" priority="9049" operator="equal">
      <formula>"NÃO"</formula>
    </cfRule>
    <cfRule type="cellIs" dxfId="4602" priority="9050" operator="equal">
      <formula>"SIM"</formula>
    </cfRule>
  </conditionalFormatting>
  <conditionalFormatting sqref="Z75">
    <cfRule type="cellIs" dxfId="4601" priority="9042" operator="equal">
      <formula>"OPORTUNIDADE"</formula>
    </cfRule>
  </conditionalFormatting>
  <conditionalFormatting sqref="Z75">
    <cfRule type="cellIs" dxfId="4600" priority="9040" operator="equal">
      <formula>"NÃO"</formula>
    </cfRule>
    <cfRule type="cellIs" dxfId="4599" priority="9041" operator="equal">
      <formula>"SIM"</formula>
    </cfRule>
  </conditionalFormatting>
  <conditionalFormatting sqref="Y75">
    <cfRule type="cellIs" dxfId="4598" priority="9039" operator="equal">
      <formula>"OPORTUNIDADE"</formula>
    </cfRule>
  </conditionalFormatting>
  <conditionalFormatting sqref="Y75">
    <cfRule type="cellIs" dxfId="4597" priority="9037" operator="equal">
      <formula>"NÃO"</formula>
    </cfRule>
    <cfRule type="cellIs" dxfId="4596" priority="9038" operator="equal">
      <formula>"SIM"</formula>
    </cfRule>
  </conditionalFormatting>
  <conditionalFormatting sqref="BK33">
    <cfRule type="iconSet" priority="90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5" operator="equal">
      <formula>"OPORTUNIDADE"</formula>
    </cfRule>
  </conditionalFormatting>
  <conditionalFormatting sqref="Y68:Y69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Z68">
    <cfRule type="cellIs" dxfId="4574" priority="9014" operator="equal">
      <formula>"OPORTUNIDADE"</formula>
    </cfRule>
  </conditionalFormatting>
  <conditionalFormatting sqref="Z68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8">
    <cfRule type="cellIs" dxfId="4571" priority="9011" operator="equal">
      <formula>"OPORTUNIDADE"</formula>
    </cfRule>
  </conditionalFormatting>
  <conditionalFormatting sqref="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Y67:Y69">
    <cfRule type="cellIs" dxfId="4568" priority="9008" operator="equal">
      <formula>"OPORTUNIDADE"</formula>
    </cfRule>
  </conditionalFormatting>
  <conditionalFormatting sqref="Y67:Y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7:Z68">
    <cfRule type="cellIs" dxfId="4565" priority="9005" operator="equal">
      <formula>"OPORTUNIDADE"</formula>
    </cfRule>
  </conditionalFormatting>
  <conditionalFormatting sqref="Z67:Z68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Z69">
    <cfRule type="cellIs" dxfId="4556" priority="8996" operator="equal">
      <formula>"OPORTUNIDADE"</formula>
    </cfRule>
  </conditionalFormatting>
  <conditionalFormatting sqref="Z69">
    <cfRule type="cellIs" dxfId="4555" priority="8994" operator="equal">
      <formula>"NÃO"</formula>
    </cfRule>
    <cfRule type="cellIs" dxfId="4554" priority="8995" operator="equal">
      <formula>"SIM"</formula>
    </cfRule>
  </conditionalFormatting>
  <conditionalFormatting sqref="Z69">
    <cfRule type="cellIs" dxfId="4553" priority="8993" operator="equal">
      <formula>"OPORTUNIDADE"</formula>
    </cfRule>
  </conditionalFormatting>
  <conditionalFormatting sqref="Z69">
    <cfRule type="cellIs" dxfId="4552" priority="8991" operator="equal">
      <formula>"NÃO"</formula>
    </cfRule>
    <cfRule type="cellIs" dxfId="4551" priority="8992" operator="equal">
      <formula>"SIM"</formula>
    </cfRule>
  </conditionalFormatting>
  <conditionalFormatting sqref="BK3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5" operator="equal">
      <formula>"OPORTUNIDADE"</formula>
    </cfRule>
  </conditionalFormatting>
  <conditionalFormatting sqref="Z91:Z92">
    <cfRule type="cellIs" dxfId="4549" priority="8963" operator="equal">
      <formula>"NÃO"</formula>
    </cfRule>
    <cfRule type="cellIs" dxfId="4548" priority="8964" operator="equal">
      <formula>"SIM"</formula>
    </cfRule>
  </conditionalFormatting>
  <conditionalFormatting sqref="Y91:Y100">
    <cfRule type="cellIs" dxfId="4547" priority="8962" operator="equal">
      <formula>"OPORTUNIDADE"</formula>
    </cfRule>
  </conditionalFormatting>
  <conditionalFormatting sqref="Y91:Y100">
    <cfRule type="cellIs" dxfId="4546" priority="8960" operator="equal">
      <formula>"NÃO"</formula>
    </cfRule>
    <cfRule type="cellIs" dxfId="4545" priority="8961" operator="equal">
      <formula>"SIM"</formula>
    </cfRule>
  </conditionalFormatting>
  <conditionalFormatting sqref="BK81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6" operator="equal">
      <formula>"OPORTUNIDADE"</formula>
    </cfRule>
  </conditionalFormatting>
  <conditionalFormatting sqref="Z96">
    <cfRule type="cellIs" dxfId="4543" priority="8954" operator="equal">
      <formula>"NÃO"</formula>
    </cfRule>
    <cfRule type="cellIs" dxfId="4542" priority="8955" operator="equal">
      <formula>"SIM"</formula>
    </cfRule>
  </conditionalFormatting>
  <conditionalFormatting sqref="BP84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20" operator="equal">
      <formula>"OPORTUNIDADE"</formula>
    </cfRule>
  </conditionalFormatting>
  <conditionalFormatting sqref="Y104:Y112">
    <cfRule type="cellIs" dxfId="4540" priority="8918" operator="equal">
      <formula>"NÃO"</formula>
    </cfRule>
    <cfRule type="cellIs" dxfId="4539" priority="8919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11" operator="equal">
      <formula>"OPORTUNIDADE"</formula>
    </cfRule>
  </conditionalFormatting>
  <conditionalFormatting sqref="Z109">
    <cfRule type="cellIs" dxfId="4534" priority="8909" operator="equal">
      <formula>"NÃO"</formula>
    </cfRule>
    <cfRule type="cellIs" dxfId="4533" priority="8910" operator="equal">
      <formula>"SIM"</formula>
    </cfRule>
  </conditionalFormatting>
  <conditionalFormatting sqref="Z109">
    <cfRule type="cellIs" dxfId="4532" priority="8908" operator="equal">
      <formula>"OPORTUNIDADE"</formula>
    </cfRule>
  </conditionalFormatting>
  <conditionalFormatting sqref="Z109">
    <cfRule type="cellIs" dxfId="4531" priority="8906" operator="equal">
      <formula>"NÃO"</formula>
    </cfRule>
    <cfRule type="cellIs" dxfId="4530" priority="8907" operator="equal">
      <formula>"SIM"</formula>
    </cfRule>
  </conditionalFormatting>
  <conditionalFormatting sqref="Z109">
    <cfRule type="cellIs" dxfId="4529" priority="8902" operator="equal">
      <formula>"OPORTUNIDADE"</formula>
    </cfRule>
  </conditionalFormatting>
  <conditionalFormatting sqref="Z109">
    <cfRule type="cellIs" dxfId="4528" priority="8900" operator="equal">
      <formula>"NÃO"</formula>
    </cfRule>
    <cfRule type="cellIs" dxfId="4527" priority="8901" operator="equal">
      <formula>"SIM"</formula>
    </cfRule>
  </conditionalFormatting>
  <conditionalFormatting sqref="Z107:Z108">
    <cfRule type="cellIs" dxfId="4526" priority="8893" operator="equal">
      <formula>"OPORTUNIDADE"</formula>
    </cfRule>
  </conditionalFormatting>
  <conditionalFormatting sqref="Z107:Z108">
    <cfRule type="cellIs" dxfId="4525" priority="8891" operator="equal">
      <formula>"NÃO"</formula>
    </cfRule>
    <cfRule type="cellIs" dxfId="4524" priority="8892" operator="equal">
      <formula>"SIM"</formula>
    </cfRule>
  </conditionalFormatting>
  <conditionalFormatting sqref="BP96">
    <cfRule type="iconSet" priority="88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80" operator="equal">
      <formula>"OPORTUNIDADE"</formula>
    </cfRule>
  </conditionalFormatting>
  <conditionalFormatting sqref="Z108">
    <cfRule type="cellIs" dxfId="4522" priority="8878" operator="equal">
      <formula>"NÃO"</formula>
    </cfRule>
    <cfRule type="cellIs" dxfId="4521" priority="8879" operator="equal">
      <formula>"SIM"</formula>
    </cfRule>
  </conditionalFormatting>
  <conditionalFormatting sqref="Z111">
    <cfRule type="cellIs" dxfId="4520" priority="8874" operator="equal">
      <formula>"OPORTUNIDADE"</formula>
    </cfRule>
  </conditionalFormatting>
  <conditionalFormatting sqref="Z111">
    <cfRule type="cellIs" dxfId="4519" priority="8872" operator="equal">
      <formula>"NÃO"</formula>
    </cfRule>
    <cfRule type="cellIs" dxfId="4518" priority="8873" operator="equal">
      <formula>"SIM"</formula>
    </cfRule>
  </conditionalFormatting>
  <conditionalFormatting sqref="Z104">
    <cfRule type="cellIs" dxfId="4517" priority="8868" operator="equal">
      <formula>"OPORTUNIDADE"</formula>
    </cfRule>
  </conditionalFormatting>
  <conditionalFormatting sqref="Z104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Y104:Y112">
    <cfRule type="cellIs" dxfId="4514" priority="8865" operator="equal">
      <formula>"OPORTUNIDADE"</formula>
    </cfRule>
  </conditionalFormatting>
  <conditionalFormatting sqref="Y104:Y112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Z107">
    <cfRule type="cellIs" dxfId="4511" priority="8862" operator="equal">
      <formula>"OPORTUNIDADE"</formula>
    </cfRule>
  </conditionalFormatting>
  <conditionalFormatting sqref="Z107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Z106">
    <cfRule type="cellIs" dxfId="4508" priority="8859" operator="equal">
      <formula>"OPORTUNIDADE"</formula>
    </cfRule>
  </conditionalFormatting>
  <conditionalFormatting sqref="Z106">
    <cfRule type="cellIs" dxfId="4507" priority="8857" operator="equal">
      <formula>"NÃO"</formula>
    </cfRule>
    <cfRule type="cellIs" dxfId="4506" priority="8858" operator="equal">
      <formula>"SIM"</formula>
    </cfRule>
  </conditionalFormatting>
  <conditionalFormatting sqref="Y106">
    <cfRule type="cellIs" dxfId="4505" priority="8856" operator="equal">
      <formula>"OPORTUNIDADE"</formula>
    </cfRule>
  </conditionalFormatting>
  <conditionalFormatting sqref="Y106">
    <cfRule type="cellIs" dxfId="4504" priority="8854" operator="equal">
      <formula>"NÃO"</formula>
    </cfRule>
    <cfRule type="cellIs" dxfId="4503" priority="8855" operator="equal">
      <formula>"SIM"</formula>
    </cfRule>
  </conditionalFormatting>
  <conditionalFormatting sqref="BP9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1" operator="equal">
      <formula>"OPORTUNIDADE"</formula>
    </cfRule>
  </conditionalFormatting>
  <conditionalFormatting sqref="Y106">
    <cfRule type="cellIs" dxfId="4501" priority="8849" operator="equal">
      <formula>"NÃO"</formula>
    </cfRule>
    <cfRule type="cellIs" dxfId="4500" priority="8850" operator="equal">
      <formula>"SIM"</formula>
    </cfRule>
  </conditionalFormatting>
  <conditionalFormatting sqref="BJ105:BK105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7" operator="equal">
      <formula>"OPORTUNIDADE"</formula>
    </cfRule>
  </conditionalFormatting>
  <conditionalFormatting sqref="Y113:Y126">
    <cfRule type="cellIs" dxfId="4498" priority="8835" operator="equal">
      <formula>"NÃO"</formula>
    </cfRule>
    <cfRule type="cellIs" dxfId="4497" priority="8836" operator="equal">
      <formula>"SIM"</formula>
    </cfRule>
  </conditionalFormatting>
  <conditionalFormatting sqref="Y118:Y126">
    <cfRule type="cellIs" dxfId="4496" priority="8834" operator="equal">
      <formula>"OPORTUNIDADE"</formula>
    </cfRule>
  </conditionalFormatting>
  <conditionalFormatting sqref="Y118:Y126">
    <cfRule type="cellIs" dxfId="4495" priority="8832" operator="equal">
      <formula>"NÃO"</formula>
    </cfRule>
    <cfRule type="cellIs" dxfId="4494" priority="8833" operator="equal">
      <formula>"SIM"</formula>
    </cfRule>
  </conditionalFormatting>
  <conditionalFormatting sqref="Y118:Y126">
    <cfRule type="cellIs" dxfId="4493" priority="8828" operator="equal">
      <formula>"OPORTUNIDADE"</formula>
    </cfRule>
  </conditionalFormatting>
  <conditionalFormatting sqref="Y118:Y126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Y118:Y126">
    <cfRule type="cellIs" dxfId="4490" priority="8825" operator="equal">
      <formula>"OPORTUNIDADE"</formula>
    </cfRule>
  </conditionalFormatting>
  <conditionalFormatting sqref="Y118:Y126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Z118:Z121">
    <cfRule type="cellIs" dxfId="4487" priority="8822" operator="equal">
      <formula>"OPORTUNIDADE"</formula>
    </cfRule>
  </conditionalFormatting>
  <conditionalFormatting sqref="Z118:Z121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9:Z121">
    <cfRule type="cellIs" dxfId="4484" priority="8819" operator="equal">
      <formula>"OPORTUNIDADE"</formula>
    </cfRule>
  </conditionalFormatting>
  <conditionalFormatting sqref="Z119:Z121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18:Y126">
    <cfRule type="cellIs" dxfId="4481" priority="8816" operator="equal">
      <formula>"OPORTUNIDADE"</formula>
    </cfRule>
  </conditionalFormatting>
  <conditionalFormatting sqref="Y118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18:Z120">
    <cfRule type="cellIs" dxfId="4478" priority="8813" operator="equal">
      <formula>"OPORTUNIDADE"</formula>
    </cfRule>
  </conditionalFormatting>
  <conditionalFormatting sqref="Z118:Z120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Y120:Y126">
    <cfRule type="cellIs" dxfId="4475" priority="8810" operator="equal">
      <formula>"OPORTUNIDADE"</formula>
    </cfRule>
  </conditionalFormatting>
  <conditionalFormatting sqref="Y120:Y126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Z120:Z122">
    <cfRule type="cellIs" dxfId="4466" priority="8801" operator="equal">
      <formula>"OPORTUNIDADE"</formula>
    </cfRule>
  </conditionalFormatting>
  <conditionalFormatting sqref="Z120:Z122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Z120:Z122">
    <cfRule type="cellIs" dxfId="4463" priority="8798" operator="equal">
      <formula>"OPORTUNIDADE"</formula>
    </cfRule>
  </conditionalFormatting>
  <conditionalFormatting sqref="Z120:Z122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0:Y126">
    <cfRule type="cellIs" dxfId="4460" priority="8795" operator="equal">
      <formula>"OPORTUNIDADE"</formula>
    </cfRule>
  </conditionalFormatting>
  <conditionalFormatting sqref="Y120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1:Y126">
    <cfRule type="cellIs" dxfId="4457" priority="8792" operator="equal">
      <formula>"OPORTUNIDADE"</formula>
    </cfRule>
  </conditionalFormatting>
  <conditionalFormatting sqref="Y121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Y121:Y126">
    <cfRule type="cellIs" dxfId="4454" priority="8789" operator="equal">
      <formula>"OPORTUNIDADE"</formula>
    </cfRule>
  </conditionalFormatting>
  <conditionalFormatting sqref="Y121:Y126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Z122:Z124">
    <cfRule type="cellIs" dxfId="4448" priority="8783" operator="equal">
      <formula>"OPORTUNIDADE"</formula>
    </cfRule>
  </conditionalFormatting>
  <conditionalFormatting sqref="Z122:Z124">
    <cfRule type="cellIs" dxfId="4447" priority="8781" operator="equal">
      <formula>"NÃO"</formula>
    </cfRule>
    <cfRule type="cellIs" dxfId="4446" priority="8782" operator="equal">
      <formula>"SIM"</formula>
    </cfRule>
  </conditionalFormatting>
  <conditionalFormatting sqref="Y122:Y126">
    <cfRule type="cellIs" dxfId="4445" priority="8780" operator="equal">
      <formula>"OPORTUNIDADE"</formula>
    </cfRule>
  </conditionalFormatting>
  <conditionalFormatting sqref="Y122:Y126">
    <cfRule type="cellIs" dxfId="4444" priority="8778" operator="equal">
      <formula>"NÃO"</formula>
    </cfRule>
    <cfRule type="cellIs" dxfId="4443" priority="8779" operator="equal">
      <formula>"SIM"</formula>
    </cfRule>
  </conditionalFormatting>
  <conditionalFormatting sqref="BP110">
    <cfRule type="iconSet" priority="87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6" operator="equal">
      <formula>"OPORTUNIDADE"</formula>
    </cfRule>
  </conditionalFormatting>
  <conditionalFormatting sqref="Y124:Y12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24:Y126">
    <cfRule type="cellIs" dxfId="4439" priority="8773" operator="equal">
      <formula>"OPORTUNIDADE"</formula>
    </cfRule>
  </conditionalFormatting>
  <conditionalFormatting sqref="Y124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4:Z116">
    <cfRule type="cellIs" dxfId="4436" priority="8770" operator="equal">
      <formula>"OPORTUNIDADE"</formula>
    </cfRule>
  </conditionalFormatting>
  <conditionalFormatting sqref="Z114:Z116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5:Z117">
    <cfRule type="cellIs" dxfId="4430" priority="8764" operator="equal">
      <formula>"OPORTUNIDADE"</formula>
    </cfRule>
  </conditionalFormatting>
  <conditionalFormatting sqref="Z115:Z117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Y115:Y126">
    <cfRule type="cellIs" dxfId="4427" priority="8761" operator="equal">
      <formula>"OPORTUNIDADE"</formula>
    </cfRule>
  </conditionalFormatting>
  <conditionalFormatting sqref="Y115:Y126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Z116:Z118">
    <cfRule type="cellIs" dxfId="4424" priority="8758" operator="equal">
      <formula>"OPORTUNIDADE"</formula>
    </cfRule>
  </conditionalFormatting>
  <conditionalFormatting sqref="Z116:Z118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Z117:Z119">
    <cfRule type="cellIs" dxfId="4421" priority="8755" operator="equal">
      <formula>"OPORTUNIDADE"</formula>
    </cfRule>
  </conditionalFormatting>
  <conditionalFormatting sqref="Z117:Z119">
    <cfRule type="cellIs" dxfId="4420" priority="8753" operator="equal">
      <formula>"NÃO"</formula>
    </cfRule>
    <cfRule type="cellIs" dxfId="4419" priority="8754" operator="equal">
      <formula>"SIM"</formula>
    </cfRule>
  </conditionalFormatting>
  <conditionalFormatting sqref="Y116:Y126">
    <cfRule type="cellIs" dxfId="4418" priority="8752" operator="equal">
      <formula>"OPORTUNIDADE"</formula>
    </cfRule>
  </conditionalFormatting>
  <conditionalFormatting sqref="Y116:Y126">
    <cfRule type="cellIs" dxfId="4417" priority="8750" operator="equal">
      <formula>"NÃO"</formula>
    </cfRule>
    <cfRule type="cellIs" dxfId="4416" priority="8751" operator="equal">
      <formula>"SIM"</formula>
    </cfRule>
  </conditionalFormatting>
  <conditionalFormatting sqref="BJ113:BK113">
    <cfRule type="iconSet" priority="8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Y113">
    <cfRule type="cellIs" dxfId="4385" priority="8715" operator="equal">
      <formula>"OPORTUNIDADE"</formula>
    </cfRule>
  </conditionalFormatting>
  <conditionalFormatting sqref="Y113">
    <cfRule type="cellIs" dxfId="4384" priority="8713" operator="equal">
      <formula>"NÃO"</formula>
    </cfRule>
    <cfRule type="cellIs" dxfId="4383" priority="8714" operator="equal">
      <formula>"SIM"</formula>
    </cfRule>
  </conditionalFormatting>
  <conditionalFormatting sqref="Y113">
    <cfRule type="cellIs" dxfId="4382" priority="8712" operator="equal">
      <formula>"OPORTUNIDADE"</formula>
    </cfRule>
  </conditionalFormatting>
  <conditionalFormatting sqref="Y113">
    <cfRule type="cellIs" dxfId="4381" priority="8710" operator="equal">
      <formula>"NÃO"</formula>
    </cfRule>
    <cfRule type="cellIs" dxfId="4380" priority="8711" operator="equal">
      <formula>"SIM"</formula>
    </cfRule>
  </conditionalFormatting>
  <conditionalFormatting sqref="BK104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Y130:Y131">
    <cfRule type="cellIs" dxfId="4373" priority="8695" operator="equal">
      <formula>"OPORTUNIDADE"</formula>
    </cfRule>
  </conditionalFormatting>
  <conditionalFormatting sqref="Y130:Y131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Y130:Y131">
    <cfRule type="cellIs" dxfId="4370" priority="8692" operator="equal">
      <formula>"OPORTUNIDADE"</formula>
    </cfRule>
  </conditionalFormatting>
  <conditionalFormatting sqref="Y130:Y131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Z130">
    <cfRule type="cellIs" dxfId="4367" priority="8689" operator="equal">
      <formula>"OPORTUNIDADE"</formula>
    </cfRule>
  </conditionalFormatting>
  <conditionalFormatting sqref="Z130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Y130:Y131">
    <cfRule type="cellIs" dxfId="4355" priority="8677" operator="equal">
      <formula>"OPORTUNIDADE"</formula>
    </cfRule>
  </conditionalFormatting>
  <conditionalFormatting sqref="Y130:Y131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Z130">
    <cfRule type="cellIs" dxfId="4346" priority="8668" operator="equal">
      <formula>"OPORTUNIDADE"</formula>
    </cfRule>
  </conditionalFormatting>
  <conditionalFormatting sqref="Z130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Z130">
    <cfRule type="cellIs" dxfId="4343" priority="8665" operator="equal">
      <formula>"OPORTUNIDADE"</formula>
    </cfRule>
  </conditionalFormatting>
  <conditionalFormatting sqref="Z130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0:Y131">
    <cfRule type="cellIs" dxfId="4334" priority="8656" operator="equal">
      <formula>"OPORTUNIDADE"</formula>
    </cfRule>
  </conditionalFormatting>
  <conditionalFormatting sqref="Y130:Y131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0:Y131">
    <cfRule type="cellIs" dxfId="4331" priority="8653" operator="equal">
      <formula>"OPORTUNIDADE"</formula>
    </cfRule>
  </conditionalFormatting>
  <conditionalFormatting sqref="Y130:Y131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Y134">
    <cfRule type="cellIs" dxfId="4304" priority="8626" operator="equal">
      <formula>"OPORTUNIDADE"</formula>
    </cfRule>
  </conditionalFormatting>
  <conditionalFormatting sqref="Y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Z134">
    <cfRule type="cellIs" dxfId="4298" priority="8620" operator="equal">
      <formula>"OPORTUNIDADE"</formula>
    </cfRule>
  </conditionalFormatting>
  <conditionalFormatting sqref="Z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4">
    <cfRule type="cellIs" dxfId="4289" priority="8611" operator="equal">
      <formula>"OPORTUNIDADE"</formula>
    </cfRule>
  </conditionalFormatting>
  <conditionalFormatting sqref="Y134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Y134">
    <cfRule type="cellIs" dxfId="4286" priority="8608" operator="equal">
      <formula>"OPORTUNIDADE"</formula>
    </cfRule>
  </conditionalFormatting>
  <conditionalFormatting sqref="Y134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9:Y142">
    <cfRule type="cellIs" dxfId="4283" priority="8605" operator="equal">
      <formula>"OPORTUNIDADE"</formula>
    </cfRule>
  </conditionalFormatting>
  <conditionalFormatting sqref="Y139:Y142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9">
    <cfRule type="cellIs" dxfId="4280" priority="8602" operator="equal">
      <formula>"OPORTUNIDADE"</formula>
    </cfRule>
  </conditionalFormatting>
  <conditionalFormatting sqref="Z139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3">
    <cfRule type="cellIs" dxfId="4277" priority="8599" operator="equal">
      <formula>"OPORTUNIDADE"</formula>
    </cfRule>
  </conditionalFormatting>
  <conditionalFormatting sqref="Y133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Z133">
    <cfRule type="cellIs" dxfId="4274" priority="8596" operator="equal">
      <formula>"OPORTUNIDADE"</formula>
    </cfRule>
  </conditionalFormatting>
  <conditionalFormatting sqref="Z133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Y131">
    <cfRule type="cellIs" dxfId="4265" priority="8587" operator="equal">
      <formula>"OPORTUNIDADE"</formula>
    </cfRule>
  </conditionalFormatting>
  <conditionalFormatting sqref="Y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Y131">
    <cfRule type="cellIs" dxfId="4262" priority="8584" operator="equal">
      <formula>"OPORTUNIDADE"</formula>
    </cfRule>
  </conditionalFormatting>
  <conditionalFormatting sqref="Y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Z131">
    <cfRule type="cellIs" dxfId="4259" priority="8581" operator="equal">
      <formula>"OPORTUNIDADE"</formula>
    </cfRule>
  </conditionalFormatting>
  <conditionalFormatting sqref="Z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Z131">
    <cfRule type="cellIs" dxfId="4256" priority="8578" operator="equal">
      <formula>"OPORTUNIDADE"</formula>
    </cfRule>
  </conditionalFormatting>
  <conditionalFormatting sqref="Z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Y131">
    <cfRule type="cellIs" dxfId="4253" priority="8575" operator="equal">
      <formula>"OPORTUNIDADE"</formula>
    </cfRule>
  </conditionalFormatting>
  <conditionalFormatting sqref="Y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Y131">
    <cfRule type="cellIs" dxfId="4250" priority="8572" operator="equal">
      <formula>"OPORTUNIDADE"</formula>
    </cfRule>
  </conditionalFormatting>
  <conditionalFormatting sqref="Y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Z131">
    <cfRule type="cellIs" dxfId="4241" priority="8563" operator="equal">
      <formula>"OPORTUNIDADE"</formula>
    </cfRule>
  </conditionalFormatting>
  <conditionalFormatting sqref="Z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Z131">
    <cfRule type="cellIs" dxfId="4238" priority="8560" operator="equal">
      <formula>"OPORTUNIDADE"</formula>
    </cfRule>
  </conditionalFormatting>
  <conditionalFormatting sqref="Z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1">
    <cfRule type="cellIs" dxfId="4223" priority="8545" operator="equal">
      <formula>"OPORTUNIDADE"</formula>
    </cfRule>
  </conditionalFormatting>
  <conditionalFormatting sqref="Y131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1">
    <cfRule type="cellIs" dxfId="4220" priority="8542" operator="equal">
      <formula>"OPORTUNIDADE"</formula>
    </cfRule>
  </conditionalFormatting>
  <conditionalFormatting sqref="Y131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Y138">
    <cfRule type="cellIs" dxfId="4181" priority="8503" operator="equal">
      <formula>"OPORTUNIDADE"</formula>
    </cfRule>
  </conditionalFormatting>
  <conditionalFormatting sqref="Y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Y138">
    <cfRule type="cellIs" dxfId="4178" priority="8500" operator="equal">
      <formula>"OPORTUNIDADE"</formula>
    </cfRule>
  </conditionalFormatting>
  <conditionalFormatting sqref="Y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Z138">
    <cfRule type="cellIs" dxfId="4175" priority="8497" operator="equal">
      <formula>"OPORTUNIDADE"</formula>
    </cfRule>
  </conditionalFormatting>
  <conditionalFormatting sqref="Z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Z138">
    <cfRule type="cellIs" dxfId="4172" priority="8494" operator="equal">
      <formula>"OPORTUNIDADE"</formula>
    </cfRule>
  </conditionalFormatting>
  <conditionalFormatting sqref="Z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Y138">
    <cfRule type="cellIs" dxfId="4169" priority="8491" operator="equal">
      <formula>"OPORTUNIDADE"</formula>
    </cfRule>
  </conditionalFormatting>
  <conditionalFormatting sqref="Y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Y138">
    <cfRule type="cellIs" dxfId="4166" priority="8488" operator="equal">
      <formula>"OPORTUNIDADE"</formula>
    </cfRule>
  </conditionalFormatting>
  <conditionalFormatting sqref="Y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Z138">
    <cfRule type="cellIs" dxfId="4157" priority="8479" operator="equal">
      <formula>"OPORTUNIDADE"</formula>
    </cfRule>
  </conditionalFormatting>
  <conditionalFormatting sqref="Z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Z138">
    <cfRule type="cellIs" dxfId="4154" priority="8476" operator="equal">
      <formula>"OPORTUNIDADE"</formula>
    </cfRule>
  </conditionalFormatting>
  <conditionalFormatting sqref="Z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8">
    <cfRule type="cellIs" dxfId="4139" priority="8461" operator="equal">
      <formula>"OPORTUNIDADE"</formula>
    </cfRule>
  </conditionalFormatting>
  <conditionalFormatting sqref="Y138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8">
    <cfRule type="cellIs" dxfId="4136" priority="8458" operator="equal">
      <formula>"OPORTUNIDADE"</formula>
    </cfRule>
  </conditionalFormatting>
  <conditionalFormatting sqref="Y138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Y135:Y136">
    <cfRule type="cellIs" dxfId="4109" priority="8431" operator="equal">
      <formula>"OPORTUNIDADE"</formula>
    </cfRule>
  </conditionalFormatting>
  <conditionalFormatting sqref="Y135:Y136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Z135">
    <cfRule type="cellIs" dxfId="4103" priority="8425" operator="equal">
      <formula>"OPORTUNIDADE"</formula>
    </cfRule>
  </conditionalFormatting>
  <conditionalFormatting sqref="Z135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35:Y136">
    <cfRule type="cellIs" dxfId="4088" priority="8410" operator="equal">
      <formula>"OPORTUNIDADE"</formula>
    </cfRule>
  </conditionalFormatting>
  <conditionalFormatting sqref="Y135:Y136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35:Y136">
    <cfRule type="cellIs" dxfId="4085" priority="8407" operator="equal">
      <formula>"OPORTUNIDADE"</formula>
    </cfRule>
  </conditionalFormatting>
  <conditionalFormatting sqref="Y135:Y136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Y140">
    <cfRule type="cellIs" dxfId="4058" priority="8380" operator="equal">
      <formula>"OPORTUNIDADE"</formula>
    </cfRule>
  </conditionalFormatting>
  <conditionalFormatting sqref="Y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Z140">
    <cfRule type="cellIs" dxfId="4052" priority="8374" operator="equal">
      <formula>"OPORTUNIDADE"</formula>
    </cfRule>
  </conditionalFormatting>
  <conditionalFormatting sqref="Z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40">
    <cfRule type="cellIs" dxfId="4037" priority="8359" operator="equal">
      <formula>"OPORTUNIDADE"</formula>
    </cfRule>
  </conditionalFormatting>
  <conditionalFormatting sqref="Y140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40">
    <cfRule type="cellIs" dxfId="4034" priority="8356" operator="equal">
      <formula>"OPORTUNIDADE"</formula>
    </cfRule>
  </conditionalFormatting>
  <conditionalFormatting sqref="Y140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5:Y136">
    <cfRule type="cellIs" dxfId="4031" priority="8353" operator="equal">
      <formula>"OPORTUNIDADE"</formula>
    </cfRule>
  </conditionalFormatting>
  <conditionalFormatting sqref="Y135: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36">
    <cfRule type="cellIs" dxfId="3986" priority="8308" operator="equal">
      <formula>"OPORTUNIDADE"</formula>
    </cfRule>
  </conditionalFormatting>
  <conditionalFormatting sqref="Y136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36">
    <cfRule type="cellIs" dxfId="3983" priority="8305" operator="equal">
      <formula>"OPORTUNIDADE"</formula>
    </cfRule>
  </conditionalFormatting>
  <conditionalFormatting sqref="Y136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41">
    <cfRule type="cellIs" dxfId="3887" priority="8209" operator="equal">
      <formula>"OPORTUNIDADE"</formula>
    </cfRule>
  </conditionalFormatting>
  <conditionalFormatting sqref="Y141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41">
    <cfRule type="cellIs" dxfId="3884" priority="8206" operator="equal">
      <formula>"OPORTUNIDADE"</formula>
    </cfRule>
  </conditionalFormatting>
  <conditionalFormatting sqref="Y141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Y129:Y136">
    <cfRule type="cellIs" dxfId="3881" priority="8203" operator="equal">
      <formula>"OPORTUNIDADE"</formula>
    </cfRule>
  </conditionalFormatting>
  <conditionalFormatting sqref="Y129:Y136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Y129:Y136">
    <cfRule type="cellIs" dxfId="3872" priority="8194" operator="equal">
      <formula>"OPORTUNIDADE"</formula>
    </cfRule>
  </conditionalFormatting>
  <conditionalFormatting sqref="Y129:Y136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Z129">
    <cfRule type="cellIs" dxfId="3869" priority="8191" operator="equal">
      <formula>"OPORTUNIDADE"</formula>
    </cfRule>
  </conditionalFormatting>
  <conditionalFormatting sqref="Z129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Z129">
    <cfRule type="cellIs" dxfId="3866" priority="8188" operator="equal">
      <formula>"OPORTUNIDADE"</formula>
    </cfRule>
  </conditionalFormatting>
  <conditionalFormatting sqref="Z129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29:Y136">
    <cfRule type="cellIs" dxfId="3863" priority="8185" operator="equal">
      <formula>"OPORTUNIDADE"</formula>
    </cfRule>
  </conditionalFormatting>
  <conditionalFormatting sqref="Y129:Y136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Y137">
    <cfRule type="cellIs" dxfId="3860" priority="8182" operator="equal">
      <formula>"OPORTUNIDADE"</formula>
    </cfRule>
  </conditionalFormatting>
  <conditionalFormatting sqref="Y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Y137">
    <cfRule type="cellIs" dxfId="3851" priority="8173" operator="equal">
      <formula>"OPORTUNIDADE"</formula>
    </cfRule>
  </conditionalFormatting>
  <conditionalFormatting sqref="Y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Z137">
    <cfRule type="cellIs" dxfId="3848" priority="8170" operator="equal">
      <formula>"OPORTUNIDADE"</formula>
    </cfRule>
  </conditionalFormatting>
  <conditionalFormatting sqref="Z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Z137">
    <cfRule type="cellIs" dxfId="3845" priority="8167" operator="equal">
      <formula>"OPORTUNIDADE"</formula>
    </cfRule>
  </conditionalFormatting>
  <conditionalFormatting sqref="Z137">
    <cfRule type="cellIs" dxfId="3844" priority="8165" operator="equal">
      <formula>"NÃO"</formula>
    </cfRule>
    <cfRule type="cellIs" dxfId="3843" priority="8166" operator="equal">
      <formula>"SIM"</formula>
    </cfRule>
  </conditionalFormatting>
  <conditionalFormatting sqref="Y137">
    <cfRule type="cellIs" dxfId="3842" priority="8164" operator="equal">
      <formula>"OPORTUNIDADE"</formula>
    </cfRule>
  </conditionalFormatting>
  <conditionalFormatting sqref="Y137">
    <cfRule type="cellIs" dxfId="3841" priority="8162" operator="equal">
      <formula>"NÃO"</formula>
    </cfRule>
    <cfRule type="cellIs" dxfId="3840" priority="8163" operator="equal">
      <formula>"SIM"</formula>
    </cfRule>
  </conditionalFormatting>
  <conditionalFormatting sqref="BK117">
    <cfRule type="iconSet" priority="81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60" operator="equal">
      <formula>"OPORTUNIDADE"</formula>
    </cfRule>
  </conditionalFormatting>
  <conditionalFormatting sqref="Z141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Y140">
    <cfRule type="cellIs" dxfId="3800" priority="8121" operator="equal">
      <formula>"OPORTUNIDADE"</formula>
    </cfRule>
  </conditionalFormatting>
  <conditionalFormatting sqref="Y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Y140">
    <cfRule type="cellIs" dxfId="3797" priority="8118" operator="equal">
      <formula>"OPORTUNIDADE"</formula>
    </cfRule>
  </conditionalFormatting>
  <conditionalFormatting sqref="Y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Z140">
    <cfRule type="cellIs" dxfId="3794" priority="8115" operator="equal">
      <formula>"OPORTUNIDADE"</formula>
    </cfRule>
  </conditionalFormatting>
  <conditionalFormatting sqref="Z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Z140">
    <cfRule type="cellIs" dxfId="3791" priority="8112" operator="equal">
      <formula>"OPORTUNIDADE"</formula>
    </cfRule>
  </conditionalFormatting>
  <conditionalFormatting sqref="Z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Y140">
    <cfRule type="cellIs" dxfId="3788" priority="8109" operator="equal">
      <formula>"OPORTUNIDADE"</formula>
    </cfRule>
  </conditionalFormatting>
  <conditionalFormatting sqref="Y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Y140">
    <cfRule type="cellIs" dxfId="3785" priority="8106" operator="equal">
      <formula>"OPORTUNIDADE"</formula>
    </cfRule>
  </conditionalFormatting>
  <conditionalFormatting sqref="Y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Z140">
    <cfRule type="cellIs" dxfId="3776" priority="8097" operator="equal">
      <formula>"OPORTUNIDADE"</formula>
    </cfRule>
  </conditionalFormatting>
  <conditionalFormatting sqref="Z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Z140">
    <cfRule type="cellIs" dxfId="3773" priority="8094" operator="equal">
      <formula>"OPORTUNIDADE"</formula>
    </cfRule>
  </conditionalFormatting>
  <conditionalFormatting sqref="Z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0">
    <cfRule type="cellIs" dxfId="3758" priority="8079" operator="equal">
      <formula>"OPORTUNIDADE"</formula>
    </cfRule>
  </conditionalFormatting>
  <conditionalFormatting sqref="Y140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0">
    <cfRule type="cellIs" dxfId="3755" priority="8076" operator="equal">
      <formula>"OPORTUNIDADE"</formula>
    </cfRule>
  </conditionalFormatting>
  <conditionalFormatting sqref="Y140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Y142">
    <cfRule type="cellIs" dxfId="3728" priority="8049" operator="equal">
      <formula>"OPORTUNIDADE"</formula>
    </cfRule>
  </conditionalFormatting>
  <conditionalFormatting sqref="Y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Z142">
    <cfRule type="cellIs" dxfId="3722" priority="8043" operator="equal">
      <formula>"OPORTUNIDADE"</formula>
    </cfRule>
  </conditionalFormatting>
  <conditionalFormatting sqref="Z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2">
    <cfRule type="cellIs" dxfId="3707" priority="8028" operator="equal">
      <formula>"OPORTUNIDADE"</formula>
    </cfRule>
  </conditionalFormatting>
  <conditionalFormatting sqref="Y142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2">
    <cfRule type="cellIs" dxfId="3704" priority="8025" operator="equal">
      <formula>"OPORTUNIDADE"</formula>
    </cfRule>
  </conditionalFormatting>
  <conditionalFormatting sqref="Y142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43">
    <cfRule type="cellIs" dxfId="3608" priority="7929" operator="equal">
      <formula>"OPORTUNIDADE"</formula>
    </cfRule>
  </conditionalFormatting>
  <conditionalFormatting sqref="Y143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43">
    <cfRule type="cellIs" dxfId="3605" priority="7926" operator="equal">
      <formula>"OPORTUNIDADE"</formula>
    </cfRule>
  </conditionalFormatting>
  <conditionalFormatting sqref="Y143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Y139">
    <cfRule type="cellIs" dxfId="3602" priority="7923" operator="equal">
      <formula>"OPORTUNIDADE"</formula>
    </cfRule>
  </conditionalFormatting>
  <conditionalFormatting sqref="Y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Y139">
    <cfRule type="cellIs" dxfId="3593" priority="7914" operator="equal">
      <formula>"OPORTUNIDADE"</formula>
    </cfRule>
  </conditionalFormatting>
  <conditionalFormatting sqref="Y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Z139">
    <cfRule type="cellIs" dxfId="3590" priority="7911" operator="equal">
      <formula>"OPORTUNIDADE"</formula>
    </cfRule>
  </conditionalFormatting>
  <conditionalFormatting sqref="Z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Z139">
    <cfRule type="cellIs" dxfId="3587" priority="7908" operator="equal">
      <formula>"OPORTUNIDADE"</formula>
    </cfRule>
  </conditionalFormatting>
  <conditionalFormatting sqref="Z139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39">
    <cfRule type="cellIs" dxfId="3584" priority="7905" operator="equal">
      <formula>"OPORTUNIDADE"</formula>
    </cfRule>
  </conditionalFormatting>
  <conditionalFormatting sqref="Y139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Y145">
    <cfRule type="cellIs" dxfId="3575" priority="7896" operator="equal">
      <formula>"OPORTUNIDADE"</formula>
    </cfRule>
  </conditionalFormatting>
  <conditionalFormatting sqref="Y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Y145">
    <cfRule type="cellIs" dxfId="3572" priority="7893" operator="equal">
      <formula>"OPORTUNIDADE"</formula>
    </cfRule>
  </conditionalFormatting>
  <conditionalFormatting sqref="Y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Z145">
    <cfRule type="cellIs" dxfId="3569" priority="7890" operator="equal">
      <formula>"OPORTUNIDADE"</formula>
    </cfRule>
  </conditionalFormatting>
  <conditionalFormatting sqref="Z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Y145">
    <cfRule type="cellIs" dxfId="3557" priority="7878" operator="equal">
      <formula>"OPORTUNIDADE"</formula>
    </cfRule>
  </conditionalFormatting>
  <conditionalFormatting sqref="Y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Z145">
    <cfRule type="cellIs" dxfId="3548" priority="7869" operator="equal">
      <formula>"OPORTUNIDADE"</formula>
    </cfRule>
  </conditionalFormatting>
  <conditionalFormatting sqref="Z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Z145">
    <cfRule type="cellIs" dxfId="3545" priority="7866" operator="equal">
      <formula>"OPORTUNIDADE"</formula>
    </cfRule>
  </conditionalFormatting>
  <conditionalFormatting sqref="Z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Y145">
    <cfRule type="cellIs" dxfId="3536" priority="7857" operator="equal">
      <formula>"OPORTUNIDADE"</formula>
    </cfRule>
  </conditionalFormatting>
  <conditionalFormatting sqref="Y145">
    <cfRule type="cellIs" dxfId="3535" priority="7855" operator="equal">
      <formula>"NÃO"</formula>
    </cfRule>
    <cfRule type="cellIs" dxfId="3534" priority="7856" operator="equal">
      <formula>"SIM"</formula>
    </cfRule>
  </conditionalFormatting>
  <conditionalFormatting sqref="Y145">
    <cfRule type="cellIs" dxfId="3533" priority="7854" operator="equal">
      <formula>"OPORTUNIDADE"</formula>
    </cfRule>
  </conditionalFormatting>
  <conditionalFormatting sqref="Y145">
    <cfRule type="cellIs" dxfId="3532" priority="7852" operator="equal">
      <formula>"NÃO"</formula>
    </cfRule>
    <cfRule type="cellIs" dxfId="3531" priority="7853" operator="equal">
      <formula>"SIM"</formula>
    </cfRule>
  </conditionalFormatting>
  <conditionalFormatting sqref="BK62">
    <cfRule type="iconSet" priority="78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Y150">
    <cfRule type="cellIs" dxfId="3434" priority="7754" operator="equal">
      <formula>"OPORTUNIDADE"</formula>
    </cfRule>
  </conditionalFormatting>
  <conditionalFormatting sqref="Y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Y150">
    <cfRule type="cellIs" dxfId="3431" priority="7751" operator="equal">
      <formula>"OPORTUNIDADE"</formula>
    </cfRule>
  </conditionalFormatting>
  <conditionalFormatting sqref="Y150">
    <cfRule type="cellIs" dxfId="3430" priority="7749" operator="equal">
      <formula>"NÃO"</formula>
    </cfRule>
    <cfRule type="cellIs" dxfId="3429" priority="7750" operator="equal">
      <formula>"SIM"</formula>
    </cfRule>
  </conditionalFormatting>
  <conditionalFormatting sqref="Z150">
    <cfRule type="cellIs" dxfId="3428" priority="7748" operator="equal">
      <formula>"OPORTUNIDADE"</formula>
    </cfRule>
  </conditionalFormatting>
  <conditionalFormatting sqref="Z150">
    <cfRule type="cellIs" dxfId="3427" priority="7746" operator="equal">
      <formula>"NÃO"</formula>
    </cfRule>
    <cfRule type="cellIs" dxfId="3426" priority="7747" operator="equal">
      <formula>"SIM"</formula>
    </cfRule>
  </conditionalFormatting>
  <conditionalFormatting sqref="BK68">
    <cfRule type="iconSet" priority="77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Y151">
    <cfRule type="cellIs" dxfId="3401" priority="7720" operator="equal">
      <formula>"OPORTUNIDADE"</formula>
    </cfRule>
  </conditionalFormatting>
  <conditionalFormatting sqref="Y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Z151">
    <cfRule type="cellIs" dxfId="3395" priority="7714" operator="equal">
      <formula>"OPORTUNIDADE"</formula>
    </cfRule>
  </conditionalFormatting>
  <conditionalFormatting sqref="Z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51">
    <cfRule type="cellIs" dxfId="3386" priority="7705" operator="equal">
      <formula>"OPORTUNIDADE"</formula>
    </cfRule>
  </conditionalFormatting>
  <conditionalFormatting sqref="Y151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Y151">
    <cfRule type="cellIs" dxfId="3383" priority="7702" operator="equal">
      <formula>"OPORTUNIDADE"</formula>
    </cfRule>
  </conditionalFormatting>
  <conditionalFormatting sqref="Y151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9">
    <cfRule type="cellIs" dxfId="3374" priority="7693" operator="equal">
      <formula>"OPORTUNIDADE"</formula>
    </cfRule>
  </conditionalFormatting>
  <conditionalFormatting sqref="Y149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Z149">
    <cfRule type="cellIs" dxfId="3371" priority="7690" operator="equal">
      <formula>"OPORTUNIDADE"</formula>
    </cfRule>
  </conditionalFormatting>
  <conditionalFormatting sqref="Z149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Y146:Y150">
    <cfRule type="cellIs" dxfId="3341" priority="7660" operator="equal">
      <formula>"OPORTUNIDADE"</formula>
    </cfRule>
  </conditionalFormatting>
  <conditionalFormatting sqref="Y146:Y150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Z146:Z148">
    <cfRule type="cellIs" dxfId="3335" priority="7654" operator="equal">
      <formula>"OPORTUNIDADE"</formula>
    </cfRule>
  </conditionalFormatting>
  <conditionalFormatting sqref="Z146:Z148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Y146:Y150">
    <cfRule type="cellIs" dxfId="3278" priority="7597" operator="equal">
      <formula>"OPORTUNIDADE"</formula>
    </cfRule>
  </conditionalFormatting>
  <conditionalFormatting sqref="Y146:Y150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Y146:Y150">
    <cfRule type="cellIs" dxfId="3275" priority="7594" operator="equal">
      <formula>"OPORTUNIDADE"</formula>
    </cfRule>
  </conditionalFormatting>
  <conditionalFormatting sqref="Y146:Y150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Z146:Z148">
    <cfRule type="cellIs" dxfId="3272" priority="7591" operator="equal">
      <formula>"OPORTUNIDADE"</formula>
    </cfRule>
  </conditionalFormatting>
  <conditionalFormatting sqref="Z146:Z148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Z146:Z148">
    <cfRule type="cellIs" dxfId="3269" priority="7588" operator="equal">
      <formula>"OPORTUNIDADE"</formula>
    </cfRule>
  </conditionalFormatting>
  <conditionalFormatting sqref="Z146:Z148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Y146:Y150">
    <cfRule type="cellIs" dxfId="3266" priority="7585" operator="equal">
      <formula>"OPORTUNIDADE"</formula>
    </cfRule>
  </conditionalFormatting>
  <conditionalFormatting sqref="Y146:Y150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Y146:Y150">
    <cfRule type="cellIs" dxfId="3263" priority="7582" operator="equal">
      <formula>"OPORTUNIDADE"</formula>
    </cfRule>
  </conditionalFormatting>
  <conditionalFormatting sqref="Y146:Y150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Z146:Z148">
    <cfRule type="cellIs" dxfId="3254" priority="7573" operator="equal">
      <formula>"OPORTUNIDADE"</formula>
    </cfRule>
  </conditionalFormatting>
  <conditionalFormatting sqref="Z146:Z148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Z146:Z148">
    <cfRule type="cellIs" dxfId="3251" priority="7570" operator="equal">
      <formula>"OPORTUNIDADE"</formula>
    </cfRule>
  </conditionalFormatting>
  <conditionalFormatting sqref="Z146:Z148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46:Y150">
    <cfRule type="cellIs" dxfId="3236" priority="7555" operator="equal">
      <formula>"OPORTUNIDADE"</formula>
    </cfRule>
  </conditionalFormatting>
  <conditionalFormatting sqref="Y146:Y150">
    <cfRule type="cellIs" dxfId="3235" priority="7553" operator="equal">
      <formula>"NÃO"</formula>
    </cfRule>
    <cfRule type="cellIs" dxfId="3234" priority="7554" operator="equal">
      <formula>"SIM"</formula>
    </cfRule>
  </conditionalFormatting>
  <conditionalFormatting sqref="Y146:Y150">
    <cfRule type="cellIs" dxfId="3233" priority="7552" operator="equal">
      <formula>"OPORTUNIDADE"</formula>
    </cfRule>
  </conditionalFormatting>
  <conditionalFormatting sqref="Y146:Y150">
    <cfRule type="cellIs" dxfId="3232" priority="7550" operator="equal">
      <formula>"NÃO"</formula>
    </cfRule>
    <cfRule type="cellIs" dxfId="3231" priority="7551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Y152">
    <cfRule type="cellIs" dxfId="3203" priority="7216" operator="equal">
      <formula>"OPORTUNIDADE"</formula>
    </cfRule>
  </conditionalFormatting>
  <conditionalFormatting sqref="Y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Z152">
    <cfRule type="cellIs" dxfId="3197" priority="7210" operator="equal">
      <formula>"OPORTUNIDADE"</formula>
    </cfRule>
  </conditionalFormatting>
  <conditionalFormatting sqref="Z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2">
    <cfRule type="cellIs" dxfId="3182" priority="7195" operator="equal">
      <formula>"OPORTUNIDADE"</formula>
    </cfRule>
  </conditionalFormatting>
  <conditionalFormatting sqref="Y152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2">
    <cfRule type="cellIs" dxfId="3179" priority="7192" operator="equal">
      <formula>"OPORTUNIDADE"</formula>
    </cfRule>
  </conditionalFormatting>
  <conditionalFormatting sqref="Y152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Y153">
    <cfRule type="cellIs" dxfId="3083" priority="7096" operator="equal">
      <formula>"OPORTUNIDADE"</formula>
    </cfRule>
  </conditionalFormatting>
  <conditionalFormatting sqref="Y153">
    <cfRule type="cellIs" dxfId="3082" priority="7094" operator="equal">
      <formula>"NÃO"</formula>
    </cfRule>
    <cfRule type="cellIs" dxfId="3081" priority="7095" operator="equal">
      <formula>"SIM"</formula>
    </cfRule>
  </conditionalFormatting>
  <conditionalFormatting sqref="Y153">
    <cfRule type="cellIs" dxfId="3080" priority="7093" operator="equal">
      <formula>"OPORTUNIDADE"</formula>
    </cfRule>
  </conditionalFormatting>
  <conditionalFormatting sqref="Y153">
    <cfRule type="cellIs" dxfId="3079" priority="7091" operator="equal">
      <formula>"NÃO"</formula>
    </cfRule>
    <cfRule type="cellIs" dxfId="3078" priority="7092" operator="equal">
      <formula>"SIM"</formula>
    </cfRule>
  </conditionalFormatting>
  <conditionalFormatting sqref="BJ129:BK129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Z144">
    <cfRule type="cellIs" dxfId="3074" priority="7075" operator="equal">
      <formula>"OPORTUNIDADE"</formula>
    </cfRule>
  </conditionalFormatting>
  <conditionalFormatting sqref="Z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Y144">
    <cfRule type="cellIs" dxfId="3071" priority="7072" operator="equal">
      <formula>"OPORTUNIDADE"</formula>
    </cfRule>
  </conditionalFormatting>
  <conditionalFormatting sqref="Y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Y144">
    <cfRule type="cellIs" dxfId="3062" priority="7063" operator="equal">
      <formula>"OPORTUNIDADE"</formula>
    </cfRule>
  </conditionalFormatting>
  <conditionalFormatting sqref="Y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Z144">
    <cfRule type="cellIs" dxfId="3059" priority="7060" operator="equal">
      <formula>"OPORTUNIDADE"</formula>
    </cfRule>
  </conditionalFormatting>
  <conditionalFormatting sqref="Z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Z144">
    <cfRule type="cellIs" dxfId="3056" priority="7057" operator="equal">
      <formula>"OPORTUNIDADE"</formula>
    </cfRule>
  </conditionalFormatting>
  <conditionalFormatting sqref="Z144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4">
    <cfRule type="cellIs" dxfId="3053" priority="7054" operator="equal">
      <formula>"OPORTUNIDADE"</formula>
    </cfRule>
  </conditionalFormatting>
  <conditionalFormatting sqref="Y144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Y149">
    <cfRule type="cellIs" dxfId="3044" priority="7045" operator="equal">
      <formula>"OPORTUNIDADE"</formula>
    </cfRule>
  </conditionalFormatting>
  <conditionalFormatting sqref="Y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Y149">
    <cfRule type="cellIs" dxfId="3041" priority="7042" operator="equal">
      <formula>"OPORTUNIDADE"</formula>
    </cfRule>
  </conditionalFormatting>
  <conditionalFormatting sqref="Y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Z149">
    <cfRule type="cellIs" dxfId="3038" priority="7039" operator="equal">
      <formula>"OPORTUNIDADE"</formula>
    </cfRule>
  </conditionalFormatting>
  <conditionalFormatting sqref="Z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Y149">
    <cfRule type="cellIs" dxfId="3026" priority="7027" operator="equal">
      <formula>"OPORTUNIDADE"</formula>
    </cfRule>
  </conditionalFormatting>
  <conditionalFormatting sqref="Y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Z149">
    <cfRule type="cellIs" dxfId="3017" priority="7018" operator="equal">
      <formula>"OPORTUNIDADE"</formula>
    </cfRule>
  </conditionalFormatting>
  <conditionalFormatting sqref="Z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Z149">
    <cfRule type="cellIs" dxfId="3014" priority="7015" operator="equal">
      <formula>"OPORTUNIDADE"</formula>
    </cfRule>
  </conditionalFormatting>
  <conditionalFormatting sqref="Z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49">
    <cfRule type="cellIs" dxfId="3005" priority="7006" operator="equal">
      <formula>"OPORTUNIDADE"</formula>
    </cfRule>
  </conditionalFormatting>
  <conditionalFormatting sqref="Y149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49">
    <cfRule type="cellIs" dxfId="3002" priority="7003" operator="equal">
      <formula>"OPORTUNIDADE"</formula>
    </cfRule>
  </conditionalFormatting>
  <conditionalFormatting sqref="Y149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Y152">
    <cfRule type="cellIs" dxfId="2903" priority="6904" operator="equal">
      <formula>"OPORTUNIDADE"</formula>
    </cfRule>
  </conditionalFormatting>
  <conditionalFormatting sqref="Y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2">
    <cfRule type="cellIs" dxfId="2900" priority="6901" operator="equal">
      <formula>"OPORTUNIDADE"</formula>
    </cfRule>
  </conditionalFormatting>
  <conditionalFormatting sqref="Y152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Z152">
    <cfRule type="cellIs" dxfId="2897" priority="6898" operator="equal">
      <formula>"OPORTUNIDADE"</formula>
    </cfRule>
  </conditionalFormatting>
  <conditionalFormatting sqref="Z152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Y153">
    <cfRule type="cellIs" dxfId="2870" priority="6871" operator="equal">
      <formula>"OPORTUNIDADE"</formula>
    </cfRule>
  </conditionalFormatting>
  <conditionalFormatting sqref="Y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Z153">
    <cfRule type="cellIs" dxfId="2864" priority="6865" operator="equal">
      <formula>"OPORTUNIDADE"</formula>
    </cfRule>
  </conditionalFormatting>
  <conditionalFormatting sqref="Z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3">
    <cfRule type="cellIs" dxfId="2855" priority="6856" operator="equal">
      <formula>"OPORTUNIDADE"</formula>
    </cfRule>
  </conditionalFormatting>
  <conditionalFormatting sqref="Y153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Y153">
    <cfRule type="cellIs" dxfId="2852" priority="6853" operator="equal">
      <formula>"OPORTUNIDADE"</formula>
    </cfRule>
  </conditionalFormatting>
  <conditionalFormatting sqref="Y153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1">
    <cfRule type="cellIs" dxfId="2843" priority="6844" operator="equal">
      <formula>"OPORTUNIDADE"</formula>
    </cfRule>
  </conditionalFormatting>
  <conditionalFormatting sqref="Y151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Z151">
    <cfRule type="cellIs" dxfId="2840" priority="6841" operator="equal">
      <formula>"OPORTUNIDADE"</formula>
    </cfRule>
  </conditionalFormatting>
  <conditionalFormatting sqref="Z151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Y150">
    <cfRule type="cellIs" dxfId="2810" priority="6811" operator="equal">
      <formula>"OPORTUNIDADE"</formula>
    </cfRule>
  </conditionalFormatting>
  <conditionalFormatting sqref="Y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Z150">
    <cfRule type="cellIs" dxfId="2804" priority="6805" operator="equal">
      <formula>"OPORTUNIDADE"</formula>
    </cfRule>
  </conditionalFormatting>
  <conditionalFormatting sqref="Z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Y150">
    <cfRule type="cellIs" dxfId="2747" priority="6748" operator="equal">
      <formula>"OPORTUNIDADE"</formula>
    </cfRule>
  </conditionalFormatting>
  <conditionalFormatting sqref="Y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Y150">
    <cfRule type="cellIs" dxfId="2744" priority="6745" operator="equal">
      <formula>"OPORTUNIDADE"</formula>
    </cfRule>
  </conditionalFormatting>
  <conditionalFormatting sqref="Y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Z150">
    <cfRule type="cellIs" dxfId="2741" priority="6742" operator="equal">
      <formula>"OPORTUNIDADE"</formula>
    </cfRule>
  </conditionalFormatting>
  <conditionalFormatting sqref="Z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Z150">
    <cfRule type="cellIs" dxfId="2738" priority="6739" operator="equal">
      <formula>"OPORTUNIDADE"</formula>
    </cfRule>
  </conditionalFormatting>
  <conditionalFormatting sqref="Z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Y150">
    <cfRule type="cellIs" dxfId="2735" priority="6736" operator="equal">
      <formula>"OPORTUNIDADE"</formula>
    </cfRule>
  </conditionalFormatting>
  <conditionalFormatting sqref="Y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Y150">
    <cfRule type="cellIs" dxfId="2732" priority="6733" operator="equal">
      <formula>"OPORTUNIDADE"</formula>
    </cfRule>
  </conditionalFormatting>
  <conditionalFormatting sqref="Y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Z150">
    <cfRule type="cellIs" dxfId="2723" priority="6724" operator="equal">
      <formula>"OPORTUNIDADE"</formula>
    </cfRule>
  </conditionalFormatting>
  <conditionalFormatting sqref="Z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Z150">
    <cfRule type="cellIs" dxfId="2720" priority="6721" operator="equal">
      <formula>"OPORTUNIDADE"</formula>
    </cfRule>
  </conditionalFormatting>
  <conditionalFormatting sqref="Z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0">
    <cfRule type="cellIs" dxfId="2705" priority="6706" operator="equal">
      <formula>"OPORTUNIDADE"</formula>
    </cfRule>
  </conditionalFormatting>
  <conditionalFormatting sqref="Y150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0">
    <cfRule type="cellIs" dxfId="2702" priority="6703" operator="equal">
      <formula>"OPORTUNIDADE"</formula>
    </cfRule>
  </conditionalFormatting>
  <conditionalFormatting sqref="Y150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Y154:Y156">
    <cfRule type="cellIs" dxfId="2672" priority="6673" operator="equal">
      <formula>"OPORTUNIDADE"</formula>
    </cfRule>
  </conditionalFormatting>
  <conditionalFormatting sqref="Y154:Y156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Z154">
    <cfRule type="cellIs" dxfId="2666" priority="6667" operator="equal">
      <formula>"OPORTUNIDADE"</formula>
    </cfRule>
  </conditionalFormatting>
  <conditionalFormatting sqref="Z154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4:Y156">
    <cfRule type="cellIs" dxfId="2651" priority="6652" operator="equal">
      <formula>"OPORTUNIDADE"</formula>
    </cfRule>
  </conditionalFormatting>
  <conditionalFormatting sqref="Y154:Y156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4:Y156">
    <cfRule type="cellIs" dxfId="2648" priority="6649" operator="equal">
      <formula>"OPORTUNIDADE"</formula>
    </cfRule>
  </conditionalFormatting>
  <conditionalFormatting sqref="Y154:Y156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55">
    <cfRule type="cellIs" dxfId="2552" priority="6553" operator="equal">
      <formula>"OPORTUNIDADE"</formula>
    </cfRule>
  </conditionalFormatting>
  <conditionalFormatting sqref="Y155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Y155">
    <cfRule type="cellIs" dxfId="2549" priority="6550" operator="equal">
      <formula>"OPORTUNIDADE"</formula>
    </cfRule>
  </conditionalFormatting>
  <conditionalFormatting sqref="Y155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Z146:Z148">
    <cfRule type="cellIs" dxfId="2543" priority="6544" operator="equal">
      <formula>"OPORTUNIDADE"</formula>
    </cfRule>
  </conditionalFormatting>
  <conditionalFormatting sqref="Z146:Z148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Y146:Y150">
    <cfRule type="cellIs" dxfId="2540" priority="6541" operator="equal">
      <formula>"OPORTUNIDADE"</formula>
    </cfRule>
  </conditionalFormatting>
  <conditionalFormatting sqref="Y146:Y150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Y146:Y150">
    <cfRule type="cellIs" dxfId="2531" priority="6532" operator="equal">
      <formula>"OPORTUNIDADE"</formula>
    </cfRule>
  </conditionalFormatting>
  <conditionalFormatting sqref="Y146:Y150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Z146:Z148">
    <cfRule type="cellIs" dxfId="2528" priority="6529" operator="equal">
      <formula>"OPORTUNIDADE"</formula>
    </cfRule>
  </conditionalFormatting>
  <conditionalFormatting sqref="Z146:Z148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Z146:Z148">
    <cfRule type="cellIs" dxfId="2525" priority="6526" operator="equal">
      <formula>"OPORTUNIDADE"</formula>
    </cfRule>
  </conditionalFormatting>
  <conditionalFormatting sqref="Z146:Z148">
    <cfRule type="cellIs" dxfId="2524" priority="6524" operator="equal">
      <formula>"NÃO"</formula>
    </cfRule>
    <cfRule type="cellIs" dxfId="2523" priority="6525" operator="equal">
      <formula>"SIM"</formula>
    </cfRule>
  </conditionalFormatting>
  <conditionalFormatting sqref="Y146:Y150">
    <cfRule type="cellIs" dxfId="2522" priority="6523" operator="equal">
      <formula>"OPORTUNIDADE"</formula>
    </cfRule>
  </conditionalFormatting>
  <conditionalFormatting sqref="Y146:Y150">
    <cfRule type="cellIs" dxfId="2521" priority="6521" operator="equal">
      <formula>"NÃO"</formula>
    </cfRule>
    <cfRule type="cellIs" dxfId="2520" priority="6522" operator="equal">
      <formula>"SIM"</formula>
    </cfRule>
  </conditionalFormatting>
  <conditionalFormatting sqref="BJ139:BK139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6" operator="equal">
      <formula>"OPORTUNIDADE"</formula>
    </cfRule>
  </conditionalFormatting>
  <conditionalFormatting sqref="Z231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31">
    <cfRule type="cellIs" dxfId="2516" priority="6473" operator="equal">
      <formula>"OPORTUNIDADE"</formula>
    </cfRule>
  </conditionalFormatting>
  <conditionalFormatting sqref="Y231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18:Z219">
    <cfRule type="cellIs" dxfId="2513" priority="6470" operator="equal">
      <formula>"OPORTUNIDADE"</formula>
    </cfRule>
  </conditionalFormatting>
  <conditionalFormatting sqref="Z218:Z219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18:Y219">
    <cfRule type="cellIs" dxfId="2510" priority="6467" operator="equal">
      <formula>"OPORTUNIDADE"</formula>
    </cfRule>
  </conditionalFormatting>
  <conditionalFormatting sqref="Y218:Y219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Z223">
    <cfRule type="cellIs" dxfId="2507" priority="6464" operator="equal">
      <formula>"OPORTUNIDADE"</formula>
    </cfRule>
  </conditionalFormatting>
  <conditionalFormatting sqref="Z223">
    <cfRule type="cellIs" dxfId="2506" priority="6462" operator="equal">
      <formula>"NÃO"</formula>
    </cfRule>
    <cfRule type="cellIs" dxfId="2505" priority="6463" operator="equal">
      <formula>"SIM"</formula>
    </cfRule>
  </conditionalFormatting>
  <conditionalFormatting sqref="Y223">
    <cfRule type="cellIs" dxfId="2504" priority="6461" operator="equal">
      <formula>"OPORTUNIDADE"</formula>
    </cfRule>
  </conditionalFormatting>
  <conditionalFormatting sqref="Y223">
    <cfRule type="cellIs" dxfId="2503" priority="6459" operator="equal">
      <formula>"NÃO"</formula>
    </cfRule>
    <cfRule type="cellIs" dxfId="2502" priority="6460" operator="equal">
      <formula>"SIM"</formula>
    </cfRule>
  </conditionalFormatting>
  <conditionalFormatting sqref="BP191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6" operator="equal">
      <formula>"OPORTUNIDADE"</formula>
    </cfRule>
  </conditionalFormatting>
  <conditionalFormatting sqref="Z253:Z254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Y253:Y254">
    <cfRule type="cellIs" dxfId="2498" priority="6433" operator="equal">
      <formula>"OPORTUNIDADE"</formula>
    </cfRule>
  </conditionalFormatting>
  <conditionalFormatting sqref="Y253:Y254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Z240">
    <cfRule type="cellIs" dxfId="2492" priority="6427" operator="equal">
      <formula>"OPORTUNIDADE"</formula>
    </cfRule>
  </conditionalFormatting>
  <conditionalFormatting sqref="Z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Y240">
    <cfRule type="cellIs" dxfId="2489" priority="6424" operator="equal">
      <formula>"OPORTUNIDADE"</formula>
    </cfRule>
  </conditionalFormatting>
  <conditionalFormatting sqref="Y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Y240">
    <cfRule type="cellIs" dxfId="2480" priority="6415" operator="equal">
      <formula>"OPORTUNIDADE"</formula>
    </cfRule>
  </conditionalFormatting>
  <conditionalFormatting sqref="Y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Z240">
    <cfRule type="cellIs" dxfId="2477" priority="6412" operator="equal">
      <formula>"OPORTUNIDADE"</formula>
    </cfRule>
  </conditionalFormatting>
  <conditionalFormatting sqref="Z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Z240">
    <cfRule type="cellIs" dxfId="2474" priority="6409" operator="equal">
      <formula>"OPORTUNIDADE"</formula>
    </cfRule>
  </conditionalFormatting>
  <conditionalFormatting sqref="Z240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40">
    <cfRule type="cellIs" dxfId="2471" priority="6406" operator="equal">
      <formula>"OPORTUNIDADE"</formula>
    </cfRule>
  </conditionalFormatting>
  <conditionalFormatting sqref="Y240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Y238:Y239 Y235:Y236">
    <cfRule type="cellIs" dxfId="2372" priority="6307" operator="equal">
      <formula>"OPORTUNIDADE"</formula>
    </cfRule>
  </conditionalFormatting>
  <conditionalFormatting sqref="Y238:Y239 Y235:Y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Z238:Z239 Z235:Z236">
    <cfRule type="cellIs" dxfId="2366" priority="6301" operator="equal">
      <formula>"OPORTUNIDADE"</formula>
    </cfRule>
  </conditionalFormatting>
  <conditionalFormatting sqref="Z238:Z239 Z235:Z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Y238:Y239 Y235:Y236">
    <cfRule type="cellIs" dxfId="2219" priority="6154" operator="equal">
      <formula>"OPORTUNIDADE"</formula>
    </cfRule>
  </conditionalFormatting>
  <conditionalFormatting sqref="Y238:Y239 Y235:Y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Z238:Z239 Z235:Z236">
    <cfRule type="cellIs" dxfId="2213" priority="6148" operator="equal">
      <formula>"OPORTUNIDADE"</formula>
    </cfRule>
  </conditionalFormatting>
  <conditionalFormatting sqref="Z238:Z239 Z235:Z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Y238:Y239 Y235:Y236">
    <cfRule type="cellIs" dxfId="2156" priority="6091" operator="equal">
      <formula>"OPORTUNIDADE"</formula>
    </cfRule>
  </conditionalFormatting>
  <conditionalFormatting sqref="Y238:Y239 Y235:Y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Y238:Y239 Y235:Y236">
    <cfRule type="cellIs" dxfId="2153" priority="6088" operator="equal">
      <formula>"OPORTUNIDADE"</formula>
    </cfRule>
  </conditionalFormatting>
  <conditionalFormatting sqref="Y238:Y239 Y235:Y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Z238:Z239 Z235:Z236">
    <cfRule type="cellIs" dxfId="2150" priority="6085" operator="equal">
      <formula>"OPORTUNIDADE"</formula>
    </cfRule>
  </conditionalFormatting>
  <conditionalFormatting sqref="Z238:Z239 Z235:Z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Z238:Z239 Z235:Z236">
    <cfRule type="cellIs" dxfId="2147" priority="6082" operator="equal">
      <formula>"OPORTUNIDADE"</formula>
    </cfRule>
  </conditionalFormatting>
  <conditionalFormatting sqref="Z238:Z239 Z235:Z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Y238:Y239 Y235:Y236">
    <cfRule type="cellIs" dxfId="2144" priority="6079" operator="equal">
      <formula>"OPORTUNIDADE"</formula>
    </cfRule>
  </conditionalFormatting>
  <conditionalFormatting sqref="Y238:Y239 Y235:Y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Y238:Y239 Y235:Y236">
    <cfRule type="cellIs" dxfId="2141" priority="6076" operator="equal">
      <formula>"OPORTUNIDADE"</formula>
    </cfRule>
  </conditionalFormatting>
  <conditionalFormatting sqref="Y238:Y239 Y235:Y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Z238:Z239 Z235:Z236">
    <cfRule type="cellIs" dxfId="2132" priority="6067" operator="equal">
      <formula>"OPORTUNIDADE"</formula>
    </cfRule>
  </conditionalFormatting>
  <conditionalFormatting sqref="Z238:Z239 Z235:Z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Z238:Z239 Z235:Z236">
    <cfRule type="cellIs" dxfId="2129" priority="6064" operator="equal">
      <formula>"OPORTUNIDADE"</formula>
    </cfRule>
  </conditionalFormatting>
  <conditionalFormatting sqref="Z238:Z239 Z235:Z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Y238:Y239 Y235:Y236">
    <cfRule type="cellIs" dxfId="2099" priority="6034" operator="equal">
      <formula>"OPORTUNIDADE"</formula>
    </cfRule>
  </conditionalFormatting>
  <conditionalFormatting sqref="Y238:Y239 Y235:Y236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38:Y239 Y235:Y236">
    <cfRule type="cellIs" dxfId="2096" priority="6031" operator="equal">
      <formula>"OPORTUNIDADE"</formula>
    </cfRule>
  </conditionalFormatting>
  <conditionalFormatting sqref="Y238:Y239 Y235:Y236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Z252">
    <cfRule type="cellIs" dxfId="2093" priority="6028" operator="equal">
      <formula>"OPORTUNIDADE"</formula>
    </cfRule>
  </conditionalFormatting>
  <conditionalFormatting sqref="Z252">
    <cfRule type="cellIs" dxfId="2092" priority="6026" operator="equal">
      <formula>"NÃO"</formula>
    </cfRule>
    <cfRule type="cellIs" dxfId="2091" priority="6027" operator="equal">
      <formula>"SIM"</formula>
    </cfRule>
  </conditionalFormatting>
  <conditionalFormatting sqref="Y252">
    <cfRule type="cellIs" dxfId="2090" priority="6025" operator="equal">
      <formula>"OPORTUNIDADE"</formula>
    </cfRule>
  </conditionalFormatting>
  <conditionalFormatting sqref="Y252">
    <cfRule type="cellIs" dxfId="2089" priority="6023" operator="equal">
      <formula>"NÃO"</formula>
    </cfRule>
    <cfRule type="cellIs" dxfId="2088" priority="6024" operator="equal">
      <formula>"SIM"</formula>
    </cfRule>
  </conditionalFormatting>
  <conditionalFormatting sqref="BP229">
    <cfRule type="iconSet" priority="60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20" operator="equal">
      <formula>"OPORTUNIDADE"</formula>
    </cfRule>
  </conditionalFormatting>
  <conditionalFormatting sqref="Z241">
    <cfRule type="cellIs" dxfId="2086" priority="6018" operator="equal">
      <formula>"NÃO"</formula>
    </cfRule>
    <cfRule type="cellIs" dxfId="2085" priority="6019" operator="equal">
      <formula>"SIM"</formula>
    </cfRule>
  </conditionalFormatting>
  <conditionalFormatting sqref="Y241">
    <cfRule type="cellIs" dxfId="2084" priority="6017" operator="equal">
      <formula>"OPORTUNIDADE"</formula>
    </cfRule>
  </conditionalFormatting>
  <conditionalFormatting sqref="Y241">
    <cfRule type="cellIs" dxfId="2083" priority="6015" operator="equal">
      <formula>"NÃO"</formula>
    </cfRule>
    <cfRule type="cellIs" dxfId="2082" priority="6016" operator="equal">
      <formula>"SIM"</formula>
    </cfRule>
  </conditionalFormatting>
  <conditionalFormatting sqref="BR554:BS600">
    <cfRule type="cellIs" dxfId="2081" priority="6012" operator="equal">
      <formula>"*"</formula>
    </cfRule>
    <cfRule type="cellIs" dxfId="2080" priority="6013" operator="greaterThanOrEqual">
      <formula>1</formula>
    </cfRule>
    <cfRule type="cellIs" dxfId="2079" priority="6014" operator="lessThan">
      <formula>1</formula>
    </cfRule>
  </conditionalFormatting>
  <conditionalFormatting sqref="BJ235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Y263:Y276">
    <cfRule type="cellIs" dxfId="1982" priority="5908" operator="equal">
      <formula>"OPORTUNIDADE"</formula>
    </cfRule>
  </conditionalFormatting>
  <conditionalFormatting sqref="Y263:Y276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Z263:Z264">
    <cfRule type="cellIs" dxfId="1976" priority="5902" operator="equal">
      <formula>"OPORTUNIDADE"</formula>
    </cfRule>
  </conditionalFormatting>
  <conditionalFormatting sqref="Z263:Z264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Y263:Y276">
    <cfRule type="cellIs" dxfId="1829" priority="5755" operator="equal">
      <formula>"OPORTUNIDADE"</formula>
    </cfRule>
  </conditionalFormatting>
  <conditionalFormatting sqref="Y263:Y276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Z263:Z264">
    <cfRule type="cellIs" dxfId="1823" priority="5749" operator="equal">
      <formula>"OPORTUNIDADE"</formula>
    </cfRule>
  </conditionalFormatting>
  <conditionalFormatting sqref="Z263:Z264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Y263:Y276">
    <cfRule type="cellIs" dxfId="1766" priority="5692" operator="equal">
      <formula>"OPORTUNIDADE"</formula>
    </cfRule>
  </conditionalFormatting>
  <conditionalFormatting sqref="Y263:Y276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Y263:Y276">
    <cfRule type="cellIs" dxfId="1763" priority="5689" operator="equal">
      <formula>"OPORTUNIDADE"</formula>
    </cfRule>
  </conditionalFormatting>
  <conditionalFormatting sqref="Y263:Y276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Z263:Z264">
    <cfRule type="cellIs" dxfId="1760" priority="5686" operator="equal">
      <formula>"OPORTUNIDADE"</formula>
    </cfRule>
  </conditionalFormatting>
  <conditionalFormatting sqref="Z263:Z264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Z263:Z264">
    <cfRule type="cellIs" dxfId="1757" priority="5683" operator="equal">
      <formula>"OPORTUNIDADE"</formula>
    </cfRule>
  </conditionalFormatting>
  <conditionalFormatting sqref="Z263:Z264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Y263:Y276">
    <cfRule type="cellIs" dxfId="1754" priority="5680" operator="equal">
      <formula>"OPORTUNIDADE"</formula>
    </cfRule>
  </conditionalFormatting>
  <conditionalFormatting sqref="Y263:Y276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Y263:Y276">
    <cfRule type="cellIs" dxfId="1751" priority="5677" operator="equal">
      <formula>"OPORTUNIDADE"</formula>
    </cfRule>
  </conditionalFormatting>
  <conditionalFormatting sqref="Y263:Y276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Z263:Z264">
    <cfRule type="cellIs" dxfId="1742" priority="5668" operator="equal">
      <formula>"OPORTUNIDADE"</formula>
    </cfRule>
  </conditionalFormatting>
  <conditionalFormatting sqref="Z263:Z264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Z263:Z264">
    <cfRule type="cellIs" dxfId="1739" priority="5665" operator="equal">
      <formula>"OPORTUNIDADE"</formula>
    </cfRule>
  </conditionalFormatting>
  <conditionalFormatting sqref="Z263:Z264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Y263:Y276">
    <cfRule type="cellIs" dxfId="1709" priority="5635" operator="equal">
      <formula>"OPORTUNIDADE"</formula>
    </cfRule>
  </conditionalFormatting>
  <conditionalFormatting sqref="Y263:Y276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Y263:Y276">
    <cfRule type="cellIs" dxfId="1706" priority="5632" operator="equal">
      <formula>"OPORTUNIDADE"</formula>
    </cfRule>
  </conditionalFormatting>
  <conditionalFormatting sqref="Y263:Y276">
    <cfRule type="cellIs" dxfId="1705" priority="5630" operator="equal">
      <formula>"NÃO"</formula>
    </cfRule>
    <cfRule type="cellIs" dxfId="1704" priority="5631" operator="equal">
      <formula>"SIM"</formula>
    </cfRule>
  </conditionalFormatting>
  <conditionalFormatting sqref="Z273">
    <cfRule type="cellIs" dxfId="1703" priority="5629" operator="equal">
      <formula>"OPORTUNIDADE"</formula>
    </cfRule>
  </conditionalFormatting>
  <conditionalFormatting sqref="Z273">
    <cfRule type="cellIs" dxfId="1702" priority="5627" operator="equal">
      <formula>"NÃO"</formula>
    </cfRule>
    <cfRule type="cellIs" dxfId="1701" priority="5628" operator="equal">
      <formula>"SIM"</formula>
    </cfRule>
  </conditionalFormatting>
  <conditionalFormatting sqref="Z272">
    <cfRule type="cellIs" dxfId="1700" priority="5623" operator="equal">
      <formula>"OPORTUNIDADE"</formula>
    </cfRule>
  </conditionalFormatting>
  <conditionalFormatting sqref="Z272">
    <cfRule type="cellIs" dxfId="1699" priority="5621" operator="equal">
      <formula>"NÃO"</formula>
    </cfRule>
    <cfRule type="cellIs" dxfId="1698" priority="5622" operator="equal">
      <formula>"SIM"</formula>
    </cfRule>
  </conditionalFormatting>
  <conditionalFormatting sqref="BK236">
    <cfRule type="iconSet" priority="56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70" operator="equal">
      <formula>"OPORTUNIDADE"</formula>
    </cfRule>
  </conditionalFormatting>
  <conditionalFormatting sqref="Z269">
    <cfRule type="cellIs" dxfId="1696" priority="5568" operator="equal">
      <formula>"NÃO"</formula>
    </cfRule>
    <cfRule type="cellIs" dxfId="1695" priority="5569" operator="equal">
      <formula>"SIM"</formula>
    </cfRule>
  </conditionalFormatting>
  <conditionalFormatting sqref="Z269">
    <cfRule type="cellIs" dxfId="1694" priority="5567" operator="equal">
      <formula>"OPORTUNIDADE"</formula>
    </cfRule>
  </conditionalFormatting>
  <conditionalFormatting sqref="Z269">
    <cfRule type="cellIs" dxfId="1693" priority="5565" operator="equal">
      <formula>"NÃO"</formula>
    </cfRule>
    <cfRule type="cellIs" dxfId="1692" priority="5566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69">
    <cfRule type="cellIs" dxfId="1685" priority="5552" operator="equal">
      <formula>"OPORTUNIDADE"</formula>
    </cfRule>
  </conditionalFormatting>
  <conditionalFormatting sqref="Z269">
    <cfRule type="cellIs" dxfId="1684" priority="5550" operator="equal">
      <formula>"NÃO"</formula>
    </cfRule>
    <cfRule type="cellIs" dxfId="1683" priority="5551" operator="equal">
      <formula>"SIM"</formula>
    </cfRule>
  </conditionalFormatting>
  <conditionalFormatting sqref="Z269">
    <cfRule type="cellIs" dxfId="1682" priority="5549" operator="equal">
      <formula>"OPORTUNIDADE"</formula>
    </cfRule>
  </conditionalFormatting>
  <conditionalFormatting sqref="Z269">
    <cfRule type="cellIs" dxfId="1681" priority="5547" operator="equal">
      <formula>"NÃO"</formula>
    </cfRule>
    <cfRule type="cellIs" dxfId="1680" priority="5548" operator="equal">
      <formula>"SIM"</formula>
    </cfRule>
  </conditionalFormatting>
  <conditionalFormatting sqref="Z274">
    <cfRule type="cellIs" dxfId="1679" priority="5528" operator="equal">
      <formula>"OPORTUNIDADE"</formula>
    </cfRule>
  </conditionalFormatting>
  <conditionalFormatting sqref="Z274">
    <cfRule type="cellIs" dxfId="1678" priority="5526" operator="equal">
      <formula>"NÃO"</formula>
    </cfRule>
    <cfRule type="cellIs" dxfId="1677" priority="5527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Y264">
    <cfRule type="cellIs" dxfId="1580" priority="5426" operator="equal">
      <formula>"OPORTUNIDADE"</formula>
    </cfRule>
  </conditionalFormatting>
  <conditionalFormatting sqref="Y264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Z264:Z265">
    <cfRule type="cellIs" dxfId="1574" priority="5420" operator="equal">
      <formula>"OPORTUNIDADE"</formula>
    </cfRule>
  </conditionalFormatting>
  <conditionalFormatting sqref="Z264:Z265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Y264">
    <cfRule type="cellIs" dxfId="1427" priority="5273" operator="equal">
      <formula>"OPORTUNIDADE"</formula>
    </cfRule>
  </conditionalFormatting>
  <conditionalFormatting sqref="Y264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Z264:Z265">
    <cfRule type="cellIs" dxfId="1421" priority="5267" operator="equal">
      <formula>"OPORTUNIDADE"</formula>
    </cfRule>
  </conditionalFormatting>
  <conditionalFormatting sqref="Z264:Z265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Y264">
    <cfRule type="cellIs" dxfId="1364" priority="5210" operator="equal">
      <formula>"OPORTUNIDADE"</formula>
    </cfRule>
  </conditionalFormatting>
  <conditionalFormatting sqref="Y264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Y264">
    <cfRule type="cellIs" dxfId="1361" priority="5207" operator="equal">
      <formula>"OPORTUNIDADE"</formula>
    </cfRule>
  </conditionalFormatting>
  <conditionalFormatting sqref="Y264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Z264:Z265">
    <cfRule type="cellIs" dxfId="1358" priority="5204" operator="equal">
      <formula>"OPORTUNIDADE"</formula>
    </cfRule>
  </conditionalFormatting>
  <conditionalFormatting sqref="Z264:Z265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Z264:Z265">
    <cfRule type="cellIs" dxfId="1355" priority="5201" operator="equal">
      <formula>"OPORTUNIDADE"</formula>
    </cfRule>
  </conditionalFormatting>
  <conditionalFormatting sqref="Z264:Z265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Y264">
    <cfRule type="cellIs" dxfId="1352" priority="5198" operator="equal">
      <formula>"OPORTUNIDADE"</formula>
    </cfRule>
  </conditionalFormatting>
  <conditionalFormatting sqref="Y264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Y264">
    <cfRule type="cellIs" dxfId="1349" priority="5195" operator="equal">
      <formula>"OPORTUNIDADE"</formula>
    </cfRule>
  </conditionalFormatting>
  <conditionalFormatting sqref="Y264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Z264:Z265">
    <cfRule type="cellIs" dxfId="1340" priority="5186" operator="equal">
      <formula>"OPORTUNIDADE"</formula>
    </cfRule>
  </conditionalFormatting>
  <conditionalFormatting sqref="Z264:Z265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Z264:Z265">
    <cfRule type="cellIs" dxfId="1337" priority="5183" operator="equal">
      <formula>"OPORTUNIDADE"</formula>
    </cfRule>
  </conditionalFormatting>
  <conditionalFormatting sqref="Z264:Z265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Y264">
    <cfRule type="cellIs" dxfId="1307" priority="5153" operator="equal">
      <formula>"OPORTUNIDADE"</formula>
    </cfRule>
  </conditionalFormatting>
  <conditionalFormatting sqref="Y264">
    <cfRule type="cellIs" dxfId="1306" priority="5151" operator="equal">
      <formula>"NÃO"</formula>
    </cfRule>
    <cfRule type="cellIs" dxfId="1305" priority="5152" operator="equal">
      <formula>"SIM"</formula>
    </cfRule>
  </conditionalFormatting>
  <conditionalFormatting sqref="Y264">
    <cfRule type="cellIs" dxfId="1304" priority="5150" operator="equal">
      <formula>"OPORTUNIDADE"</formula>
    </cfRule>
  </conditionalFormatting>
  <conditionalFormatting sqref="Y264">
    <cfRule type="cellIs" dxfId="1303" priority="5148" operator="equal">
      <formula>"NÃO"</formula>
    </cfRule>
    <cfRule type="cellIs" dxfId="1302" priority="5149" operator="equal">
      <formula>"SIM"</formula>
    </cfRule>
  </conditionalFormatting>
  <conditionalFormatting sqref="BP25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40" operator="equal">
      <formula>"OPORTUNIDADE"</formula>
    </cfRule>
  </conditionalFormatting>
  <conditionalFormatting sqref="Z279:Z280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Y279:Y287">
    <cfRule type="cellIs" dxfId="1298" priority="5137" operator="equal">
      <formula>"OPORTUNIDADE"</formula>
    </cfRule>
  </conditionalFormatting>
  <conditionalFormatting sqref="Y279:Y287">
    <cfRule type="cellIs" dxfId="1297" priority="5135" operator="equal">
      <formula>"NÃO"</formula>
    </cfRule>
    <cfRule type="cellIs" dxfId="1296" priority="5136" operator="equal">
      <formula>"SIM"</formula>
    </cfRule>
  </conditionalFormatting>
  <conditionalFormatting sqref="Z280:Z281">
    <cfRule type="cellIs" dxfId="1295" priority="5134" operator="equal">
      <formula>"OPORTUNIDADE"</formula>
    </cfRule>
  </conditionalFormatting>
  <conditionalFormatting sqref="Z280:Z281">
    <cfRule type="cellIs" dxfId="1294" priority="5132" operator="equal">
      <formula>"NÃO"</formula>
    </cfRule>
    <cfRule type="cellIs" dxfId="1293" priority="5133" operator="equal">
      <formula>"SIM"</formula>
    </cfRule>
  </conditionalFormatting>
  <conditionalFormatting sqref="Z281">
    <cfRule type="cellIs" dxfId="1292" priority="5026" operator="equal">
      <formula>"OPORTUNIDADE"</formula>
    </cfRule>
  </conditionalFormatting>
  <conditionalFormatting sqref="Z281">
    <cfRule type="cellIs" dxfId="1291" priority="5024" operator="equal">
      <formula>"NÃO"</formula>
    </cfRule>
    <cfRule type="cellIs" dxfId="1290" priority="5025" operator="equal">
      <formula>"SIM"</formula>
    </cfRule>
  </conditionalFormatting>
  <conditionalFormatting sqref="Z281">
    <cfRule type="cellIs" dxfId="1289" priority="4873" operator="equal">
      <formula>"OPORTUNIDADE"</formula>
    </cfRule>
  </conditionalFormatting>
  <conditionalFormatting sqref="Z281">
    <cfRule type="cellIs" dxfId="1288" priority="4871" operator="equal">
      <formula>"NÃO"</formula>
    </cfRule>
    <cfRule type="cellIs" dxfId="1287" priority="4872" operator="equal">
      <formula>"SIM"</formula>
    </cfRule>
  </conditionalFormatting>
  <conditionalFormatting sqref="Z281">
    <cfRule type="cellIs" dxfId="1286" priority="4810" operator="equal">
      <formula>"OPORTUNIDADE"</formula>
    </cfRule>
  </conditionalFormatting>
  <conditionalFormatting sqref="Z281">
    <cfRule type="cellIs" dxfId="1285" priority="4808" operator="equal">
      <formula>"NÃO"</formula>
    </cfRule>
    <cfRule type="cellIs" dxfId="1284" priority="4809" operator="equal">
      <formula>"SIM"</formula>
    </cfRule>
  </conditionalFormatting>
  <conditionalFormatting sqref="Z281">
    <cfRule type="cellIs" dxfId="1283" priority="4807" operator="equal">
      <formula>"OPORTUNIDADE"</formula>
    </cfRule>
  </conditionalFormatting>
  <conditionalFormatting sqref="Z281">
    <cfRule type="cellIs" dxfId="1282" priority="4805" operator="equal">
      <formula>"NÃO"</formula>
    </cfRule>
    <cfRule type="cellIs" dxfId="1281" priority="4806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Z281">
    <cfRule type="cellIs" dxfId="1274" priority="4792" operator="equal">
      <formula>"OPORTUNIDADE"</formula>
    </cfRule>
  </conditionalFormatting>
  <conditionalFormatting sqref="Z281">
    <cfRule type="cellIs" dxfId="1273" priority="4790" operator="equal">
      <formula>"NÃO"</formula>
    </cfRule>
    <cfRule type="cellIs" dxfId="1272" priority="4791" operator="equal">
      <formula>"SIM"</formula>
    </cfRule>
  </conditionalFormatting>
  <conditionalFormatting sqref="Z281">
    <cfRule type="cellIs" dxfId="1271" priority="4789" operator="equal">
      <formula>"OPORTUNIDADE"</formula>
    </cfRule>
  </conditionalFormatting>
  <conditionalFormatting sqref="Z281">
    <cfRule type="cellIs" dxfId="1270" priority="4787" operator="equal">
      <formula>"NÃO"</formula>
    </cfRule>
    <cfRule type="cellIs" dxfId="1269" priority="4788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Y288:Y291">
    <cfRule type="cellIs" dxfId="923" priority="4408" operator="equal">
      <formula>"OPORTUNIDADE"</formula>
    </cfRule>
  </conditionalFormatting>
  <conditionalFormatting sqref="Y288:Y291">
    <cfRule type="cellIs" dxfId="922" priority="4406" operator="equal">
      <formula>"NÃO"</formula>
    </cfRule>
    <cfRule type="cellIs" dxfId="921" priority="4407" operator="equal">
      <formula>"SIM"</formula>
    </cfRule>
  </conditionalFormatting>
  <conditionalFormatting sqref="Y288:Y291">
    <cfRule type="cellIs" dxfId="920" priority="4405" operator="equal">
      <formula>"OPORTUNIDADE"</formula>
    </cfRule>
  </conditionalFormatting>
  <conditionalFormatting sqref="Y288:Y291">
    <cfRule type="cellIs" dxfId="919" priority="4403" operator="equal">
      <formula>"NÃO"</formula>
    </cfRule>
    <cfRule type="cellIs" dxfId="918" priority="4404" operator="equal">
      <formula>"SIM"</formula>
    </cfRule>
  </conditionalFormatting>
  <conditionalFormatting sqref="Z284">
    <cfRule type="cellIs" dxfId="917" priority="4390" operator="equal">
      <formula>"OPORTUNIDADE"</formula>
    </cfRule>
  </conditionalFormatting>
  <conditionalFormatting sqref="Z284">
    <cfRule type="cellIs" dxfId="916" priority="4388" operator="equal">
      <formula>"NÃO"</formula>
    </cfRule>
    <cfRule type="cellIs" dxfId="915" priority="4389" operator="equal">
      <formula>"SIM"</formula>
    </cfRule>
  </conditionalFormatting>
  <conditionalFormatting sqref="Z284">
    <cfRule type="cellIs" dxfId="914" priority="4387" operator="equal">
      <formula>"OPORTUNIDADE"</formula>
    </cfRule>
  </conditionalFormatting>
  <conditionalFormatting sqref="Z284">
    <cfRule type="cellIs" dxfId="913" priority="4385" operator="equal">
      <formula>"NÃO"</formula>
    </cfRule>
    <cfRule type="cellIs" dxfId="912" priority="4386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Z284">
    <cfRule type="cellIs" dxfId="905" priority="4372" operator="equal">
      <formula>"OPORTUNIDADE"</formula>
    </cfRule>
  </conditionalFormatting>
  <conditionalFormatting sqref="Z284">
    <cfRule type="cellIs" dxfId="904" priority="4370" operator="equal">
      <formula>"NÃO"</formula>
    </cfRule>
    <cfRule type="cellIs" dxfId="903" priority="4371" operator="equal">
      <formula>"SIM"</formula>
    </cfRule>
  </conditionalFormatting>
  <conditionalFormatting sqref="Z284">
    <cfRule type="cellIs" dxfId="902" priority="4369" operator="equal">
      <formula>"OPORTUNIDADE"</formula>
    </cfRule>
  </conditionalFormatting>
  <conditionalFormatting sqref="Z284">
    <cfRule type="cellIs" dxfId="901" priority="4367" operator="equal">
      <formula>"NÃO"</formula>
    </cfRule>
    <cfRule type="cellIs" dxfId="900" priority="4368" operator="equal">
      <formula>"SIM"</formula>
    </cfRule>
  </conditionalFormatting>
  <conditionalFormatting sqref="BP26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Z282">
    <cfRule type="cellIs" dxfId="881" priority="3625" operator="equal">
      <formula>"OPORTUNIDADE"</formula>
    </cfRule>
  </conditionalFormatting>
  <conditionalFormatting sqref="Z282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Z282">
    <cfRule type="cellIs" dxfId="878" priority="3622" operator="equal">
      <formula>"OPORTUNIDADE"</formula>
    </cfRule>
  </conditionalFormatting>
  <conditionalFormatting sqref="Z282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Y288:Y291">
    <cfRule type="cellIs" dxfId="530" priority="3274" operator="equal">
      <formula>"OPORTUNIDADE"</formula>
    </cfRule>
  </conditionalFormatting>
  <conditionalFormatting sqref="Y288:Y291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Y288:Y291">
    <cfRule type="cellIs" dxfId="527" priority="3271" operator="equal">
      <formula>"OPORTUNIDADE"</formula>
    </cfRule>
  </conditionalFormatting>
  <conditionalFormatting sqref="Y288:Y291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Z288">
    <cfRule type="cellIs" dxfId="524" priority="3268" operator="equal">
      <formula>"OPORTUNIDADE"</formula>
    </cfRule>
  </conditionalFormatting>
  <conditionalFormatting sqref="Z288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Z287">
    <cfRule type="cellIs" dxfId="521" priority="3265" operator="equal">
      <formula>"OPORTUNIDADE"</formula>
    </cfRule>
  </conditionalFormatting>
  <conditionalFormatting sqref="Z287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Y289:Y291">
    <cfRule type="cellIs" dxfId="173" priority="2917" operator="equal">
      <formula>"OPORTUNIDADE"</formula>
    </cfRule>
  </conditionalFormatting>
  <conditionalFormatting sqref="Y289:Y291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Y289:Y291">
    <cfRule type="cellIs" dxfId="170" priority="2914" operator="equal">
      <formula>"OPORTUNIDADE"</formula>
    </cfRule>
  </conditionalFormatting>
  <conditionalFormatting sqref="Y289:Y291">
    <cfRule type="cellIs" dxfId="169" priority="2912" operator="equal">
      <formula>"NÃO"</formula>
    </cfRule>
    <cfRule type="cellIs" dxfId="168" priority="2913" operator="equal">
      <formula>"SIM"</formula>
    </cfRule>
  </conditionalFormatting>
  <conditionalFormatting sqref="Z289">
    <cfRule type="cellIs" dxfId="167" priority="2911" operator="equal">
      <formula>"OPORTUNIDADE"</formula>
    </cfRule>
  </conditionalFormatting>
  <conditionalFormatting sqref="Z289">
    <cfRule type="cellIs" dxfId="166" priority="2909" operator="equal">
      <formula>"NÃO"</formula>
    </cfRule>
    <cfRule type="cellIs" dxfId="165" priority="2910" operator="equal">
      <formula>"SIM"</formula>
    </cfRule>
  </conditionalFormatting>
  <conditionalFormatting sqref="BP265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9" operator="equal">
      <formula>"OPORTUNIDADE"</formula>
    </cfRule>
  </conditionalFormatting>
  <conditionalFormatting sqref="Z295">
    <cfRule type="cellIs" dxfId="163" priority="2897" operator="equal">
      <formula>"NÃO"</formula>
    </cfRule>
    <cfRule type="cellIs" dxfId="162" priority="2898" operator="equal">
      <formula>"SIM"</formula>
    </cfRule>
  </conditionalFormatting>
  <conditionalFormatting sqref="Y295:Y297">
    <cfRule type="cellIs" dxfId="161" priority="2896" operator="equal">
      <formula>"OPORTUNIDADE"</formula>
    </cfRule>
  </conditionalFormatting>
  <conditionalFormatting sqref="Y295:Y297">
    <cfRule type="cellIs" dxfId="160" priority="2894" operator="equal">
      <formula>"NÃO"</formula>
    </cfRule>
    <cfRule type="cellIs" dxfId="159" priority="2895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6">
    <cfRule type="cellIs" dxfId="137" priority="2869" operator="equal">
      <formula>"OPORTUNIDADE"</formula>
    </cfRule>
  </conditionalFormatting>
  <conditionalFormatting sqref="Z296">
    <cfRule type="cellIs" dxfId="136" priority="2867" operator="equal">
      <formula>"NÃO"</formula>
    </cfRule>
    <cfRule type="cellIs" dxfId="135" priority="2868" operator="equal">
      <formula>"SIM"</formula>
    </cfRule>
  </conditionalFormatting>
  <conditionalFormatting sqref="Z296">
    <cfRule type="cellIs" dxfId="134" priority="2866" operator="equal">
      <formula>"OPORTUNIDADE"</formula>
    </cfRule>
  </conditionalFormatting>
  <conditionalFormatting sqref="Z296">
    <cfRule type="cellIs" dxfId="133" priority="2864" operator="equal">
      <formula>"NÃO"</formula>
    </cfRule>
    <cfRule type="cellIs" dxfId="132" priority="2865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299">
    <cfRule type="cellIs" dxfId="119" priority="2848" operator="equal">
      <formula>"OPORTUNIDADE"</formula>
    </cfRule>
  </conditionalFormatting>
  <conditionalFormatting sqref="Z299">
    <cfRule type="cellIs" dxfId="118" priority="2846" operator="equal">
      <formula>"NÃO"</formula>
    </cfRule>
    <cfRule type="cellIs" dxfId="117" priority="2847" operator="equal">
      <formula>"SIM"</formula>
    </cfRule>
  </conditionalFormatting>
  <conditionalFormatting sqref="Z299">
    <cfRule type="cellIs" dxfId="116" priority="2845" operator="equal">
      <formula>"OPORTUNIDADE"</formula>
    </cfRule>
  </conditionalFormatting>
  <conditionalFormatting sqref="Z299">
    <cfRule type="cellIs" dxfId="115" priority="2843" operator="equal">
      <formula>"NÃO"</formula>
    </cfRule>
    <cfRule type="cellIs" dxfId="114" priority="2844" operator="equal">
      <formula>"SIM"</formula>
    </cfRule>
  </conditionalFormatting>
  <conditionalFormatting sqref="Z302">
    <cfRule type="cellIs" dxfId="113" priority="2833" operator="equal">
      <formula>"OPORTUNIDADE"</formula>
    </cfRule>
  </conditionalFormatting>
  <conditionalFormatting sqref="Z302">
    <cfRule type="cellIs" dxfId="112" priority="2831" operator="equal">
      <formula>"NÃO"</formula>
    </cfRule>
    <cfRule type="cellIs" dxfId="111" priority="2832" operator="equal">
      <formula>"SIM"</formula>
    </cfRule>
  </conditionalFormatting>
  <conditionalFormatting sqref="Z303">
    <cfRule type="cellIs" dxfId="110" priority="2125" operator="equal">
      <formula>"OPORTUNIDADE"</formula>
    </cfRule>
  </conditionalFormatting>
  <conditionalFormatting sqref="Z303">
    <cfRule type="cellIs" dxfId="109" priority="2123" operator="equal">
      <formula>"NÃO"</formula>
    </cfRule>
    <cfRule type="cellIs" dxfId="108" priority="2124" operator="equal">
      <formula>"SIM"</formula>
    </cfRule>
  </conditionalFormatting>
  <conditionalFormatting sqref="Z306">
    <cfRule type="cellIs" dxfId="107" priority="16" operator="equal">
      <formula>"OPORTUNIDADE"</formula>
    </cfRule>
  </conditionalFormatting>
  <conditionalFormatting sqref="Z306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 AE317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MALHA CENTRAL</v>
      </c>
      <c r="E308" s="116" t="str">
        <f>IF(FN_MC!T316="","*",FN_MC!T316)</f>
        <v>RAMAL</v>
      </c>
      <c r="F308" s="116" t="str">
        <f>IF(FN_MC!B316="","*",FN_MC!B316)</f>
        <v>*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