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08" documentId="120_S{118792C3-22EF-5104-A093-F22BFE3913F3}" xr6:coauthVersionLast="47" xr6:coauthVersionMax="47" xr10:uidLastSave="{84C34107-86F8-4CDF-A5D9-52064F59D4C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" l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02" i="10" l="1"/>
  <c r="AM701" i="1"/>
  <c r="G662" i="10"/>
  <c r="AM661" i="1"/>
  <c r="L662" i="10" s="1"/>
  <c r="G669" i="10"/>
  <c r="AM668" i="1"/>
  <c r="N669" i="10" s="1"/>
  <c r="G663" i="10"/>
  <c r="AM662" i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L663" i="10"/>
  <c r="N663" i="10"/>
  <c r="N662" i="10"/>
  <c r="L660" i="10"/>
  <c r="L656" i="10"/>
  <c r="N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47" i="10" l="1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<sst xmlns="http://schemas.openxmlformats.org/spreadsheetml/2006/main" count="4797" uniqueCount="1248">
  <si>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</si>
  <si>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</si>
  <si>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</si>
  <si>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</si>
  <si>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</si>
  <si>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</si>
  <si>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</si>
  <si>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</si>
  <si>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</si>
  <si>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</si>
  <si>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</si>
  <si>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</si>
  <si>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</si>
  <si>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</si>
  <si>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</si>
  <si>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</si>
  <si>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</si>
  <si>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</si>
  <si>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</si>
  <si>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</si>
  <si>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</si>
  <si>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</si>
  <si>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</si>
  <si>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</si>
  <si>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</si>
  <si>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</si>
  <si>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</si>
  <si>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</si>
  <si>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</si>
  <si>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</si>
  <si>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</si>
  <si>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</si>
  <si>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</si>
  <si>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</si>
  <si>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</si>
  <si>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</si>
  <si>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</si>
  <si>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</si>
  <si>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</si>
  <si>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</si>
  <si>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</si>
  <si>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</si>
  <si>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</si>
  <si>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</si>
  <si>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</si>
  <si>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</si>
  <si>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</si>
  <si>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</si>
  <si>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</si>
  <si>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</si>
  <si>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</si>
  <si>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</si>
  <si>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</si>
  <si>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</si>
  <si>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</si>
  <si>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</si>
  <si>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</si>
  <si>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</si>
  <si>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</si>
  <si>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</si>
  <si>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</si>
  <si>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</si>
  <si>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</si>
  <si>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</si>
  <si>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</si>
  <si>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</si>
  <si>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</si>
  <si>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</si>
  <si>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</si>
  <si>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</si>
  <si>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</si>
  <si>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</si>
  <si>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</si>
  <si>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</si>
  <si>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</si>
  <si>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</si>
  <si>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</si>
  <si>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</si>
  <si>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</si>
  <si>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</si>
  <si>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</si>
  <si>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</si>
  <si>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</si>
  <si>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</si>
  <si>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</si>
  <si>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</si>
  <si>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</si>
  <si>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</si>
  <si>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</si>
  <si>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</si>
  <si>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</si>
  <si>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</si>
  <si>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</si>
  <si>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</si>
  <si>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</si>
  <si>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</si>
  <si>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</si>
  <si>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</si>
  <si>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</si>
  <si>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</si>
  <si>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</si>
  <si>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</si>
  <si>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</si>
  <si>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</si>
  <si>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</si>
  <si>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</si>
  <si>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</si>
  <si>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</si>
  <si>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</si>
  <si>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</si>
  <si>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</si>
  <si>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</si>
  <si>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</si>
  <si>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</si>
  <si>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</si>
  <si>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</si>
  <si>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</si>
  <si>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</si>
  <si>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</si>
  <si>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</si>
  <si>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</si>
  <si>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</si>
  <si>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</si>
  <si>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</si>
  <si>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</si>
  <si>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</si>
  <si>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</si>
  <si>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</si>
  <si>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</si>
  <si>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</si>
  <si>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</si>
  <si>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</si>
  <si>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</si>
  <si>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</si>
  <si>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</si>
  <si>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</si>
  <si>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</si>
  <si>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</si>
  <si>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</si>
  <si>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</si>
  <si>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</si>
  <si>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</si>
  <si>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</si>
  <si>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</si>
  <si>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</si>
  <si>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</si>
  <si>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</si>
  <si>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</si>
  <si>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</si>
  <si>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</si>
  <si>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</si>
  <si>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</si>
  <si>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</si>
  <si>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</si>
  <si>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</si>
  <si>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</si>
  <si>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</si>
  <si>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</si>
  <si>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</si>
  <si>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</si>
  <si>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</si>
  <si>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</si>
  <si>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</si>
  <si>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</si>
  <si>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</si>
  <si>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</si>
  <si>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</si>
  <si>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</si>
  <si>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</si>
  <si>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</si>
  <si>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</si>
  <si>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</si>
  <si>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</si>
  <si>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</si>
  <si>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</si>
  <si>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</si>
  <si>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</si>
  <si>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</si>
  <si>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</si>
  <si>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</si>
  <si>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</si>
  <si>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</si>
  <si>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</si>
  <si>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</si>
  <si>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</si>
  <si>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</si>
  <si>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</si>
  <si>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</si>
  <si>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</si>
  <si>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</si>
  <si>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</si>
  <si>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</si>
  <si>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</si>
  <si>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</si>
  <si>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</si>
  <si>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</si>
  <si>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</si>
  <si>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</si>
  <si>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</si>
  <si>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</si>
  <si>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</si>
  <si>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</si>
  <si>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</si>
  <si>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</si>
  <si>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</si>
  <si>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</si>
  <si>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</si>
  <si>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</si>
  <si>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</si>
  <si>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</si>
  <si>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</si>
  <si>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</si>
  <si>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</si>
  <si>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</si>
  <si>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</si>
  <si>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</si>
  <si>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</si>
  <si>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</si>
  <si>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</si>
  <si>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</si>
  <si>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</si>
  <si>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</si>
  <si>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</si>
  <si>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</si>
  <si>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</si>
  <si>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</si>
  <si>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</si>
  <si>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</si>
  <si>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</si>
  <si>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</si>
  <si>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</si>
  <si>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</si>
  <si>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</si>
  <si>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</si>
  <si>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</si>
  <si>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</si>
  <si>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</si>
  <si>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</si>
  <si>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</si>
  <si>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</si>
  <si>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</si>
  <si>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</si>
  <si>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</si>
  <si>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</si>
  <si>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</si>
  <si>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</si>
  <si>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</si>
  <si>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</si>
  <si>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</si>
  <si>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</si>
  <si>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</si>
  <si>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</si>
  <si>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</si>
  <si>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</si>
  <si>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</si>
  <si>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</si>
  <si>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</si>
  <si>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</si>
  <si>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</si>
  <si>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</si>
  <si>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</si>
  <si>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</si>
  <si>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</si>
  <si>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</si>
  <si>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</si>
  <si>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</si>
  <si>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</si>
  <si>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</si>
  <si>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</si>
  <si>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</si>
  <si>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</si>
  <si>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</si>
  <si>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</si>
  <si>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</si>
  <si>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</si>
  <si>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</si>
  <si>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</si>
  <si>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</si>
  <si>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</si>
  <si>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</si>
  <si>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</si>
  <si>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</si>
  <si>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</si>
  <si>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</si>
  <si>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</si>
  <si>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</si>
  <si>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</si>
  <si>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</si>
  <si>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</si>
  <si>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</si>
  <si>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</si>
  <si>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</si>
  <si>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</si>
  <si>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</si>
  <si>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</si>
  <si>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</si>
  <si>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</si>
  <si>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</si>
  <si>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</si>
  <si>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</si>
  <si>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</si>
  <si>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</si>
  <si>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</si>
  <si>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</si>
  <si>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</si>
  <si>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</si>
  <si>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</si>
  <si>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</si>
  <si>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</si>
  <si>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</si>
  <si>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</si>
  <si>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</si>
  <si>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</si>
  <si>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</si>
  <si>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</si>
  <si>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</si>
  <si>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</si>
  <si>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</si>
  <si>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</si>
  <si>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</si>
  <si>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</si>
  <si>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</si>
  <si>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</si>
  <si>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</si>
  <si>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</si>
  <si>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</si>
  <si>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</si>
  <si>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</si>
  <si>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</si>
  <si>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</si>
  <si>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</si>
  <si>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</si>
  <si>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</si>
  <si>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</si>
  <si>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</si>
  <si>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</si>
  <si>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</si>
  <si>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</si>
  <si>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</si>
  <si>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</si>
  <si>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</si>
  <si>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</si>
  <si>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</si>
  <si>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</si>
  <si>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</si>
  <si>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</si>
  <si>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</si>
  <si>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</si>
  <si>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</si>
  <si>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</si>
  <si>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</si>
  <si>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</si>
  <si>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</si>
  <si>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</si>
  <si>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</si>
  <si>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</si>
  <si>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</si>
  <si>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</si>
  <si>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</si>
  <si>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</si>
  <si>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</si>
  <si>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</si>
  <si>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</si>
  <si>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</si>
  <si>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</si>
  <si>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</si>
  <si>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</si>
  <si>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</si>
  <si>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</si>
  <si>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</si>
  <si>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</si>
  <si>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</si>
  <si>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</si>
  <si>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</si>
  <si>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</si>
  <si>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</si>
  <si>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</si>
  <si>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</si>
  <si>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</si>
  <si>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</si>
  <si>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</si>
  <si>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</si>
  <si>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</si>
  <si>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</si>
  <si>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</si>
  <si>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</si>
  <si>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</si>
  <si>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</si>
  <si>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</si>
  <si>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</si>
  <si>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</si>
  <si>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</si>
  <si>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</si>
  <si>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</si>
  <si>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</si>
  <si>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</si>
  <si>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</si>
  <si>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</si>
  <si>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</si>
  <si>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</si>
  <si>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</si>
  <si>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</si>
  <si>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</si>
  <si>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</si>
  <si>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</si>
  <si>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</si>
  <si>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</si>
  <si>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</si>
  <si>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</si>
  <si>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</si>
  <si>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</si>
  <si>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</si>
  <si>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</si>
  <si>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</si>
  <si>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</si>
  <si>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</si>
  <si>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</si>
  <si>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</si>
  <si>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</si>
  <si>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</si>
  <si>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</si>
  <si>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</si>
  <si>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</si>
  <si>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</si>
  <si>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</si>
  <si>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</si>
  <si>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</si>
  <si>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</si>
  <si>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</si>
  <si>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</si>
  <si>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</si>
  <si>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</si>
  <si>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</si>
  <si>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</si>
  <si>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</si>
  <si>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</si>
  <si>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</si>
  <si>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</si>
  <si>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</si>
  <si>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</si>
  <si>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</si>
  <si>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</si>
  <si>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</si>
  <si>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</si>
  <si>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</si>
  <si>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</si>
  <si>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</si>
  <si>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</si>
  <si>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</si>
  <si>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</si>
  <si>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</si>
  <si>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</si>
  <si>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</si>
  <si>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</si>
  <si>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</si>
  <si>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</si>
  <si>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</si>
  <si>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</si>
  <si>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</si>
  <si>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</si>
  <si>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</si>
  <si>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</si>
  <si>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</si>
  <si>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</si>
  <si>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</si>
  <si>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</si>
  <si>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</si>
  <si>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</si>
  <si>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</si>
  <si>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</si>
  <si>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</si>
  <si>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</si>
  <si>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</si>
  <si>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</si>
  <si>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</si>
  <si>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</si>
  <si>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</si>
  <si>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</si>
  <si>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</si>
  <si>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</si>
  <si>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</si>
  <si>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</si>
  <si>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</si>
  <si>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</si>
  <si>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</si>
  <si>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</si>
  <si>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</si>
  <si>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</si>
  <si>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</si>
  <si>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</si>
  <si>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</si>
  <si>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</si>
  <si>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</si>
  <si>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</si>
  <si>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</si>
  <si>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</si>
  <si>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</si>
  <si>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</si>
  <si>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</si>
  <si>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</si>
  <si>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</si>
  <si>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</si>
  <si>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</si>
  <si>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</si>
  <si>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</si>
  <si>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</si>
  <si>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</si>
  <si>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</si>
  <si>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</si>
  <si>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</si>
  <si>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</si>
  <si>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</si>
  <si>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</si>
  <si>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</si>
  <si>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</si>
  <si>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</si>
  <si>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</si>
  <si>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</si>
  <si>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</si>
  <si>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</si>
  <si>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</si>
  <si>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</si>
  <si>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</si>
  <si>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</si>
  <si>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</si>
  <si>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</si>
  <si>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</si>
  <si>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</si>
  <si>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</si>
  <si>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</si>
  <si>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</si>
  <si>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</si>
  <si>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</si>
  <si>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</si>
  <si>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</si>
  <si>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</si>
  <si>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</si>
  <si>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</si>
  <si>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</si>
  <si>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</si>
  <si>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</si>
  <si>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</si>
  <si>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</si>
  <si>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</si>
  <si>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</si>
  <si>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</si>
  <si>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</si>
  <si>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</si>
  <si>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</si>
  <si>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</si>
  <si>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</si>
  <si>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</si>
  <si>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</si>
  <si>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</si>
  <si>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</si>
  <si>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</si>
  <si>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</si>
  <si>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</si>
  <si>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</si>
  <si>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</si>
  <si>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</si>
  <si>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</si>
  <si>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</si>
  <si>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</si>
  <si>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</si>
  <si>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</si>
  <si>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</si>
  <si>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</si>
  <si>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</si>
  <si>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</si>
  <si>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</si>
  <si>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</si>
  <si>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</si>
  <si>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</si>
  <si>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</si>
  <si>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</si>
  <si>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</si>
  <si>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</si>
  <si>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</si>
  <si>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</si>
  <si>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</si>
  <si>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</si>
  <si>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</si>
  <si>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</si>
  <si>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</si>
  <si>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</si>
  <si>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</si>
  <si>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</si>
  <si>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</si>
  <si>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</si>
  <si>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</si>
  <si>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</si>
  <si>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</si>
  <si>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</si>
  <si>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</si>
  <si>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</si>
  <si>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</si>
  <si>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</si>
  <si>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</si>
  <si>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</si>
  <si>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</si>
  <si>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</si>
  <si>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</si>
  <si>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</si>
  <si>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</si>
  <si>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</si>
  <si>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</si>
  <si>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</si>
  <si>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</si>
  <si>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</si>
  <si>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</si>
  <si>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</si>
  <si>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</si>
  <si>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</si>
  <si>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</si>
  <si>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</si>
  <si>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</si>
  <si>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</si>
  <si>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</si>
  <si>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</si>
  <si>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</si>
  <si>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</si>
  <si>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</si>
  <si>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</si>
  <si>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</si>
  <si>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</si>
  <si>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</si>
  <si>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</si>
  <si>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</si>
  <si>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</si>
  <si>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</si>
  <si>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</si>
  <si>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</si>
  <si>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</si>
  <si>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</si>
  <si>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</si>
  <si>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</si>
  <si>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</si>
  <si>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</si>
  <si>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</si>
  <si>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</si>
  <si>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</si>
  <si>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</si>
  <si>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</si>
  <si>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</si>
  <si>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</si>
  <si>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</si>
  <si>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</si>
  <si>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</si>
  <si>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</si>
  <si>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</si>
  <si>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</si>
  <si>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</si>
  <si>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</si>
  <si>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</si>
  <si>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</si>
  <si>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</si>
  <si>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</si>
  <si>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</si>
  <si>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</si>
  <si>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</si>
  <si>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</si>
  <si>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</si>
  <si>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</si>
  <si>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</si>
  <si>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</si>
  <si>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</si>
  <si>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</si>
  <si>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</si>
  <si>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</si>
  <si>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</si>
  <si>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</si>
  <si>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</si>
  <si>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</si>
  <si>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</si>
  <si>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</si>
  <si>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</si>
  <si>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</si>
  <si>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</si>
  <si>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</si>
  <si>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</si>
  <si>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</si>
  <si>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</si>
  <si>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</si>
  <si>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</si>
  <si>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</si>
  <si>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</si>
  <si>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</si>
  <si>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</si>
  <si>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</si>
  <si>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</si>
  <si>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</si>
  <si>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</si>
  <si>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</si>
  <si>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</si>
  <si>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</si>
  <si>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</si>
  <si>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</si>
  <si>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</si>
  <si>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</si>
  <si>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</si>
  <si>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</si>
  <si>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</si>
  <si>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</si>
  <si>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</si>
  <si>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</si>
  <si>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</si>
  <si>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</si>
  <si>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</si>
  <si>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</si>
  <si>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</si>
  <si>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</si>
  <si>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</si>
  <si>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</si>
  <si>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</si>
  <si>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</si>
  <si>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</si>
  <si>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</si>
  <si>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</si>
  <si>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</si>
  <si>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</si>
  <si>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</si>
  <si>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</si>
  <si>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</si>
  <si>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</si>
  <si>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</si>
  <si>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</si>
  <si>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</si>
  <si>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</si>
  <si>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</si>
  <si>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</si>
  <si>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</si>
  <si>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</si>
  <si>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</si>
  <si>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</si>
  <si>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</si>
  <si>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</si>
  <si>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</si>
  <si>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</si>
  <si>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</si>
  <si>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</si>
  <si>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</si>
  <si>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</si>
  <si>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</si>
  <si>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</si>
  <si>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</si>
  <si>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</si>
  <si>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</si>
  <si>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</si>
  <si>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</si>
  <si>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</si>
  <si>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</si>
  <si>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</si>
  <si>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</si>
  <si>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</si>
  <si>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</si>
  <si>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</si>
  <si>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</si>
  <si>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</si>
  <si>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</si>
  <si>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</si>
  <si>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</si>
  <si>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</si>
  <si>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</si>
  <si>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</si>
  <si>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</si>
  <si>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</si>
  <si>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</si>
  <si>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</si>
  <si>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</si>
  <si>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</si>
  <si>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</si>
  <si>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</si>
  <si>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</si>
  <si>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</si>
  <si>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</si>
  <si>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</si>
  <si>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</si>
  <si>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</si>
  <si>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</si>
  <si>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</si>
  <si>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</si>
  <si>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</si>
  <si>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</si>
  <si>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</si>
  <si>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</si>
  <si>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</si>
  <si>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</si>
  <si>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</si>
  <si>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</si>
  <si>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</si>
  <si>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</si>
  <si>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</si>
  <si>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</si>
  <si>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</si>
  <si>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</si>
  <si>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</si>
  <si>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</si>
  <si>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</si>
  <si>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</si>
  <si>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</si>
  <si>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</si>
  <si>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</si>
  <si>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</si>
  <si>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</si>
  <si>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</si>
  <si>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</si>
  <si>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</si>
  <si>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</si>
  <si>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</si>
  <si>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</si>
  <si>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</si>
  <si>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</si>
  <si>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</si>
  <si>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</si>
  <si>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</si>
  <si>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</si>
  <si>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</si>
  <si>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</si>
  <si>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</si>
  <si>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</si>
  <si>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</si>
  <si>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</si>
  <si>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</si>
  <si>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</si>
  <si>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</si>
  <si>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</si>
  <si>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</si>
  <si>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</si>
  <si>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</si>
  <si>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</si>
  <si>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</si>
  <si>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</si>
  <si>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</si>
  <si>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</si>
  <si>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</si>
  <si>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</si>
  <si>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</si>
  <si>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</si>
  <si>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</si>
  <si>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</si>
  <si>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</si>
  <si>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</si>
  <si>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</si>
  <si>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</si>
  <si>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</si>
  <si>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</si>
  <si>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</si>
  <si>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</si>
  <si>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</si>
  <si>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</si>
  <si>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</si>
  <si>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</si>
  <si>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</si>
  <si>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</si>
  <si>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</si>
  <si>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</si>
  <si>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</si>
  <si>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</si>
  <si>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</si>
  <si>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</si>
  <si>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</si>
  <si>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</si>
  <si>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</si>
  <si>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</si>
  <si>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</si>
  <si>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</si>
  <si>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</si>
  <si>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</si>
  <si>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</si>
  <si>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</si>
  <si>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</si>
  <si>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</si>
  <si>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</si>
  <si>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</si>
  <si>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</si>
  <si>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</si>
  <si>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</si>
  <si>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</si>
  <si>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</si>
  <si>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</si>
  <si>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</si>
  <si>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</si>
  <si>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</si>
  <si>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</si>
  <si>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</si>
  <si>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</si>
  <si>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</si>
  <si>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</si>
  <si>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</si>
  <si>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</si>
  <si>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</si>
  <si>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</si>
  <si>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</si>
  <si>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</si>
  <si>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</si>
  <si>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</si>
  <si>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</si>
  <si>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</si>
  <si>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</si>
  <si>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</si>
  <si>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</si>
  <si>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</si>
  <si>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</si>
  <si>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</si>
  <si>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</si>
  <si>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</si>
  <si>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</si>
  <si>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</si>
  <si>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</si>
  <si>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</si>
  <si>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</si>
  <si>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</si>
  <si>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</si>
  <si>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</si>
  <si>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</si>
  <si>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</si>
  <si>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</si>
  <si>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</si>
  <si>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</si>
  <si>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</si>
  <si>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</si>
  <si>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</si>
  <si>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</si>
  <si>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</si>
  <si>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</si>
  <si>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</si>
  <si>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</si>
  <si>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</si>
  <si>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</si>
  <si>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</si>
  <si>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</si>
  <si>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</si>
  <si>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</si>
  <si>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</si>
  <si>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</si>
  <si>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</si>
  <si>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</si>
  <si>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</si>
  <si>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</si>
  <si>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</si>
  <si>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</si>
  <si>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</si>
  <si>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</si>
  <si>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</si>
  <si>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</si>
  <si>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</si>
  <si>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</si>
  <si>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</si>
  <si>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</si>
  <si>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</si>
  <si>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</si>
  <si>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</si>
  <si>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</si>
  <si>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</si>
  <si>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</si>
  <si>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</si>
  <si>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</si>
  <si>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</si>
  <si>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</si>
  <si>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</si>
  <si>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</si>
  <si>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</si>
  <si>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</si>
  <si>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</si>
  <si>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</si>
  <si>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</si>
  <si>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</si>
  <si>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</si>
  <si>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</si>
  <si>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</si>
  <si>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</si>
  <si>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</si>
  <si>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</si>
  <si>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</si>
  <si>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</si>
  <si>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</si>
  <si>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</si>
  <si>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</si>
  <si>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</si>
  <si>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</si>
  <si>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</si>
  <si>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</si>
  <si>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</si>
  <si>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</si>
  <si>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</si>
  <si>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</si>
  <si>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</si>
  <si>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</si>
  <si>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</si>
  <si>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</si>
  <si>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</si>
  <si>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</si>
  <si>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</si>
  <si>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</si>
  <si>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</si>
  <si>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</si>
  <si>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</si>
  <si>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</si>
  <si>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</si>
  <si>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</si>
  <si>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</si>
  <si>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</si>
  <si>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</si>
  <si>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</si>
  <si>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</si>
  <si>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</si>
  <si>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</si>
  <si>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</si>
  <si>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</si>
  <si>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</si>
  <si>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</si>
  <si>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</si>
  <si>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</si>
  <si>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</si>
  <si>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</si>
  <si>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</si>
  <si>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</si>
  <si>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</si>
  <si>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</si>
  <si>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</si>
  <si>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</si>
  <si>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</si>
  <si>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</si>
  <si>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</si>
  <si>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</si>
  <si>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</si>
  <si>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</si>
  <si>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</si>
  <si>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</si>
  <si>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</si>
  <si>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</si>
  <si>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</si>
  <si>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</si>
  <si>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</si>
  <si>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</si>
  <si>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</si>
  <si>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</si>
  <si>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</si>
  <si>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</si>
  <si>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</si>
  <si>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</si>
  <si>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</si>
  <si>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</si>
  <si>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</si>
  <si>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</si>
  <si>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</si>
  <si>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</si>
  <si>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</si>
  <si>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</si>
  <si>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</si>
  <si>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</si>
  <si>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</si>
  <si>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</si>
  <si>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</si>
  <si>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</si>
  <si>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</si>
  <si>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</si>
  <si>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</si>
  <si>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</si>
  <si>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</si>
  <si>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</si>
  <si>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</si>
  <si>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</si>
  <si>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</si>
  <si>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</si>
  <si>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</si>
  <si>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</si>
  <si>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</si>
  <si>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</si>
  <si>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</si>
  <si>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</si>
  <si>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</si>
  <si>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</si>
  <si>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</si>
  <si>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</si>
  <si>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</si>
  <si>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</si>
  <si>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</si>
  <si>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</si>
  <si>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</si>
  <si>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</si>
  <si>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</si>
  <si>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</si>
  <si>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</si>
  <si>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</si>
  <si>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</si>
  <si>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</si>
  <si>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</si>
  <si>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</si>
  <si>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</si>
  <si>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</si>
  <si>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</si>
  <si>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</si>
  <si>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</si>
  <si>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</si>
  <si>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</si>
  <si>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</si>
  <si>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</si>
  <si>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</si>
  <si>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</si>
  <si>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</si>
  <si>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</si>
  <si>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</si>
  <si>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</si>
  <si>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</si>
  <si>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</si>
  <si>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</si>
  <si>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</si>
  <si>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</si>
  <si>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</si>
  <si>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</si>
  <si>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</si>
  <si>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</si>
  <si>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</si>
  <si>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</si>
  <si>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</si>
  <si>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</si>
  <si>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</si>
  <si>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</si>
  <si>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</si>
  <si>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</si>
  <si>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</si>
  <si>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</si>
  <si>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</si>
  <si>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</si>
  <si>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</si>
  <si>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</si>
  <si>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</si>
  <si>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</si>
  <si>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</si>
  <si>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</si>
  <si>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</si>
  <si>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</si>
  <si>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</si>
  <si>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</si>
  <si>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</si>
  <si>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</si>
  <si>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</si>
  <si>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</si>
  <si>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</si>
  <si>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</si>
  <si>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</si>
  <si>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</si>
  <si>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</si>
  <si>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</si>
  <si>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</si>
  <si>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</si>
  <si>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</si>
  <si>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</si>
  <si>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</si>
  <si>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</si>
  <si>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</si>
  <si>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</si>
  <si>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</si>
  <si>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</si>
  <si>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</si>
  <si>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</si>
  <si>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</si>
  <si>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</si>
  <si>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</si>
  <si>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</si>
  <si>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</si>
  <si>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</si>
  <si>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</si>
  <si>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</si>
  <si>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</si>
  <si>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</si>
  <si>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</si>
  <si>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</si>
  <si>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</si>
  <si>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</si>
  <si>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</si>
  <si>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</si>
  <si>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</si>
  <si>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</si>
  <si>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</si>
  <si>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</si>
  <si>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</si>
  <si>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</si>
  <si>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</si>
  <si>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</si>
  <si>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</si>
  <si>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</si>
  <si>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</si>
  <si>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</si>
  <si>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</si>
  <si>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</si>
  <si>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</si>
  <si>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07:45/Prev. faixa após T52 13h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</si>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</sst>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AF1" activePane="topRight" state="frozen"/>
      <selection pane="topRight" activeCell="AI47" sqref="AI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1228</v>
      </c>
      <c r="V1" s="288"/>
      <c r="W1" s="288"/>
    </row>
    <row r="2" spans="1:23" s="91" customFormat="1">
      <c r="A2" s="94" t="s">
        <v>1229</v>
      </c>
      <c r="B2" s="94" t="s">
        <v>1230</v>
      </c>
      <c r="C2" s="94" t="s">
        <v>511</v>
      </c>
      <c r="D2" s="95" t="s">
        <v>1064</v>
      </c>
      <c r="E2" s="95" t="s">
        <v>1065</v>
      </c>
      <c r="F2" s="95" t="s">
        <v>1231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1232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1234</v>
      </c>
      <c r="D5" s="290"/>
      <c r="E5" s="290"/>
      <c r="F5" s="290"/>
      <c r="G5" s="290"/>
      <c r="H5" s="290"/>
      <c r="I5" s="290"/>
      <c r="J5" s="291"/>
      <c r="K5" s="292" t="s">
        <v>1235</v>
      </c>
      <c r="L5" s="293"/>
      <c r="M5" s="293"/>
      <c r="N5" s="293"/>
      <c r="O5" s="294" t="s">
        <v>1236</v>
      </c>
      <c r="P5" s="295"/>
    </row>
    <row r="6" spans="1:16" s="81" customFormat="1" ht="15" customHeight="1">
      <c r="A6" s="73" t="s">
        <v>1231</v>
      </c>
      <c r="B6" s="82" t="s">
        <v>1230</v>
      </c>
      <c r="C6" s="83" t="s">
        <v>1064</v>
      </c>
      <c r="D6" s="84" t="s">
        <v>1065</v>
      </c>
      <c r="E6" s="83" t="s">
        <v>1237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1238</v>
      </c>
      <c r="M6" s="87" t="s">
        <v>710</v>
      </c>
      <c r="N6" s="88" t="s">
        <v>1059</v>
      </c>
      <c r="O6" s="204" t="s">
        <v>1102</v>
      </c>
      <c r="P6" s="149" t="s">
        <v>1239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1240</v>
      </c>
      <c r="C2" s="134" t="s">
        <v>1049</v>
      </c>
      <c r="D2" s="83" t="s">
        <v>1051</v>
      </c>
      <c r="E2" s="83" t="s">
        <v>1241</v>
      </c>
      <c r="F2" s="111" t="s">
        <v>1242</v>
      </c>
      <c r="G2" s="83" t="s">
        <v>1243</v>
      </c>
      <c r="H2" s="83" t="s">
        <v>1244</v>
      </c>
      <c r="I2" s="83" t="s">
        <v>1245</v>
      </c>
      <c r="J2" s="83" t="s">
        <v>1246</v>
      </c>
      <c r="K2" s="85" t="s">
        <v>1247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2025-11-04T16:17:26Z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