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46" documentId="8_{B6337239-1A00-434D-AAD0-422EA1FEB5AE}" xr6:coauthVersionLast="47" xr6:coauthVersionMax="47" xr10:uidLastSave="{ECA46321-9343-4164-B4C8-4BD0207C563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M489" i="11" s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M492" i="11" s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M495" i="11" s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K498" i="11" s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C500" i="1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K501" i="11" s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F503" i="13" l="1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<sst xmlns="http://schemas.openxmlformats.org/spreadsheetml/2006/main" count="7315" uniqueCount="1658">
  <si>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</si>
  <si>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</si>
  <si>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</si>
  <si>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</si>
  <si>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</si>
  <si>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</si>
  <si>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</si>
  <si>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</si>
  <si>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</si>
  <si>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</si>
  <si>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</si>
  <si>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</si>
  <si>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</si>
  <si>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</si>
  <si>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</si>
  <si>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</si>
  <si>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</si>
  <si>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</si>
  <si>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</si>
  <si>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</si>
  <si>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</si>
  <si>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</si>
  <si>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</si>
  <si>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</si>
  <si>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</si>
  <si>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</si>
  <si>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</si>
  <si>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</si>
  <si>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</si>
  <si>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</si>
  <si>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</si>
  <si>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</si>
  <si>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</si>
  <si>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</si>
  <si>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</si>
  <si>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</si>
  <si>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</si>
  <si>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</si>
  <si>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</si>
  <si>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</si>
  <si>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</si>
  <si>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</si>
  <si>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</si>
  <si>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</si>
  <si>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</si>
  <si>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</si>
  <si>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</si>
  <si>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</si>
  <si>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</si>
  <si>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</si>
  <si>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</si>
  <si>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</si>
  <si>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</si>
  <si>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</si>
  <si>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</si>
  <si>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</si>
  <si>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</si>
  <si>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</si>
  <si>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</si>
  <si>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</si>
  <si>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</si>
  <si>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</si>
  <si>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</si>
  <si>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</si>
  <si>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</si>
  <si>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</si>
  <si>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</si>
  <si>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</si>
  <si>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</si>
  <si>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</si>
  <si>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</si>
  <si>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</si>
  <si>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</si>
  <si>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</si>
  <si>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</si>
  <si>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</si>
  <si>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</si>
  <si>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</si>
  <si>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</si>
  <si>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</si>
  <si>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</si>
  <si>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</si>
  <si>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</si>
  <si>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</si>
  <si>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</si>
  <si>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</si>
  <si>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</si>
  <si>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</si>
  <si>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</si>
  <si>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</si>
  <si>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</si>
  <si>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</si>
  <si>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</si>
  <si>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</si>
  <si>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</si>
  <si>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</si>
  <si>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</si>
  <si>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</si>
  <si>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</si>
  <si>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</si>
  <si>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</si>
  <si>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</si>
  <si>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</si>
  <si>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</si>
  <si>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</si>
  <si>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</si>
  <si>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</si>
  <si>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</si>
  <si>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</si>
  <si>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</si>
  <si>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</si>
  <si>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</si>
  <si>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</si>
  <si>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</si>
  <si>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</si>
  <si>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</si>
  <si>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</si>
  <si>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</si>
  <si>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</si>
  <si>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</si>
  <si>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</si>
  <si>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</si>
  <si>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</si>
  <si>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</si>
  <si>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</si>
  <si>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</si>
  <si>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</si>
  <si>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</si>
  <si>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</si>
  <si>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</si>
  <si>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</si>
  <si>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</si>
  <si>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</si>
  <si>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</si>
  <si>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</si>
  <si>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</si>
  <si>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</si>
  <si>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</si>
  <si>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</si>
  <si>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</si>
  <si>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</si>
  <si>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</si>
  <si>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</si>
  <si>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</si>
  <si>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</si>
  <si>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</si>
  <si>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</si>
  <si>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</si>
  <si>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</si>
  <si>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</si>
  <si>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</si>
  <si>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</si>
  <si>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</si>
  <si>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</si>
  <si>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</si>
  <si>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</si>
  <si>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</si>
  <si>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</si>
  <si>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</si>
  <si>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</si>
  <si>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</si>
  <si>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</si>
  <si>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</si>
  <si>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</si>
  <si>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</si>
  <si>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</si>
  <si>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</si>
  <si>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</si>
  <si>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</si>
  <si>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</si>
  <si>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</si>
  <si>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</si>
  <si>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</si>
  <si>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</si>
  <si>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</si>
  <si>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</si>
  <si>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</si>
  <si>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</si>
  <si>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</si>
  <si>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</si>
  <si>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</si>
  <si>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</si>
  <si>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</si>
  <si>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</si>
  <si>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</si>
  <si>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</si>
  <si>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</si>
  <si>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</si>
  <si>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</si>
  <si>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</si>
  <si>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</si>
  <si>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</si>
  <si>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</si>
  <si>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</si>
  <si>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</si>
  <si>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</si>
  <si>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</si>
  <si>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</si>
  <si>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</si>
  <si>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</si>
  <si>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</si>
  <si>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</si>
  <si>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</si>
  <si>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</si>
  <si>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</si>
  <si>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</si>
  <si>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</si>
  <si>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</si>
  <si>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</si>
  <si>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</si>
  <si>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</si>
  <si>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</si>
  <si>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</si>
  <si>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</si>
  <si>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</si>
  <si>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</si>
  <si>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</si>
  <si>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</si>
  <si>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</si>
  <si>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</si>
  <si>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</si>
  <si>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</si>
  <si>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</si>
  <si>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</si>
  <si>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</si>
  <si>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</si>
  <si>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</si>
  <si>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</si>
  <si>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</si>
  <si>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</si>
  <si>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</si>
  <si>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</si>
  <si>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</si>
  <si>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</si>
  <si>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</si>
  <si>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</si>
  <si>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</si>
  <si>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</si>
  <si>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</si>
  <si>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</si>
  <si>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</si>
  <si>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</si>
  <si>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</si>
  <si>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</si>
  <si>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</si>
  <si>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</si>
  <si>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</si>
  <si>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</si>
  <si>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</si>
  <si>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</si>
  <si>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</si>
  <si>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</si>
  <si>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</si>
  <si>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</si>
  <si>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</si>
  <si>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</si>
  <si>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</si>
  <si>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</si>
  <si>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</si>
  <si>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</si>
  <si>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</si>
  <si>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</si>
  <si>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</si>
  <si>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</si>
  <si>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</si>
  <si>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</si>
  <si>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</si>
  <si>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</si>
  <si>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</si>
  <si>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</si>
  <si>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</si>
  <si>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</si>
  <si>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</si>
  <si>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</si>
  <si>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</si>
  <si>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</si>
  <si>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</si>
  <si>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</si>
  <si>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</si>
  <si>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</si>
  <si>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</si>
  <si>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</si>
  <si>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</si>
  <si>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</si>
  <si>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</si>
  <si>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</si>
  <si>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</si>
  <si>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</si>
  <si>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</si>
  <si>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</si>
  <si>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</si>
  <si>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</si>
  <si>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</si>
  <si>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</si>
  <si>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</si>
  <si>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</si>
  <si>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</si>
  <si>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</si>
  <si>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</si>
  <si>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</si>
  <si>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</si>
  <si>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</si>
  <si>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</si>
  <si>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</si>
  <si>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</si>
  <si>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</si>
  <si>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</si>
  <si>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</si>
  <si>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</si>
  <si>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</si>
  <si>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</si>
  <si>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</si>
  <si>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</si>
  <si>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</si>
  <si>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</si>
  <si>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</si>
  <si>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</si>
  <si>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</si>
  <si>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</si>
  <si>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</si>
  <si>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</si>
  <si>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</si>
  <si>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</si>
  <si>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</si>
  <si>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</si>
  <si>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</si>
  <si>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</si>
  <si>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</si>
  <si>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</si>
  <si>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</si>
  <si>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</si>
  <si>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</si>
  <si>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</si>
  <si>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</si>
  <si>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</si>
  <si>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</si>
  <si>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</si>
  <si>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</si>
  <si>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</si>
  <si>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</si>
  <si>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</si>
  <si>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</si>
  <si>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</si>
  <si>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</si>
  <si>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</si>
  <si>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</si>
  <si>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</si>
  <si>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</si>
  <si>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</si>
  <si>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</si>
  <si>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</si>
  <si>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</si>
  <si>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</si>
  <si>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</si>
  <si>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</si>
  <si>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</si>
  <si>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</si>
  <si>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</si>
  <si>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</si>
  <si>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</si>
  <si>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</si>
  <si>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</si>
  <si>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</si>
  <si>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</si>
  <si>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</si>
  <si>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</si>
  <si>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</si>
  <si>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</si>
  <si>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</si>
  <si>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</si>
  <si>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</si>
  <si>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</si>
  <si>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</si>
  <si>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</si>
  <si>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</si>
  <si>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</si>
  <si>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</si>
  <si>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</si>
  <si>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</si>
  <si>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</si>
  <si>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</si>
  <si>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</si>
  <si>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</si>
  <si>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</si>
  <si>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</si>
  <si>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</si>
  <si>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</si>
  <si>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</si>
  <si>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</si>
  <si>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</si>
  <si>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</si>
  <si>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</si>
  <si>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</si>
  <si>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</si>
  <si>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</si>
  <si>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</si>
  <si>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</si>
  <si>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</si>
  <si>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</si>
  <si>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</si>
  <si>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</si>
  <si>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</si>
  <si>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</si>
  <si>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</si>
  <si>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</si>
  <si>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</si>
  <si>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</si>
  <si>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</si>
  <si>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</si>
  <si>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</si>
  <si>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</si>
  <si>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</si>
  <si>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</si>
  <si>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</si>
  <si>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</si>
  <si>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</si>
  <si>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</si>
  <si>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</si>
  <si>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</si>
  <si>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</si>
  <si>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</si>
  <si>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</si>
  <si>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</si>
  <si>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</si>
  <si>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</si>
  <si>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</si>
  <si>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</si>
  <si>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</si>
  <si>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</si>
  <si>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</si>
  <si>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</si>
  <si>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</si>
  <si>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</si>
  <si>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</si>
  <si>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</si>
  <si>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</si>
  <si>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</si>
  <si>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</si>
  <si>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</si>
  <si>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</si>
  <si>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</si>
  <si>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</si>
  <si>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</si>
  <si>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</si>
  <si>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</si>
  <si>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</si>
  <si>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</si>
  <si>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</si>
  <si>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</si>
  <si>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</si>
  <si>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</si>
  <si>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</si>
  <si>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</si>
  <si>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</si>
  <si>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</si>
  <si>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</si>
  <si>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</si>
  <si>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</si>
  <si>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</si>
  <si>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</si>
  <si>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</si>
  <si>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</si>
  <si>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</si>
  <si>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</si>
  <si>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</si>
  <si>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</si>
  <si>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</si>
  <si>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</si>
  <si>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</si>
  <si>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</si>
  <si>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</si>
  <si>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</si>
  <si>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</si>
  <si>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</si>
  <si>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</si>
  <si>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</si>
  <si>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</si>
  <si>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</si>
  <si>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</si>
  <si>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</si>
  <si>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</si>
  <si>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</si>
  <si>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</si>
  <si>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</si>
  <si>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</si>
  <si>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</si>
  <si>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</si>
  <si>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</si>
  <si>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</si>
  <si>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</si>
  <si>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</si>
  <si>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</si>
  <si>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</si>
  <si>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</si>
  <si>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</si>
  <si>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</si>
  <si>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</si>
  <si>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</si>
  <si>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</si>
  <si>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</si>
  <si>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</si>
  <si>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</si>
  <si>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</si>
  <si>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</si>
  <si>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</si>
  <si>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</si>
  <si>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</si>
  <si>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</si>
  <si>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</si>
  <si>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</si>
  <si>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</si>
  <si>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</si>
  <si>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</si>
  <si>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</si>
  <si>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</si>
  <si>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</si>
  <si>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</si>
  <si>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</si>
  <si>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</si>
  <si>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</si>
  <si>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</si>
  <si>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</si>
  <si>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</si>
  <si>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</si>
  <si>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</si>
  <si>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</si>
  <si>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</si>
  <si>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</si>
  <si>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</si>
  <si>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</si>
  <si>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</si>
  <si>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</si>
  <si>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</si>
  <si>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</si>
  <si>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</si>
  <si>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</si>
  <si>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</si>
  <si>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</si>
  <si>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</si>
  <si>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</si>
  <si>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</si>
  <si>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</si>
  <si>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</si>
  <si>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</si>
  <si>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</si>
  <si>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</si>
  <si>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</si>
  <si>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</si>
  <si>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</si>
  <si>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</si>
  <si>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</si>
  <si>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</si>
  <si>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</si>
  <si>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</si>
  <si>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</si>
  <si>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</si>
  <si>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</si>
  <si>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</si>
  <si>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</si>
  <si>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</si>
  <si>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</si>
  <si>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</si>
  <si>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</si>
  <si>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</si>
  <si>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</si>
  <si>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</si>
  <si>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</si>
  <si>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</si>
  <si>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</si>
  <si>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</si>
  <si>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</si>
  <si>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</si>
  <si>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</si>
  <si>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</si>
  <si>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</si>
  <si>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</si>
  <si>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</si>
  <si>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</si>
  <si>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</si>
  <si>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</si>
  <si>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</si>
  <si>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</si>
  <si>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</si>
  <si>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</si>
  <si>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</si>
  <si>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</si>
  <si>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</si>
  <si>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</si>
  <si>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</si>
  <si>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</si>
  <si>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</si>
  <si>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</si>
  <si>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</si>
  <si>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</si>
  <si>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</si>
  <si>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</si>
  <si>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</si>
  <si>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</si>
  <si>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</si>
  <si>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</si>
  <si>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</si>
  <si>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</si>
  <si>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</si>
  <si>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</si>
  <si>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</si>
  <si>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</si>
  <si>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</si>
  <si>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</si>
  <si>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</si>
  <si>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</si>
  <si>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</si>
  <si>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</si>
  <si>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</si>
  <si>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</si>
  <si>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</si>
  <si>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</si>
  <si>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</si>
  <si>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</si>
  <si>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</si>
  <si>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</si>
  <si>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</si>
  <si>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</si>
  <si>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</si>
  <si>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</si>
  <si>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</si>
  <si>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</si>
  <si>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</si>
  <si>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</si>
  <si>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</si>
  <si>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</si>
  <si>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</si>
  <si>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</si>
  <si>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</si>
  <si>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</si>
  <si>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</si>
  <si>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</si>
  <si>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</si>
  <si>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</si>
  <si>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</si>
  <si>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</si>
  <si>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</si>
  <si>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</si>
  <si>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</si>
  <si>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</si>
  <si>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</si>
  <si>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</si>
  <si>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</si>
  <si>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</si>
  <si>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</si>
  <si>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</si>
  <si>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</si>
  <si>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</si>
  <si>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</si>
  <si>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</si>
  <si>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</si>
  <si>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</si>
  <si>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</si>
  <si>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</si>
  <si>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</si>
  <si>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</si>
  <si>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</si>
  <si>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</si>
  <si>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</si>
  <si>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</si>
  <si>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</si>
  <si>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</si>
  <si>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</si>
  <si>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</si>
  <si>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</si>
  <si>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</si>
  <si>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</si>
  <si>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</si>
  <si>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</si>
  <si>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</si>
  <si>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</si>
  <si>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</si>
  <si>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</si>
  <si>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</si>
  <si>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</si>
  <si>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</si>
  <si>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</si>
  <si>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</si>
  <si>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</si>
  <si>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</si>
  <si>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</si>
  <si>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</si>
  <si>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</si>
  <si>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</si>
  <si>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</si>
  <si>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</si>
  <si>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</si>
  <si>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</si>
  <si>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</si>
  <si>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</si>
  <si>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</si>
  <si>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</si>
  <si>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</si>
  <si>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</si>
  <si>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</si>
  <si>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</si>
  <si>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</si>
  <si>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</si>
  <si>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</si>
  <si>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</si>
  <si>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</si>
  <si>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</si>
  <si>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</si>
  <si>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</si>
  <si>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</si>
  <si>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</si>
  <si>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</si>
  <si>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</si>
  <si>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</si>
  <si>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</si>
  <si>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</si>
  <si>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</si>
  <si>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</si>
  <si>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</si>
  <si>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</si>
  <si>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</si>
  <si>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</si>
  <si>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</si>
  <si>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</si>
  <si>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</si>
  <si>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</si>
  <si>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</si>
  <si>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</si>
  <si>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</si>
  <si>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</si>
  <si>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</si>
  <si>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</si>
  <si>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</si>
  <si>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</si>
  <si>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</si>
  <si>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</si>
  <si>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</si>
  <si>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</si>
  <si>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</si>
  <si>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</si>
  <si>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</si>
  <si>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</si>
  <si>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</si>
  <si>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</si>
  <si>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</si>
  <si>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</si>
  <si>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</si>
  <si>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</si>
  <si>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</si>
  <si>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</si>
  <si>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</si>
  <si>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</si>
  <si>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</si>
  <si>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</si>
  <si>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</si>
  <si>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</si>
  <si>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</si>
  <si>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</si>
  <si>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</si>
  <si>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</si>
  <si>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</si>
  <si>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</si>
  <si>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</si>
  <si>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</si>
  <si>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</si>
  <si>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</si>
  <si>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</si>
  <si>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</si>
  <si>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</si>
  <si>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</si>
  <si>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</si>
  <si>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</si>
  <si>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</si>
  <si>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</si>
  <si>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</si>
  <si>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</si>
  <si>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</si>
  <si>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</si>
  <si>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</si>
  <si>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</si>
  <si>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</si>
  <si>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</si>
  <si>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</si>
  <si>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</si>
  <si>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</si>
  <si>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</si>
  <si>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</si>
  <si>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</si>
  <si>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</si>
  <si>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</si>
  <si>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</si>
  <si>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</si>
  <si>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</si>
  <si>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</si>
  <si>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</si>
  <si>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</si>
  <si>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</si>
  <si>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</si>
  <si>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</si>
  <si>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</si>
  <si>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</si>
  <si>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</si>
  <si>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</si>
  <si>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</si>
  <si>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</si>
  <si>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</si>
  <si>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</si>
  <si>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</si>
  <si>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</si>
  <si>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</si>
  <si>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</si>
  <si>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</si>
  <si>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</si>
  <si>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</si>
  <si>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</si>
  <si>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</si>
  <si>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</si>
  <si>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</si>
  <si>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</si>
  <si>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</si>
  <si>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</si>
  <si>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</si>
  <si>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</si>
  <si>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</si>
  <si>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</si>
  <si>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</si>
  <si>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</si>
  <si>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</si>
  <si>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</si>
  <si>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</si>
  <si>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</si>
  <si>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</si>
  <si>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</si>
  <si>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</si>
  <si>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</si>
  <si>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</si>
  <si>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</si>
  <si>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</si>
  <si>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</si>
  <si>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</si>
  <si>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</si>
  <si>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</si>
  <si>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</si>
  <si>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</si>
  <si>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</si>
  <si>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</si>
  <si>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</si>
  <si>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</si>
  <si>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</si>
  <si>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</si>
  <si>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</si>
  <si>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</si>
  <si>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</si>
  <si>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</si>
  <si>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</si>
  <si>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</si>
  <si>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</si>
  <si>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</si>
  <si>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</si>
  <si>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</si>
  <si>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</si>
  <si>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</si>
  <si>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</si>
  <si>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</si>
  <si>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</si>
  <si>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</si>
  <si>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</si>
  <si>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</si>
  <si>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</si>
  <si>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</si>
  <si>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</si>
  <si>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</si>
  <si>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</si>
  <si>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</si>
  <si>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</si>
  <si>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</si>
  <si>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</si>
  <si>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</si>
  <si>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</si>
  <si>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</si>
  <si>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</si>
  <si>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</si>
  <si>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</si>
  <si>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</si>
  <si>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</si>
  <si>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</si>
  <si>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</si>
  <si>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</si>
  <si>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</si>
  <si>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</si>
  <si>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</si>
  <si>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</si>
  <si>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</si>
  <si>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</si>
  <si>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</si>
  <si>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</si>
  <si>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</si>
  <si>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</si>
  <si>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</si>
  <si>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</si>
  <si>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</si>
  <si>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</si>
  <si>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</si>
  <si>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</si>
  <si>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</si>
  <si>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</si>
  <si>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</si>
  <si>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</si>
  <si>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</si>
  <si>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</si>
  <si>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</si>
  <si>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</si>
  <si>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</si>
  <si>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</si>
  <si>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</si>
  <si>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</si>
  <si>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</si>
  <si>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</si>
  <si>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</si>
  <si>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</si>
  <si>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</si>
  <si>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</si>
  <si>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</si>
  <si>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</si>
  <si>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</si>
  <si>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</si>
  <si>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</si>
  <si>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</si>
  <si>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</si>
  <si>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</si>
  <si>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</si>
  <si>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</si>
  <si>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</si>
  <si>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</si>
  <si>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</si>
  <si>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</si>
  <si>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</si>
  <si>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</si>
  <si>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</si>
  <si>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</si>
  <si>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</si>
  <si>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</si>
  <si>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</si>
  <si>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</si>
  <si>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</si>
  <si>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</si>
  <si>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</si>
  <si>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</si>
  <si>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</si>
  <si>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</si>
  <si>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</si>
  <si>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</si>
  <si>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</si>
  <si>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</si>
  <si>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</si>
  <si>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</si>
  <si>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</si>
  <si>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</si>
  <si>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</si>
  <si>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</si>
  <si>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</si>
  <si>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</si>
  <si>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</si>
  <si>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</si>
  <si>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</si>
  <si>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</si>
  <si>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</si>
  <si>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</si>
  <si>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</si>
  <si>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</si>
  <si>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</si>
  <si>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</si>
  <si>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</si>
  <si>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</si>
  <si>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</si>
  <si>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</si>
  <si>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</si>
  <si>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</si>
  <si>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</si>
  <si>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</si>
  <si>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</si>
  <si>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</si>
  <si>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</si>
  <si>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</si>
  <si>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</si>
  <si>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</si>
  <si>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</si>
  <si>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</si>
  <si>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</si>
  <si>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</si>
  <si>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</si>
  <si>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</si>
  <si>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</si>
  <si>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</si>
  <si>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</si>
  <si>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</si>
  <si>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</si>
  <si>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</si>
  <si>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</si>
  <si>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</si>
  <si>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</si>
  <si>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</si>
  <si>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</si>
  <si>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</si>
  <si>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</si>
  <si>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</si>
  <si>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</si>
  <si>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</si>
  <si>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</si>
  <si>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</si>
  <si>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</si>
  <si>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</si>
  <si>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</si>
  <si>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</si>
  <si>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</si>
  <si>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</si>
  <si>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</si>
  <si>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</si>
  <si>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</si>
  <si>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</si>
  <si>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</si>
  <si>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</si>
  <si>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</si>
  <si>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</si>
  <si>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</si>
  <si>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</si>
  <si>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</si>
  <si>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</si>
  <si>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</si>
  <si>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</si>
  <si>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</si>
  <si>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</si>
  <si>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</si>
  <si>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</si>
  <si>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</si>
  <si>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</si>
  <si>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</si>
  <si>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</si>
  <si>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</si>
  <si>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</si>
  <si>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</si>
  <si>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</si>
  <si>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</si>
  <si>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</si>
  <si>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</si>
  <si>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</si>
  <si>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</si>
  <si>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</si>
  <si>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</si>
  <si>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</si>
  <si>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</si>
  <si>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</si>
  <si>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</si>
  <si>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</si>
  <si>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</si>
  <si>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</si>
  <si>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</si>
  <si>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</si>
  <si>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</si>
  <si>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</si>
  <si>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</si>
  <si>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</si>
  <si>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</si>
  <si>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</si>
  <si>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</si>
  <si>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</si>
  <si>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</si>
  <si>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</si>
  <si>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</si>
  <si>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</si>
  <si>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</si>
  <si>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</si>
  <si>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</si>
  <si>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</si>
  <si>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</si>
  <si>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</si>
  <si>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</si>
  <si>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</si>
  <si>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</si>
  <si>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</si>
  <si>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</si>
  <si>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</si>
  <si>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</si>
  <si>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</si>
  <si>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</si>
  <si>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</si>
  <si>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</si>
  <si>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</si>
  <si>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</si>
  <si>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</si>
  <si>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</si>
  <si>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</si>
  <si>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</si>
  <si>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</si>
  <si>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</si>
  <si>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</si>
  <si>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</si>
  <si>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</si>
  <si>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</si>
  <si>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</si>
  <si>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</si>
  <si>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</si>
  <si>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</si>
  <si>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</si>
  <si>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</si>
  <si>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</si>
  <si>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</si>
  <si>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</si>
  <si>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</si>
  <si>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</si>
  <si>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</si>
  <si>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</si>
  <si>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</si>
  <si>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</si>
  <si>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</si>
  <si>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</si>
  <si>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</si>
  <si>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</si>
  <si>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</si>
  <si>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</si>
  <si>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</si>
  <si>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</si>
  <si>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</si>
  <si>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</si>
  <si>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</si>
  <si>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</si>
  <si>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</si>
  <si>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</si>
  <si>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</si>
  <si>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</si>
  <si>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</si>
  <si>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</si>
  <si>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</si>
  <si>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</si>
  <si>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</si>
  <si>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</si>
  <si>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</si>
  <si>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</si>
  <si>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</si>
  <si>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</si>
  <si>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</si>
  <si>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</si>
  <si>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</si>
  <si>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</si>
  <si>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</si>
  <si>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</si>
  <si>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</si>
  <si>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</si>
  <si>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</si>
  <si>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</si>
  <si>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</si>
  <si>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</si>
  <si>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</si>
  <si>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</si>
  <si>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</si>
  <si>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</si>
  <si>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</si>
  <si>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</si>
  <si>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</si>
  <si>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</si>
  <si>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</si>
  <si>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</si>
  <si>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</si>
  <si>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</si>
  <si>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</si>
  <si>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</si>
  <si>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</si>
  <si>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</si>
  <si>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</si>
  <si>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</si>
  <si>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</si>
  <si>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</si>
  <si>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</si>
  <si>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</si>
  <si>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</si>
  <si>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</si>
  <si>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</si>
  <si>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</si>
  <si>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</si>
  <si>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</si>
  <si>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</si>
  <si>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</si>
  <si>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</si>
  <si>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</si>
  <si>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</si>
  <si>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</si>
  <si>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</si>
  <si>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</si>
  <si>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</si>
  <si>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</si>
  <si>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</si>
  <si>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</si>
  <si>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</si>
  <si>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</si>
  <si>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</si>
  <si>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</si>
  <si>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</si>
  <si>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</si>
  <si>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</si>
  <si>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</si>
  <si>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</si>
  <si>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</si>
  <si>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</si>
  <si>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</si>
  <si>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</si>
  <si>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</si>
  <si>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</si>
  <si>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</si>
  <si>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</si>
  <si>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</si>
  <si>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</si>
  <si>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</si>
  <si>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</si>
  <si>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</si>
  <si>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</si>
  <si>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</si>
  <si>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</si>
  <si>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</si>
  <si>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</si>
  <si>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</si>
  <si>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</si>
  <si>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</si>
  <si>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</si>
  <si>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</si>
  <si>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</si>
  <si>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</si>
  <si>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</si>
  <si>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</si>
  <si>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</si>
  <si>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</si>
  <si>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</si>
  <si>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</si>
  <si>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</si>
  <si>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</si>
  <si>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</si>
  <si>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</si>
  <si>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</si>
  <si>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</si>
  <si>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</si>
  <si>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</si>
  <si>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</si>
  <si>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</si>
  <si>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</si>
  <si>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</si>
  <si>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</si>
  <si>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</si>
  <si>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</si>
  <si>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</si>
  <si>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</si>
  <si>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</si>
  <si>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</si>
  <si>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</si>
  <si>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</si>
  <si>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</si>
  <si>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</si>
  <si>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</si>
  <si>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</si>
  <si>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</si>
  <si>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</si>
  <si>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</si>
  <si>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</si>
  <si>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</si>
  <si>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</si>
  <si>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</si>
  <si>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</si>
  <si>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</si>
  <si>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</si>
  <si>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</si>
  <si>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</si>
  <si>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</si>
  <si>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</si>
  <si>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</si>
  <si>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</si>
  <si>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</si>
  <si>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</si>
  <si>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</si>
  <si>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</si>
  <si>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</si>
  <si>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</si>
  <si>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</si>
  <si>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</si>
  <si>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</si>
  <si>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</si>
  <si>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</si>
  <si>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</si>
  <si>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</si>
  <si>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</si>
  <si>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</si>
  <si>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</si>
  <si>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</si>
  <si>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</si>
  <si>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</si>
  <si>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</si>
  <si>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</si>
  <si>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</si>
  <si>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</si>
  <si>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</si>
  <si>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</si>
  <si>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</si>
  <si>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</si>
  <si>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</si>
  <si>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</si>
  <si>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</si>
  <si>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</si>
  <si>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</si>
  <si>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</si>
  <si>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</si>
  <si>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</si>
  <si>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</si>
  <si>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</si>
  <si>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</si>
  <si>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</si>
  <si>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</si>
  <si>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</si>
  <si>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</si>
  <si>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</si>
  <si>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</si>
  <si>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</si>
  <si>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</si>
  <si>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</si>
  <si>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</si>
  <si>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</si>
  <si>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</si>
  <si>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</si>
  <si>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</si>
  <si>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</si>
  <si>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</si>
  <si>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</si>
  <si>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</si>
  <si>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</si>
  <si>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</si>
  <si>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</si>
  <si>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</si>
  <si>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</si>
  <si>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</si>
  <si>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</si>
  <si>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</si>
  <si>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</si>
  <si>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</si>
  <si>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</si>
  <si>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</si>
  <si>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</si>
  <si>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</si>
  <si>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</si>
  <si>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</si>
  <si>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</si>
  <si>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</si>
  <si>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</si>
  <si>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</si>
  <si>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</si>
  <si>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</si>
  <si>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</si>
  <si>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</si>
  <si>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</si>
  <si>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</si>
  <si>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</si>
  <si>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</si>
  <si>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</si>
  <si>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</si>
  <si>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</si>
  <si>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</si>
  <si>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</si>
  <si>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</si>
  <si>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</si>
  <si>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</si>
  <si>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</si>
  <si>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</si>
  <si>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</si>
  <si>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</si>
  <si>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</si>
  <si>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</si>
  <si>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</si>
  <si>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</si>
  <si>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</si>
  <si>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</si>
  <si>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</si>
  <si>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</si>
  <si>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</si>
  <si>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</si>
  <si>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</si>
  <si>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</si>
  <si>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</si>
  <si>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</si>
  <si>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</si>
  <si>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</si>
  <si>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</si>
  <si>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</si>
  <si>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</si>
  <si>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</si>
  <si>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</si>
  <si>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</si>
  <si>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</si>
  <si>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</si>
  <si>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</si>
  <si>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</si>
  <si>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</si>
  <si>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</si>
  <si>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</si>
  <si>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</si>
  <si>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</si>
  <si>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</si>
  <si>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</si>
  <si>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</si>
  <si>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</si>
  <si>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</si>
  <si>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</si>
  <si>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</si>
  <si>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</si>
  <si>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</si>
  <si>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</si>
  <si>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</si>
  <si>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</si>
  <si>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</si>
  <si>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</si>
  <si>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</si>
  <si>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</si>
  <si>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</si>
  <si>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</si>
  <si>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</si>
  <si>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</si>
  <si>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</si>
  <si>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</si>
  <si>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</si>
  <si>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</si>
  <si>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</si>
  <si>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</si>
  <si>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</si>
  <si>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</si>
  <si>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</si>
  <si>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</si>
  <si>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</si>
  <si>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</si>
  <si>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</si>
  <si>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</si>
  <si>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</si>
  <si>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</si>
  <si>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</si>
  <si>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</si>
  <si>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</si>
  <si>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</si>
  <si>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</si>
  <si>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</si>
  <si>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</si>
  <si>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</si>
  <si>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</si>
  <si>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</si>
  <si>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</si>
  <si>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</si>
  <si>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</si>
  <si>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</si>
  <si>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</si>
  <si>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</si>
  <si>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</si>
  <si>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</si>
  <si>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</si>
  <si>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</si>
  <si>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</si>
  <si>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</si>
  <si>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</si>
  <si>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</si>
  <si>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</si>
  <si>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</si>
  <si>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</si>
  <si>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</si>
  <si>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</si>
  <si>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</si>
  <si>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</si>
  <si>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</si>
  <si>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</si>
  <si>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</si>
  <si>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</si>
  <si>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</si>
  <si>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</si>
  <si>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</si>
  <si>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</si>
  <si>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</si>
  <si>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</si>
  <si>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</si>
  <si>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</si>
  <si>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</si>
  <si>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</si>
  <si>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</si>
  <si>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</si>
  <si>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</si>
  <si>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</si>
  <si>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</si>
  <si>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</si>
  <si>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</si>
  <si>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</si>
  <si>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</si>
  <si>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</si>
  <si>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</si>
  <si>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</si>
  <si>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</si>
  <si>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</si>
  <si>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</si>
  <si>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</si>
  <si>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</si>
  <si>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</si>
  <si>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</si>
  <si>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</si>
  <si>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</si>
  <si>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</si>
  <si>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</si>
  <si>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</si>
  <si>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</si>
  <si>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</si>
  <si>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</si>
  <si>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</si>
  <si>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</si>
  <si>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</si>
  <si>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</si>
  <si>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</si>
  <si>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</si>
  <si>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</si>
  <si>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</si>
  <si>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</si>
  <si>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</si>
  <si>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</si>
  <si>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</si>
  <si>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</si>
  <si>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</si>
  <si>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</si>
  <si>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</si>
  <si>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</si>
  <si>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</si>
  <si>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</si>
  <si>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</si>
  <si>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</si>
  <si>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</si>
  <si>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</si>
  <si>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</si>
  <si>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</si>
  <si>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</si>
  <si>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</si>
  <si>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</si>
  <si>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</si>
  <si>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</si>
  <si>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</si>
  <si>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</si>
  <si>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</si>
  <si>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</si>
  <si>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</si>
  <si>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</si>
  <si>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</si>
  <si>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</si>
  <si>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</si>
  <si>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</si>
  <si>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</si>
  <si>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</si>
  <si>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</si>
  <si>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</si>
  <si>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</si>
  <si>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</si>
  <si>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</si>
  <si>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</si>
  <si>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</si>
  <si>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</si>
  <si>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</si>
  <si>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</si>
  <si>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</si>
  <si>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</si>
  <si>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</si>
  <si>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</si>
  <si>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</si>
  <si>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</si>
  <si>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</si>
  <si>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</si>
  <si>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</si>
  <si>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</si>
  <si>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</si>
  <si>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</si>
  <si>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</si>
  <si>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</si>
  <si>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</si>
  <si>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</si>
  <si>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</si>
  <si>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</si>
  <si>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</si>
  <si>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</si>
  <si>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</si>
  <si>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</si>
  <si>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</si>
  <si>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</si>
  <si>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</si>
  <si>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</si>
  <si>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</si>
  <si>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</si>
  <si>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</si>
  <si>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</si>
  <si>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</si>
  <si>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</si>
  <si>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</si>
  <si>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</si>
  <si>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</si>
  <si>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</si>
  <si>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</si>
  <si>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</si>
  <si>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</si>
  <si>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</si>
  <si>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</si>
  <si>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</si>
  <si>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</si>
  <si>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</si>
  <si>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</si>
  <si>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</si>
  <si>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</si>
  <si>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</si>
  <si>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</si>
  <si>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12h</t>
  </si>
  <si>
    <t>201213/TID201</t>
  </si>
  <si>
    <t>Prev. macro 1 09:30</t>
  </si>
  <si>
    <t>Macro 1 09:48/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</si>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</sst>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>
    <filterColumn colId="1">
      <filters>
        <dateGroupItem year="2025" month="10" day="15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BJ148" activePane="bottomRight" state="frozen"/>
      <selection pane="bottomRight" activeCell="BK158" sqref="BK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 t="s">
        <v>11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 t="s">
        <v>11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83"/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1613</v>
      </c>
      <c r="BK159" s="24"/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1618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1619</v>
      </c>
      <c r="W163" s="194" t="s">
        <v>1620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1621</v>
      </c>
      <c r="BK163" s="24" t="s">
        <v>1622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1618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1619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1621</v>
      </c>
      <c r="BK164" s="24"/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1623</v>
      </c>
      <c r="N165" s="18" t="s">
        <v>1624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1625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1610</v>
      </c>
      <c r="BK165" s="24" t="s">
        <v>1626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1627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1625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1628</v>
      </c>
      <c r="BK166" s="23" t="s">
        <v>1628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 hidden="1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 hidden="1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 hidden="1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 hidden="1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 hidden="1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 hidden="1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 hidden="1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 hidden="1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 hidden="1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 hidden="1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 hidden="1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 hidden="1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 hidden="1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 hidden="1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 t="s">
        <v>11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 hidden="1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 t="s">
        <v>11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 hidden="1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1629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 hidden="1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1630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1631</v>
      </c>
      <c r="BK272" s="23" t="s">
        <v>1631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1632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1619</v>
      </c>
      <c r="W290" s="194" t="s">
        <v>1633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1634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1635</v>
      </c>
      <c r="N295" s="18" t="s">
        <v>1636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1619</v>
      </c>
      <c r="W295" s="194" t="s">
        <v>1633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1637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hidden="1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hidden="1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 hidden="1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 hidden="1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1638</v>
      </c>
      <c r="D5" s="338"/>
      <c r="E5" s="338"/>
      <c r="F5" s="338"/>
      <c r="G5" s="338"/>
      <c r="H5" s="338"/>
      <c r="I5" s="338"/>
      <c r="J5" s="339"/>
      <c r="K5" s="340" t="s">
        <v>1639</v>
      </c>
      <c r="L5" s="341"/>
      <c r="M5" s="341"/>
      <c r="N5" s="341"/>
      <c r="O5" s="342" t="s">
        <v>1640</v>
      </c>
      <c r="P5" s="342"/>
      <c r="Q5" s="343"/>
    </row>
    <row r="6" spans="1:17" s="102" customFormat="1" ht="15.75" customHeight="1">
      <c r="A6" s="96" t="s">
        <v>1641</v>
      </c>
      <c r="B6" s="103" t="s">
        <v>1642</v>
      </c>
      <c r="C6" s="104" t="s">
        <v>1169</v>
      </c>
      <c r="D6" s="105" t="s">
        <v>1170</v>
      </c>
      <c r="E6" s="104" t="s">
        <v>1643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1644</v>
      </c>
      <c r="M6" s="150" t="s">
        <v>30</v>
      </c>
      <c r="N6" s="151" t="s">
        <v>1164</v>
      </c>
      <c r="O6" s="169" t="s">
        <v>1207</v>
      </c>
      <c r="P6" s="169"/>
      <c r="Q6" s="216" t="s">
        <v>1645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1645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1646</v>
      </c>
      <c r="W1" s="349"/>
      <c r="X1" s="349"/>
      <c r="Y1" s="113"/>
    </row>
    <row r="2" spans="1:25" s="109" customFormat="1" ht="11.25" customHeight="1">
      <c r="A2" s="114" t="s">
        <v>1647</v>
      </c>
      <c r="B2" s="114" t="s">
        <v>1642</v>
      </c>
      <c r="C2" s="114" t="s">
        <v>7</v>
      </c>
      <c r="D2" s="115" t="s">
        <v>1169</v>
      </c>
      <c r="E2" s="115" t="s">
        <v>1170</v>
      </c>
      <c r="F2" s="115" t="s">
        <v>1641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1648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1649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1650</v>
      </c>
      <c r="C2" s="104" t="s">
        <v>1154</v>
      </c>
      <c r="D2" s="104" t="s">
        <v>1156</v>
      </c>
      <c r="E2" s="104" t="s">
        <v>1651</v>
      </c>
      <c r="F2" s="104" t="s">
        <v>1652</v>
      </c>
      <c r="G2" s="104" t="s">
        <v>1653</v>
      </c>
      <c r="H2" s="104" t="s">
        <v>1654</v>
      </c>
      <c r="I2" s="104" t="s">
        <v>1655</v>
      </c>
      <c r="J2" s="104" t="s">
        <v>1656</v>
      </c>
      <c r="K2" s="140" t="s">
        <v>1657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2025-10-15T13:13:34Z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