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9" documentId="8_{B6337239-1A00-434D-AAD0-422EA1FEB5AE}" xr6:coauthVersionLast="47" xr6:coauthVersionMax="47" xr10:uidLastSave="{7F8CCF0A-AC9C-4489-B591-BDEBB5F8AEC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<sst xmlns="http://schemas.openxmlformats.org/spreadsheetml/2006/main" count="4975" uniqueCount="1373">
  <si>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</si>
  <si>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</si>
  <si>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</si>
  <si>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</si>
  <si>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</si>
  <si>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</si>
  <si>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</si>
  <si>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</si>
  <si>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</si>
  <si>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</si>
  <si>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</si>
  <si>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</si>
  <si>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</si>
  <si>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</si>
  <si>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</si>
  <si>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</si>
  <si>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</si>
  <si>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</si>
  <si>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</si>
  <si>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</si>
  <si>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</si>
  <si>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</si>
  <si>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</si>
  <si>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</si>
  <si>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</si>
  <si>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</si>
  <si>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</si>
  <si>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</si>
  <si>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</si>
  <si>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</si>
  <si>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</si>
  <si>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</si>
  <si>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</si>
  <si>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</si>
  <si>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</si>
  <si>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</si>
  <si>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</si>
  <si>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</si>
  <si>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</si>
  <si>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</si>
  <si>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</si>
  <si>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</si>
  <si>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</si>
  <si>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</si>
  <si>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</si>
  <si>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</si>
  <si>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</si>
  <si>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</si>
  <si>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</si>
  <si>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</si>
  <si>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</si>
  <si>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</si>
  <si>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</si>
  <si>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</si>
  <si>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</si>
  <si>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</si>
  <si>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</si>
  <si>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</si>
  <si>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</si>
  <si>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</si>
  <si>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</si>
  <si>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</si>
  <si>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</si>
  <si>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</si>
  <si>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</si>
  <si>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</si>
  <si>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</si>
  <si>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</si>
  <si>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</si>
  <si>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</si>
  <si>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</si>
  <si>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</si>
  <si>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</si>
  <si>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</si>
  <si>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</si>
  <si>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</si>
  <si>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</si>
  <si>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</si>
  <si>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</si>
  <si>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</si>
  <si>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</si>
  <si>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</si>
  <si>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</si>
  <si>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</si>
  <si>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</si>
  <si>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</si>
  <si>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</si>
  <si>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</si>
  <si>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</si>
  <si>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</si>
  <si>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</si>
  <si>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</si>
  <si>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</si>
  <si>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</si>
  <si>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</si>
  <si>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</si>
  <si>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</si>
  <si>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</si>
  <si>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</si>
  <si>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</si>
  <si>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</si>
  <si>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</si>
  <si>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</si>
  <si>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</si>
  <si>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</si>
  <si>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</si>
  <si>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</si>
  <si>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</si>
  <si>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</si>
  <si>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</si>
  <si>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</si>
  <si>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</si>
  <si>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</si>
  <si>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</si>
  <si>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</si>
  <si>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</si>
  <si>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</si>
  <si>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</si>
  <si>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</si>
  <si>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</si>
  <si>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</si>
  <si>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</si>
  <si>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</si>
  <si>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</si>
  <si>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</si>
  <si>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</si>
  <si>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</si>
  <si>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</si>
  <si>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</si>
  <si>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</si>
  <si>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</si>
  <si>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</si>
  <si>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</si>
  <si>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</si>
  <si>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</si>
  <si>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</si>
  <si>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</si>
  <si>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</si>
  <si>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</si>
  <si>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</si>
  <si>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</si>
  <si>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</si>
  <si>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</si>
  <si>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</si>
  <si>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</si>
  <si>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</si>
  <si>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</si>
  <si>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</si>
  <si>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</si>
  <si>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</si>
  <si>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</si>
  <si>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</si>
  <si>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</si>
  <si>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</si>
  <si>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</si>
  <si>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</si>
  <si>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</si>
  <si>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</si>
  <si>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</si>
  <si>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</si>
  <si>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</si>
  <si>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</si>
  <si>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</si>
  <si>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</si>
  <si>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</si>
  <si>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</si>
  <si>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</si>
  <si>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</si>
  <si>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</si>
  <si>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</si>
  <si>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</si>
  <si>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</si>
  <si>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</si>
  <si>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</si>
  <si>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</si>
  <si>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</si>
  <si>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</si>
  <si>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</si>
  <si>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</si>
  <si>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</si>
  <si>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</si>
  <si>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</si>
  <si>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</si>
  <si>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</si>
  <si>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</si>
  <si>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</si>
  <si>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</si>
  <si>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</si>
  <si>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</si>
  <si>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</si>
  <si>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</si>
  <si>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</si>
  <si>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</si>
  <si>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</si>
  <si>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</si>
  <si>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</si>
  <si>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</si>
  <si>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</si>
  <si>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</si>
  <si>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</si>
  <si>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</si>
  <si>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</si>
  <si>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</si>
  <si>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</si>
  <si>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</si>
  <si>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</si>
  <si>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</si>
  <si>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</si>
  <si>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</si>
  <si>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</si>
  <si>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</si>
  <si>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</si>
  <si>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</si>
  <si>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</si>
  <si>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</si>
  <si>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</si>
  <si>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</si>
  <si>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</si>
  <si>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</si>
  <si>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</si>
  <si>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</si>
  <si>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</si>
  <si>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</si>
  <si>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</si>
  <si>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</si>
  <si>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</si>
  <si>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</si>
  <si>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</si>
  <si>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</si>
  <si>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</si>
  <si>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</si>
  <si>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</si>
  <si>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</si>
  <si>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</si>
  <si>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</si>
  <si>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</si>
  <si>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</si>
  <si>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</si>
  <si>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</si>
  <si>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</si>
  <si>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</si>
  <si>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</si>
  <si>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</si>
  <si>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</si>
  <si>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</si>
  <si>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</si>
  <si>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</si>
  <si>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</si>
  <si>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</si>
  <si>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</si>
  <si>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</si>
  <si>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</si>
  <si>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</si>
  <si>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</si>
  <si>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</si>
  <si>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</si>
  <si>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</si>
  <si>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</si>
  <si>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</si>
  <si>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</si>
  <si>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</si>
  <si>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</si>
  <si>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</si>
  <si>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</si>
  <si>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</si>
  <si>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</si>
  <si>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</si>
  <si>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</si>
  <si>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</si>
  <si>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</si>
  <si>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</si>
  <si>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</si>
  <si>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</si>
  <si>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</si>
  <si>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</si>
  <si>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</si>
  <si>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</si>
  <si>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</si>
  <si>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</si>
  <si>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</si>
  <si>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</si>
  <si>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</si>
  <si>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</si>
  <si>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</si>
  <si>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</si>
  <si>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</si>
  <si>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</si>
  <si>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</si>
  <si>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</si>
  <si>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</si>
  <si>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</si>
  <si>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</si>
  <si>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</si>
  <si>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</si>
  <si>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</si>
  <si>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</si>
  <si>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</si>
  <si>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</si>
  <si>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</si>
  <si>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</si>
  <si>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</si>
  <si>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</si>
  <si>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</si>
  <si>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</si>
  <si>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</si>
  <si>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</si>
  <si>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</si>
  <si>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</si>
  <si>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</si>
  <si>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</si>
  <si>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</si>
  <si>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</si>
  <si>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</si>
  <si>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</si>
  <si>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</si>
  <si>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</si>
  <si>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</si>
  <si>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</si>
  <si>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</si>
  <si>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</si>
  <si>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</si>
  <si>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</si>
  <si>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</si>
  <si>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</si>
  <si>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</si>
  <si>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</si>
  <si>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</si>
  <si>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</si>
  <si>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</si>
  <si>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</si>
  <si>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</si>
  <si>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</si>
  <si>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</si>
  <si>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</si>
  <si>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</si>
  <si>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</si>
  <si>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</si>
  <si>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</si>
  <si>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</si>
  <si>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</si>
  <si>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</si>
  <si>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</si>
  <si>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</si>
  <si>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</si>
  <si>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</si>
  <si>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</si>
  <si>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</si>
  <si>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</si>
  <si>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</si>
  <si>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</si>
  <si>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</si>
  <si>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</si>
  <si>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</si>
  <si>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</si>
  <si>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</si>
  <si>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</si>
  <si>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</si>
  <si>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</si>
  <si>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</si>
  <si>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</si>
  <si>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</si>
  <si>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</si>
  <si>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</si>
  <si>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</si>
  <si>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</si>
  <si>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</si>
  <si>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</si>
  <si>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</si>
  <si>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</si>
  <si>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</si>
  <si>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</si>
  <si>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</si>
  <si>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</si>
  <si>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</si>
  <si>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</si>
  <si>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</si>
  <si>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</si>
  <si>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</si>
  <si>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</si>
  <si>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</si>
  <si>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</si>
  <si>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</si>
  <si>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</si>
  <si>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</si>
  <si>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</si>
  <si>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</si>
  <si>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</si>
  <si>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</si>
  <si>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</si>
  <si>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</si>
  <si>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</si>
  <si>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</si>
  <si>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</si>
  <si>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</si>
  <si>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</si>
  <si>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</si>
  <si>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</si>
  <si>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</si>
  <si>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</si>
  <si>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</si>
  <si>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</si>
  <si>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</si>
  <si>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</si>
  <si>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</si>
  <si>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</si>
  <si>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</si>
  <si>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</si>
  <si>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</si>
  <si>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</si>
  <si>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</si>
  <si>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</si>
  <si>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</si>
  <si>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</si>
  <si>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</si>
  <si>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</si>
  <si>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</si>
  <si>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</si>
  <si>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</si>
  <si>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</si>
  <si>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</si>
  <si>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</si>
  <si>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</si>
  <si>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</si>
  <si>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</si>
  <si>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</si>
  <si>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</si>
  <si>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</si>
  <si>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</si>
  <si>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</si>
  <si>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</si>
  <si>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</si>
  <si>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</si>
  <si>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</si>
  <si>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</si>
  <si>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</si>
  <si>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</si>
  <si>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</si>
  <si>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</si>
  <si>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</si>
  <si>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</si>
  <si>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</si>
  <si>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</si>
  <si>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</si>
  <si>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</si>
  <si>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</si>
  <si>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</si>
  <si>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</si>
  <si>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</si>
  <si>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</si>
  <si>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</si>
  <si>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</si>
  <si>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</si>
  <si>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</si>
  <si>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</si>
  <si>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</si>
  <si>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</si>
  <si>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</si>
  <si>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</si>
  <si>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</si>
  <si>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</si>
  <si>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</si>
  <si>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</si>
  <si>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</si>
  <si>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</si>
  <si>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</si>
  <si>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</si>
  <si>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</si>
  <si>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</si>
  <si>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</si>
  <si>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</si>
  <si>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</si>
  <si>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</si>
  <si>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</si>
  <si>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</si>
  <si>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</si>
  <si>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</si>
  <si>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</si>
  <si>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</si>
  <si>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</si>
  <si>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</si>
  <si>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</si>
  <si>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</si>
  <si>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</si>
  <si>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</si>
  <si>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</si>
  <si>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</si>
  <si>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</si>
  <si>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</si>
  <si>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</si>
  <si>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</si>
  <si>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</si>
  <si>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</si>
  <si>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</si>
  <si>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</si>
  <si>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</si>
  <si>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</si>
  <si>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</si>
  <si>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</si>
  <si>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</si>
  <si>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</si>
  <si>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</si>
  <si>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</si>
  <si>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</si>
  <si>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</si>
  <si>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</si>
  <si>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</si>
  <si>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</si>
  <si>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</si>
  <si>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</si>
  <si>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</si>
  <si>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</si>
  <si>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</si>
  <si>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</si>
  <si>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</si>
  <si>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</si>
  <si>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</si>
  <si>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</si>
  <si>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</si>
  <si>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</si>
  <si>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</si>
  <si>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</si>
  <si>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</si>
  <si>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</si>
  <si>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</si>
  <si>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</si>
  <si>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</si>
  <si>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</si>
  <si>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</si>
  <si>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</si>
  <si>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</si>
  <si>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</si>
  <si>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</si>
  <si>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</si>
  <si>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</si>
  <si>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</si>
  <si>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</si>
  <si>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</si>
  <si>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</si>
  <si>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</si>
  <si>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</si>
  <si>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</si>
  <si>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</si>
  <si>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</si>
  <si>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</si>
  <si>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</si>
  <si>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</si>
  <si>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</si>
  <si>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</si>
  <si>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</si>
  <si>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</si>
  <si>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</si>
  <si>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</si>
  <si>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</si>
  <si>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</si>
  <si>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</si>
  <si>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</si>
  <si>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</si>
  <si>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</si>
  <si>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</si>
  <si>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</si>
  <si>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</si>
  <si>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</si>
  <si>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</si>
  <si>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</si>
  <si>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</si>
  <si>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</si>
  <si>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</si>
  <si>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</si>
  <si>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</si>
  <si>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</si>
  <si>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</si>
  <si>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</si>
  <si>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</si>
  <si>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</si>
  <si>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</si>
  <si>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</si>
  <si>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</si>
  <si>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</si>
  <si>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</si>
  <si>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</si>
  <si>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</si>
  <si>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</si>
  <si>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</si>
  <si>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</si>
  <si>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</si>
  <si>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</si>
  <si>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</si>
  <si>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</si>
  <si>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</si>
  <si>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</si>
  <si>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</si>
  <si>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</si>
  <si>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</si>
  <si>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</si>
  <si>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</si>
  <si>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</si>
  <si>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</si>
  <si>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</si>
  <si>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</si>
  <si>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</si>
  <si>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</si>
  <si>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</si>
  <si>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</si>
  <si>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</si>
  <si>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</si>
  <si>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</si>
  <si>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</si>
  <si>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</si>
  <si>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</si>
  <si>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</si>
  <si>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</si>
  <si>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</si>
  <si>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</si>
  <si>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</si>
  <si>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</si>
  <si>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</si>
  <si>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</si>
  <si>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</si>
  <si>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</si>
  <si>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</si>
  <si>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</si>
  <si>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</si>
  <si>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</si>
  <si>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</si>
  <si>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</si>
  <si>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</si>
  <si>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</si>
  <si>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</si>
  <si>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</si>
  <si>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</si>
  <si>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</si>
  <si>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</si>
  <si>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</si>
  <si>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</si>
  <si>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</si>
  <si>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</si>
  <si>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</si>
  <si>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</si>
  <si>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</si>
  <si>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</si>
  <si>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</si>
  <si>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</si>
  <si>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</si>
  <si>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</si>
  <si>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</si>
  <si>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</si>
  <si>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</si>
  <si>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</si>
  <si>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</si>
  <si>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</si>
  <si>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</si>
  <si>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</si>
  <si>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</si>
  <si>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</si>
  <si>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</si>
  <si>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</si>
  <si>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</si>
  <si>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</si>
  <si>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</si>
  <si>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</si>
  <si>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</si>
  <si>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</si>
  <si>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</si>
  <si>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</si>
  <si>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</si>
  <si>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</si>
  <si>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</si>
  <si>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</si>
  <si>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</si>
  <si>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</si>
  <si>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</si>
  <si>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</si>
  <si>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</si>
  <si>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</si>
  <si>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</si>
  <si>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</si>
  <si>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</si>
  <si>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</si>
  <si>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</si>
  <si>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</si>
  <si>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</si>
  <si>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</si>
  <si>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</si>
  <si>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</si>
  <si>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</si>
  <si>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</si>
  <si>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</si>
  <si>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</si>
  <si>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</si>
  <si>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</si>
  <si>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</si>
  <si>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</si>
  <si>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</si>
  <si>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</si>
  <si>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</si>
  <si>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</si>
  <si>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</si>
  <si>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</si>
  <si>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</si>
  <si>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</si>
  <si>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</si>
  <si>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</si>
  <si>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</si>
  <si>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</si>
  <si>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</si>
  <si>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</si>
  <si>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</si>
  <si>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</si>
  <si>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</si>
  <si>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</si>
  <si>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</si>
  <si>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</si>
  <si>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</si>
  <si>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</si>
  <si>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</si>
  <si>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</si>
  <si>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</si>
  <si>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</si>
  <si>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</si>
  <si>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</si>
  <si>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</si>
  <si>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</si>
  <si>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</si>
  <si>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</si>
  <si>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</si>
  <si>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</si>
  <si>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</si>
  <si>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</si>
  <si>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</si>
  <si>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</si>
  <si>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</si>
  <si>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</si>
  <si>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</si>
  <si>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</si>
  <si>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</si>
  <si>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</si>
  <si>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</si>
  <si>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</si>
  <si>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</si>
  <si>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</si>
  <si>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</si>
  <si>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</si>
  <si>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</si>
  <si>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</si>
  <si>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</si>
  <si>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</si>
  <si>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</si>
  <si>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</si>
  <si>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</si>
  <si>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</si>
  <si>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</si>
  <si>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</si>
  <si>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</si>
  <si>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</si>
  <si>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</si>
  <si>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</si>
  <si>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</si>
  <si>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</si>
  <si>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</si>
  <si>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</si>
  <si>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</si>
  <si>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</si>
  <si>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</si>
  <si>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</si>
  <si>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</si>
  <si>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</si>
  <si>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</si>
  <si>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</si>
  <si>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</si>
  <si>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</si>
  <si>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</si>
  <si>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</si>
  <si>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</si>
  <si>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</si>
  <si>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</si>
  <si>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</si>
  <si>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</si>
  <si>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</si>
  <si>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</si>
  <si>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</si>
  <si>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</si>
  <si>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</si>
  <si>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</si>
  <si>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</si>
  <si>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</si>
  <si>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</si>
  <si>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</si>
  <si>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</si>
  <si>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</si>
  <si>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</si>
  <si>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</si>
  <si>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</si>
  <si>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</si>
  <si>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</si>
  <si>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</si>
  <si>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</si>
  <si>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</si>
  <si>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</si>
  <si>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</si>
  <si>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</si>
  <si>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</si>
  <si>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</si>
  <si>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</si>
  <si>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</si>
  <si>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</si>
  <si>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</si>
  <si>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</si>
  <si>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</si>
  <si>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</si>
  <si>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</si>
  <si>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</si>
  <si>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</si>
  <si>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</si>
  <si>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</si>
  <si>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</si>
  <si>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</si>
  <si>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</si>
  <si>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</si>
  <si>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</si>
  <si>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</si>
  <si>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</si>
  <si>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</si>
  <si>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</si>
  <si>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</si>
  <si>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</si>
  <si>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</si>
  <si>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</si>
  <si>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</si>
  <si>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</si>
  <si>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</si>
  <si>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</si>
  <si>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</si>
  <si>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</si>
  <si>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</si>
  <si>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</si>
  <si>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</si>
  <si>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</si>
  <si>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</si>
  <si>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</si>
  <si>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</si>
  <si>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</si>
  <si>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</si>
  <si>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</si>
  <si>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</si>
  <si>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</si>
  <si>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</si>
  <si>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</si>
  <si>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</si>
  <si>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</si>
  <si>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</si>
  <si>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</si>
  <si>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</si>
  <si>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</si>
  <si>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</si>
  <si>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</si>
  <si>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</si>
  <si>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</si>
  <si>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</si>
  <si>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</si>
  <si>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</si>
  <si>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</si>
  <si>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</si>
  <si>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</si>
  <si>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</si>
  <si>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</si>
  <si>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</si>
  <si>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</si>
  <si>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</si>
  <si>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</si>
  <si>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</si>
  <si>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</si>
  <si>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</si>
  <si>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</si>
  <si>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</si>
  <si>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</si>
  <si>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</si>
  <si>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</si>
  <si>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</si>
  <si>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</si>
  <si>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</si>
  <si>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</si>
  <si>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</si>
  <si>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</si>
  <si>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</si>
  <si>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</si>
  <si>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</si>
  <si>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</si>
  <si>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</si>
  <si>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</si>
  <si>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</si>
  <si>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</si>
  <si>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</si>
  <si>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</si>
  <si>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</si>
  <si>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</si>
  <si>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</si>
  <si>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</si>
  <si>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</si>
  <si>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</si>
  <si>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</si>
  <si>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</si>
  <si>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</si>
  <si>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</si>
  <si>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</si>
  <si>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</si>
  <si>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</si>
  <si>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</si>
  <si>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</si>
  <si>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</si>
  <si>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</si>
  <si>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</si>
  <si>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</si>
  <si>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</si>
  <si>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</si>
  <si>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</si>
  <si>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</si>
  <si>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</si>
  <si>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</si>
  <si>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</si>
  <si>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</si>
  <si>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</si>
  <si>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</si>
  <si>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</si>
  <si>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</si>
  <si>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</si>
  <si>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</si>
  <si>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</si>
  <si>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</si>
  <si>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</si>
  <si>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</si>
  <si>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</si>
  <si>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</si>
  <si>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</si>
  <si>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</si>
  <si>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</si>
  <si>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</si>
  <si>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</si>
  <si>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</si>
  <si>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</si>
  <si>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</si>
  <si>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</si>
  <si>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</si>
  <si>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</si>
  <si>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</si>
  <si>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</si>
  <si>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</si>
  <si>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</si>
  <si>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</si>
  <si>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</si>
  <si>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</si>
  <si>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</si>
  <si>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</si>
  <si>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</si>
  <si>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</si>
  <si>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</si>
  <si>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</si>
  <si>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</si>
  <si>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</si>
  <si>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</si>
  <si>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</si>
  <si>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</si>
  <si>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</si>
  <si>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</si>
  <si>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</si>
  <si>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</si>
  <si>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</si>
  <si>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</si>
  <si>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</si>
  <si>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</si>
  <si>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</si>
  <si>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</si>
  <si>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</si>
  <si>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</si>
  <si>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</si>
  <si>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</si>
  <si>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</si>
  <si>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</si>
  <si>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</si>
  <si>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</si>
  <si>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</si>
  <si>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</si>
  <si>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</si>
  <si>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</si>
  <si>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</si>
  <si>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</si>
  <si>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</si>
  <si>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</si>
  <si>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</si>
  <si>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</si>
  <si>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</si>
  <si>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</si>
  <si>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</si>
  <si>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</si>
  <si>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</si>
  <si>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</si>
  <si>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</si>
  <si>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</si>
  <si>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</si>
  <si>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</si>
  <si>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</si>
  <si>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</si>
  <si>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</si>
  <si>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</si>
  <si>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</si>
  <si>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</si>
  <si>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</si>
  <si>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</si>
  <si>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</si>
  <si>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</si>
  <si>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</si>
  <si>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</si>
  <si>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</si>
  <si>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</si>
  <si>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</si>
  <si>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</si>
  <si>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</si>
  <si>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</si>
  <si>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</si>
  <si>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</si>
  <si>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</si>
  <si>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</si>
  <si>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</si>
  <si>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</si>
  <si>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</si>
  <si>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</si>
  <si>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</si>
  <si>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</si>
  <si>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</si>
  <si>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</si>
  <si>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</si>
  <si>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</si>
  <si>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</si>
  <si>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</si>
  <si>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</si>
  <si>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</si>
  <si>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</si>
  <si>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</si>
  <si>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</si>
  <si>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</si>
  <si>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</si>
  <si>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</si>
  <si>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</si>
  <si>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</si>
  <si>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</si>
  <si>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</si>
  <si>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</si>
  <si>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</si>
  <si>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</si>
  <si>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</si>
  <si>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</si>
  <si>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</si>
  <si>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</si>
  <si>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</si>
  <si>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</si>
  <si>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</si>
  <si>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</si>
  <si>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</si>
  <si>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</si>
  <si>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</si>
  <si>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</si>
  <si>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</si>
  <si>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</si>
  <si>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</si>
  <si>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</si>
  <si>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</si>
  <si>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</si>
  <si>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</si>
  <si>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</si>
  <si>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</si>
  <si>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</si>
  <si>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</si>
  <si>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</si>
  <si>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</si>
  <si>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</si>
  <si>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</si>
  <si>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</si>
  <si>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</si>
  <si>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</si>
  <si>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</si>
  <si>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</si>
  <si>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</si>
  <si>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</si>
  <si>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</si>
  <si>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</si>
  <si>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</si>
  <si>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</si>
  <si>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</si>
  <si>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</si>
  <si>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</si>
  <si>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</si>
  <si>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</si>
  <si>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</si>
  <si>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</si>
  <si>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</si>
  <si>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</si>
  <si>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</si>
  <si>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</si>
  <si>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</si>
  <si>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</si>
  <si>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</si>
  <si>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</si>
  <si>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</si>
  <si>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</si>
  <si>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</si>
  <si>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</si>
  <si>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</si>
  <si>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</si>
  <si>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</si>
  <si>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</si>
  <si>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</si>
  <si>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</si>
  <si>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</si>
  <si>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</si>
  <si>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</si>
  <si>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</si>
  <si>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</si>
  <si>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</si>
  <si>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</si>
  <si>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</si>
  <si>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</si>
  <si>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</si>
  <si>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</si>
  <si>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</si>
  <si>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</si>
  <si>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</si>
  <si>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</si>
  <si>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</si>
  <si>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</si>
  <si>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</si>
  <si>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</si>
  <si>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</si>
  <si>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</si>
  <si>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</si>
  <si>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</si>
  <si>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</si>
  <si>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</si>
  <si>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</si>
  <si>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</si>
  <si>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</si>
  <si>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</si>
  <si>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</si>
  <si>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</si>
  <si>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</si>
  <si>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</si>
  <si>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</si>
  <si>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</si>
  <si>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</si>
  <si>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</si>
  <si>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</si>
  <si>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</si>
  <si>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</si>
  <si>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</si>
  <si>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</si>
  <si>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</si>
  <si>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</si>
  <si>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</si>
  <si>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</si>
  <si>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</si>
  <si>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</si>
  <si>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</si>
  <si>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</si>
  <si>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</si>
  <si>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</si>
  <si>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</si>
  <si>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</si>
  <si>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</si>
  <si>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</si>
  <si>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</si>
  <si>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</si>
  <si>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</si>
  <si>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</si>
  <si>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</si>
  <si>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</si>
  <si>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</si>
  <si>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</si>
  <si>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</si>
  <si>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</si>
  <si>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</si>
  <si>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</si>
  <si>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</si>
  <si>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</si>
  <si>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</si>
  <si>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</si>
  <si>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</si>
  <si>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</si>
  <si>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</si>
  <si>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</si>
  <si>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</si>
  <si>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</si>
  <si>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</si>
  <si>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</si>
  <si>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</si>
  <si>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</si>
  <si>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</si>
  <si>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</si>
  <si>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</si>
  <si>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</si>
  <si>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</si>
  <si>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</si>
  <si>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</si>
  <si>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</si>
  <si>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</si>
  <si>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</si>
  <si>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</si>
  <si>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</si>
  <si>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</si>
  <si>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</si>
  <si>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</si>
  <si>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</si>
  <si>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</si>
  <si>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</si>
  <si>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</si>
  <si>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</si>
  <si>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</si>
  <si>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</si>
  <si>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</si>
  <si>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</si>
  <si>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</si>
  <si>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</si>
  <si>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</si>
  <si>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</si>
  <si>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</si>
  <si>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</si>
  <si>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</si>
  <si>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</si>
  <si>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</si>
  <si>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</si>
  <si>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</si>
  <si>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</si>
  <si>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</si>
  <si>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</si>
  <si>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</si>
  <si>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</si>
  <si>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</si>
  <si>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</si>
  <si>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</si>
  <si>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</si>
  <si>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</si>
  <si>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</si>
  <si>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</si>
  <si>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</si>
  <si>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</si>
  <si>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</si>
  <si>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</si>
  <si>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</si>
  <si>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</si>
  <si>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</si>
  <si>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</si>
  <si>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</si>
  <si>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</si>
  <si>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</si>
  <si>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</si>
  <si>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</si>
  <si>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</si>
  <si>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</si>
  <si>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</si>
  <si>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</si>
  <si>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</si>
  <si>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</si>
  <si>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</si>
  <si>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</si>
  <si>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</si>
  <si>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</si>
  <si>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</si>
  <si>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</si>
  <si>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</si>
  <si>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</si>
  <si>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</si>
  <si>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</si>
  <si>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</si>
  <si>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</si>
  <si>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</si>
  <si>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</si>
  <si>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</si>
  <si>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</si>
  <si>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</si>
  <si>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</si>
  <si>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</si>
  <si>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</si>
  <si>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</si>
  <si>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</si>
  <si>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</si>
  <si>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</si>
  <si>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</si>
  <si>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</si>
  <si>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</si>
  <si>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</si>
  <si>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</si>
  <si>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</si>
  <si>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</si>
  <si>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</si>
  <si>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</si>
  <si>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</si>
  <si>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</si>
  <si>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</si>
  <si>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</si>
  <si>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</si>
  <si>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TP-492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</si>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</sst>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7" activePane="bottomRight" state="frozen"/>
      <selection pane="bottomRight" activeCell="O107" sqref="O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8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/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 t="s">
        <v>1293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1294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1295</v>
      </c>
      <c r="BK72" s="16" t="s">
        <v>1296</v>
      </c>
      <c r="BL72" s="15"/>
      <c r="BM72" s="14" t="s">
        <v>981</v>
      </c>
      <c r="BN72" s="14" t="s">
        <v>981</v>
      </c>
      <c r="BO72" s="164" t="s">
        <v>981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 hidden="1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 hidden="1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 hidden="1">
      <c r="A75" s="50" t="str">
        <f t="shared" si="8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1297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1298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 hidden="1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 hidden="1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1304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>
        <v>0.70833333333333337</v>
      </c>
      <c r="AU77" s="38"/>
      <c r="AV77" s="38"/>
      <c r="AW77" s="38"/>
      <c r="AX77" s="38"/>
      <c r="AY77" s="318" t="str">
        <f>IF(D77="","*",IFERROR(IF(ISODD(COUNT(AS77:AX77)),"ERRO",SUM((AT77-AS77),(AV77-AU77),(AX77-AW77))),"ERRO"))</f>
        <v>ERRO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e">
        <f t="shared" si="9"/>
        <v>#VALUE!</v>
      </c>
      <c r="BR77" s="18" t="e">
        <f t="shared" si="10"/>
        <v>#VALUE!</v>
      </c>
      <c r="BS77" s="18">
        <f t="shared" si="11"/>
        <v>0</v>
      </c>
      <c r="BT77" s="224" t="str">
        <f t="shared" si="12"/>
        <v/>
      </c>
    </row>
    <row r="78" spans="1:72" hidden="1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979</v>
      </c>
      <c r="BN78" s="14" t="s">
        <v>1006</v>
      </c>
      <c r="BO78" s="164" t="s">
        <v>1058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 hidden="1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 hidden="1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981</v>
      </c>
      <c r="BN80" s="14" t="s">
        <v>981</v>
      </c>
      <c r="BO80" s="164" t="s">
        <v>981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 hidden="1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 hidden="1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1316</v>
      </c>
      <c r="X82" s="217" t="s">
        <v>957</v>
      </c>
      <c r="Y82" s="157" t="s">
        <v>960</v>
      </c>
      <c r="Z82" s="157"/>
      <c r="AA82" s="83" t="s">
        <v>1317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1318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 hidden="1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 hidden="1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 hidden="1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 hidden="1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417</v>
      </c>
      <c r="I87" s="172" t="s">
        <v>417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1319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1320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Aderente</v>
      </c>
      <c r="BR88" s="18" t="str">
        <f t="shared" si="10"/>
        <v>*</v>
      </c>
      <c r="BS88" s="18" t="str">
        <f t="shared" si="11"/>
        <v>*</v>
      </c>
      <c r="BT88" s="224" t="str">
        <f t="shared" si="12"/>
        <v/>
      </c>
    </row>
    <row r="89" spans="1:72" hidden="1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1320</v>
      </c>
      <c r="W89" s="172" t="s">
        <v>1321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1320</v>
      </c>
      <c r="W90" s="172" t="s">
        <v>1322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 hidden="1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1294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 hidden="1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1297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1298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 hidden="1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1294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 hidden="1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 hidden="1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 hidden="1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 hidden="1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 hidden="1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 hidden="1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 hidden="1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 hidden="1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1323</v>
      </c>
      <c r="X107" s="217" t="s">
        <v>957</v>
      </c>
      <c r="Y107" s="157"/>
      <c r="Z107" s="157"/>
      <c r="AA107" s="83" t="s">
        <v>1317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 hidden="1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 hidden="1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 hidden="1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 hidden="1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 hidden="1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 hidden="1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 hidden="1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 hidden="1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 hidden="1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 hidden="1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 hidden="1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 hidden="1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 hidden="1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 hidden="1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 hidden="1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 hidden="1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 hidden="1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 hidden="1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 hidden="1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 hidden="1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 hidden="1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 hidden="1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 hidden="1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 hidden="1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 hidden="1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 hidden="1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 hidden="1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 hidden="1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 hidden="1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 hidden="1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 hidden="1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 hidden="1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 hidden="1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 hidden="1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 hidden="1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 hidden="1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 hidden="1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hidden="1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hidden="1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 hidden="1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 hidden="1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 hidden="1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 hidden="1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 hidden="1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 hidden="1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 hidden="1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 hidden="1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 hidden="1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 hidden="1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 hidden="1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hidden="1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 hidden="1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 hidden="1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 hidden="1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 hidden="1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 hidden="1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 hidden="1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 hidden="1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 hidden="1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 hidden="1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 hidden="1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 hidden="1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 hidden="1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 hidden="1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 hidden="1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 hidden="1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 hidden="1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 hidden="1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 hidden="1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 hidden="1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 hidden="1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 hidden="1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 hidden="1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 hidden="1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 hidden="1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 hidden="1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 hidden="1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 hidden="1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 hidden="1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 hidden="1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 hidden="1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 hidden="1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 hidden="1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 hidden="1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 hidden="1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 hidden="1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 hidden="1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 hidden="1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 hidden="1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 hidden="1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 hidden="1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 hidden="1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 hidden="1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 hidden="1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 hidden="1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 hidden="1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 hidden="1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 hidden="1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 hidden="1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 hidden="1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 hidden="1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 hidden="1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 hidden="1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 hidden="1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 hidden="1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 hidden="1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 hidden="1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 hidden="1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 hidden="1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 hidden="1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 hidden="1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 hidden="1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 hidden="1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 hidden="1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 hidden="1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 hidden="1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 hidden="1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 hidden="1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 hidden="1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 hidden="1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 hidden="1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 hidden="1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 hidden="1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 hidden="1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 hidden="1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 hidden="1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 hidden="1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 hidden="1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 hidden="1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 hidden="1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 hidden="1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 hidden="1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 hidden="1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 hidden="1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 hidden="1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 hidden="1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 hidden="1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 hidden="1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 hidden="1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 hidden="1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 hidden="1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 hidden="1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 hidden="1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 hidden="1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 hidden="1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 hidden="1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 hidden="1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 hidden="1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 hidden="1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 hidden="1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 hidden="1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 hidden="1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 hidden="1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 hidden="1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 hidden="1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 hidden="1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 hidden="1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 hidden="1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 hidden="1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 hidden="1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 hidden="1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 hidden="1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 hidden="1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 hidden="1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 hidden="1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 hidden="1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 hidden="1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 hidden="1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 hidden="1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 hidden="1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 hidden="1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 hidden="1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 hidden="1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 hidden="1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 hidden="1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 hidden="1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 hidden="1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 hidden="1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 hidden="1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 hidden="1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 hidden="1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 hidden="1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 hidden="1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 hidden="1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 hidden="1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 hidden="1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 hidden="1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 hidden="1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 hidden="1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 hidden="1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 hidden="1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 hidden="1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 hidden="1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 hidden="1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 hidden="1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 hidden="1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 hidden="1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 hidden="1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 hidden="1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 hidden="1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 hidden="1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 hidden="1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 hidden="1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 hidden="1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 hidden="1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 hidden="1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hidden="1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 hidden="1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 hidden="1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 hidden="1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 hidden="1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 hidden="1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 hidden="1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 hidden="1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 hidden="1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 hidden="1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 hidden="1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 hidden="1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 hidden="1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 hidden="1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 hidden="1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 hidden="1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 hidden="1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 hidden="1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 hidden="1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 hidden="1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 hidden="1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 hidden="1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 hidden="1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 hidden="1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 hidden="1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 hidden="1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 hidden="1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 hidden="1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 hidden="1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 hidden="1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 hidden="1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 hidden="1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 hidden="1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 hidden="1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 hidden="1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 hidden="1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 hidden="1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 hidden="1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 hidden="1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 hidden="1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 hidden="1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 hidden="1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 hidden="1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 hidden="1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 hidden="1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 hidden="1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 hidden="1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 hidden="1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 hidden="1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 hidden="1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 hidden="1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 hidden="1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 hidden="1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 hidden="1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 hidden="1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 hidden="1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 hidden="1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 hidden="1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 hidden="1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 hidden="1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 hidden="1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 hidden="1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 hidden="1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 hidden="1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 hidden="1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 hidden="1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hidden="1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 hidden="1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 hidden="1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 hidden="1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 hidden="1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 hidden="1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 hidden="1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 hidden="1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 hidden="1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 hidden="1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 hidden="1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 hidden="1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 hidden="1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 hidden="1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 hidden="1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 hidden="1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 hidden="1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 hidden="1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 hidden="1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 hidden="1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 hidden="1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 hidden="1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 hidden="1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 hidden="1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 hidden="1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 hidden="1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 hidden="1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 hidden="1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 hidden="1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 hidden="1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 hidden="1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 hidden="1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 hidden="1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 hidden="1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 hidden="1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 hidden="1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 hidden="1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 hidden="1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 hidden="1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 hidden="1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 hidden="1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 hidden="1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 hidden="1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 hidden="1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 hidden="1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 hidden="1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 hidden="1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 hidden="1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 hidden="1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 hidden="1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 hidden="1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 hidden="1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 hidden="1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 hidden="1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 hidden="1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 hidden="1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 hidden="1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 hidden="1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 hidden="1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 hidden="1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 hidden="1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 hidden="1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 hidden="1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 hidden="1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 hidden="1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 hidden="1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 hidden="1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 hidden="1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 hidden="1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 hidden="1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 hidden="1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 hidden="1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 hidden="1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 hidden="1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 hidden="1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 hidden="1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 hidden="1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 hidden="1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 hidden="1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 hidden="1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 hidden="1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 hidden="1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 hidden="1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 hidden="1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 hidden="1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 hidden="1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 hidden="1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 hidden="1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 hidden="1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 hidden="1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 hidden="1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 hidden="1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 hidden="1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 hidden="1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 hidden="1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 hidden="1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 hidden="1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 hidden="1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 hidden="1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 hidden="1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 hidden="1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 hidden="1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 hidden="1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 hidden="1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 hidden="1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 hidden="1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 hidden="1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 hidden="1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 hidden="1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 hidden="1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 hidden="1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 hidden="1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 hidden="1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 hidden="1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 hidden="1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 hidden="1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 hidden="1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 hidden="1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 hidden="1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 hidden="1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 hidden="1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 hidden="1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 hidden="1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 hidden="1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 hidden="1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 hidden="1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 hidden="1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 hidden="1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 hidden="1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 hidden="1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86" sqref="A86:XFD8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1324</v>
      </c>
      <c r="W1" s="369"/>
      <c r="X1" s="369"/>
      <c r="Y1" s="103"/>
    </row>
    <row r="2" spans="1:25" s="100" customFormat="1" ht="11.25" customHeight="1">
      <c r="A2" s="104" t="s">
        <v>1325</v>
      </c>
      <c r="B2" s="104" t="s">
        <v>1326</v>
      </c>
      <c r="C2" s="104" t="s">
        <v>7</v>
      </c>
      <c r="D2" s="105" t="s">
        <v>1163</v>
      </c>
      <c r="E2" s="105" t="s">
        <v>1164</v>
      </c>
      <c r="F2" s="105" t="s">
        <v>1327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1328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1330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1331</v>
      </c>
      <c r="E3" s="321" t="s">
        <v>1332</v>
      </c>
      <c r="F3" s="321" t="s">
        <v>1333</v>
      </c>
      <c r="G3" s="321" t="s">
        <v>1334</v>
      </c>
      <c r="H3" s="321" t="s">
        <v>1335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1336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1337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1338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1339</v>
      </c>
      <c r="C4" s="326" t="s">
        <v>1340</v>
      </c>
      <c r="D4" s="326" t="s">
        <v>1341</v>
      </c>
      <c r="E4" s="326" t="s">
        <v>1342</v>
      </c>
      <c r="F4" s="326" t="s">
        <v>351</v>
      </c>
      <c r="G4" s="326" t="s">
        <v>1343</v>
      </c>
      <c r="H4" s="191"/>
    </row>
    <row r="5" spans="1:8" ht="43.5">
      <c r="A5" s="191"/>
      <c r="B5" s="327" t="s">
        <v>1344</v>
      </c>
      <c r="C5" s="327">
        <v>309525</v>
      </c>
      <c r="D5" s="327" t="s">
        <v>1345</v>
      </c>
      <c r="E5" s="327" t="s">
        <v>239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1347</v>
      </c>
      <c r="C6" s="327">
        <v>256875</v>
      </c>
      <c r="D6" s="327" t="s">
        <v>1348</v>
      </c>
      <c r="E6" s="327" t="s">
        <v>239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1349</v>
      </c>
      <c r="C7" s="327">
        <v>257278</v>
      </c>
      <c r="D7" s="327" t="s">
        <v>1350</v>
      </c>
      <c r="E7" s="327" t="s">
        <v>230</v>
      </c>
      <c r="F7" s="327" t="s">
        <v>1351</v>
      </c>
      <c r="G7" s="328">
        <v>46235</v>
      </c>
      <c r="H7" s="191"/>
    </row>
    <row r="8" spans="1:8" ht="43.5">
      <c r="A8" s="191"/>
      <c r="B8" s="327" t="s">
        <v>1352</v>
      </c>
      <c r="C8" s="327">
        <v>261794</v>
      </c>
      <c r="D8" s="327" t="s">
        <v>1353</v>
      </c>
      <c r="E8" s="327" t="s">
        <v>230</v>
      </c>
      <c r="F8" s="327" t="s">
        <v>1351</v>
      </c>
      <c r="G8" s="328">
        <v>46082</v>
      </c>
      <c r="H8" s="191"/>
    </row>
    <row r="9" spans="1:8" ht="43.5">
      <c r="A9" s="191"/>
      <c r="B9" s="327" t="s">
        <v>1354</v>
      </c>
      <c r="C9" s="327">
        <v>257033</v>
      </c>
      <c r="D9" s="327" t="s">
        <v>1355</v>
      </c>
      <c r="E9" s="327" t="s">
        <v>230</v>
      </c>
      <c r="F9" s="327" t="s">
        <v>538</v>
      </c>
      <c r="G9" s="327" t="s">
        <v>1356</v>
      </c>
      <c r="H9" s="191"/>
    </row>
    <row r="10" spans="1:8" ht="43.5">
      <c r="A10" s="191"/>
      <c r="B10" s="327" t="s">
        <v>1357</v>
      </c>
      <c r="C10" s="327">
        <v>396578</v>
      </c>
      <c r="D10" s="327" t="s">
        <v>1358</v>
      </c>
      <c r="E10" s="327" t="s">
        <v>230</v>
      </c>
      <c r="F10" s="327" t="s">
        <v>538</v>
      </c>
      <c r="G10" s="327" t="s">
        <v>1356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1359</v>
      </c>
      <c r="D5" s="374"/>
      <c r="E5" s="374"/>
      <c r="F5" s="374"/>
      <c r="G5" s="374"/>
      <c r="H5" s="374"/>
      <c r="I5" s="374"/>
      <c r="J5" s="375"/>
      <c r="K5" s="376" t="s">
        <v>1360</v>
      </c>
      <c r="L5" s="377"/>
      <c r="M5" s="377"/>
      <c r="N5" s="377"/>
      <c r="O5" s="378" t="s">
        <v>1361</v>
      </c>
      <c r="P5" s="379"/>
      <c r="Q5" s="380"/>
    </row>
    <row r="6" spans="1:17" s="93" customFormat="1" ht="15.75" customHeight="1">
      <c r="A6" s="87" t="s">
        <v>1327</v>
      </c>
      <c r="B6" s="94" t="s">
        <v>1326</v>
      </c>
      <c r="C6" s="95" t="s">
        <v>1163</v>
      </c>
      <c r="D6" s="96" t="s">
        <v>1164</v>
      </c>
      <c r="E6" s="95" t="s">
        <v>1362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1363</v>
      </c>
      <c r="M6" s="138" t="s">
        <v>30</v>
      </c>
      <c r="N6" s="139" t="s">
        <v>1158</v>
      </c>
      <c r="O6" s="245" t="s">
        <v>1201</v>
      </c>
      <c r="P6" s="156"/>
      <c r="Q6" s="192" t="s">
        <v>1364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1365</v>
      </c>
      <c r="C2" s="95" t="s">
        <v>1148</v>
      </c>
      <c r="D2" s="95" t="s">
        <v>1150</v>
      </c>
      <c r="E2" s="95" t="s">
        <v>1366</v>
      </c>
      <c r="F2" s="95" t="s">
        <v>1367</v>
      </c>
      <c r="G2" s="95" t="s">
        <v>1368</v>
      </c>
      <c r="H2" s="95" t="s">
        <v>1369</v>
      </c>
      <c r="I2" s="95" t="s">
        <v>1370</v>
      </c>
      <c r="J2" s="95" t="s">
        <v>1371</v>
      </c>
      <c r="K2" s="130" t="s">
        <v>1372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2026-01-06T19:16:10Z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