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79" documentId="8_{B6337239-1A00-434D-AAD0-422EA1FEB5AE}" xr6:coauthVersionLast="47" xr6:coauthVersionMax="47" xr10:uidLastSave="{0CDEB863-8134-4B1C-980D-87220BD653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Y25" i="1"/>
  <c r="AY24" i="1"/>
  <c r="AY23" i="1"/>
  <c r="AY22" i="1"/>
  <c r="AY21" i="1"/>
  <c r="AY20" i="1"/>
  <c r="AY19" i="1"/>
  <c r="AY18" i="1"/>
  <c r="AY17" i="1"/>
  <c r="AK18" i="1"/>
  <c r="AL18" i="1"/>
  <c r="AP18" i="1"/>
  <c r="AQ18" i="1"/>
  <c r="AM19" i="1"/>
  <c r="BT5" i="1"/>
  <c r="BT8" i="1"/>
  <c r="BT18" i="1"/>
  <c r="BT17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BB8" i="1"/>
  <c r="BC8" i="1" a="1"/>
  <c r="BC8" i="1"/>
  <c r="BD8" i="1" a="1"/>
  <c r="BD8" i="1"/>
  <c r="BE8" i="1"/>
  <c r="BF8" i="1"/>
  <c r="BR8" i="1"/>
  <c r="BQ8" i="1" s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BR17" i="1"/>
  <c r="BQ17" i="1" s="1"/>
  <c r="BS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BR18" i="1"/>
  <c r="BS18" i="1"/>
  <c r="BQ18" i="1" s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BR19" i="1"/>
  <c r="BQ19" i="1" s="1"/>
  <c r="BS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BR20" i="1"/>
  <c r="BQ20" i="1" s="1"/>
  <c r="BS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BR21" i="1"/>
  <c r="BQ21" i="1" s="1"/>
  <c r="BS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BR22" i="1"/>
  <c r="BS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BR23" i="1"/>
  <c r="BQ23" i="1" s="1"/>
  <c r="BS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BR24" i="1"/>
  <c r="BQ24" i="1" s="1"/>
  <c r="BS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Q25" i="1" s="1"/>
  <c r="BS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" i="1" l="1"/>
  <c r="K15" i="16"/>
  <c r="AM18" i="1"/>
  <c r="BQ778" i="1"/>
  <c r="BQ769" i="1"/>
  <c r="BQ751" i="1"/>
  <c r="BQ742" i="1"/>
  <c r="BQ688" i="1"/>
  <c r="BQ685" i="1"/>
  <c r="BQ507" i="1"/>
  <c r="BQ505" i="1"/>
  <c r="BQ499" i="1"/>
  <c r="BQ487" i="1"/>
  <c r="BQ481" i="1"/>
  <c r="BQ454" i="1"/>
  <c r="BQ416" i="1"/>
  <c r="U901" i="16"/>
  <c r="U41" i="16"/>
  <c r="U38" i="16"/>
  <c r="BD124" i="1" a="1"/>
  <c r="BD124" i="1" s="1"/>
  <c r="BQ739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BQ415" i="1"/>
  <c r="BQ413" i="1"/>
  <c r="BQ409" i="1"/>
  <c r="BQ407" i="1"/>
  <c r="BQ400" i="1"/>
  <c r="BQ399" i="1"/>
  <c r="BQ393" i="1"/>
  <c r="BQ371" i="1"/>
  <c r="BQ345" i="1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<sst xmlns="http://schemas.openxmlformats.org/spreadsheetml/2006/main" count="4441" uniqueCount="1367">
  <si>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</si>
  <si>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</si>
  <si>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</si>
  <si>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</si>
  <si>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</si>
  <si>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</si>
  <si>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</si>
  <si>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</si>
  <si>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</si>
  <si>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</si>
  <si>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</si>
  <si>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</si>
  <si>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</si>
  <si>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</si>
  <si>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</si>
  <si>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</si>
  <si>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</si>
  <si>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</si>
  <si>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</si>
  <si>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</si>
  <si>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</si>
  <si>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</si>
  <si>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</si>
  <si>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</si>
  <si>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</si>
  <si>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</si>
  <si>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</si>
  <si>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</si>
  <si>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</si>
  <si>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</si>
  <si>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</si>
  <si>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</si>
  <si>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</si>
  <si>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</si>
  <si>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</si>
  <si>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</si>
  <si>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</si>
  <si>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</si>
  <si>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</si>
  <si>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</si>
  <si>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</si>
  <si>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</si>
  <si>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</si>
  <si>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</si>
  <si>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</si>
  <si>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</si>
  <si>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</si>
  <si>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</si>
  <si>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</si>
  <si>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</si>
  <si>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</si>
  <si>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</si>
  <si>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</si>
  <si>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</si>
  <si>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</si>
  <si>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</si>
  <si>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</si>
  <si>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</si>
  <si>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</si>
  <si>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</si>
  <si>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</si>
  <si>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</si>
  <si>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</si>
  <si>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</si>
  <si>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</si>
  <si>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</si>
  <si>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</si>
  <si>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</si>
  <si>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</si>
  <si>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</si>
  <si>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</si>
  <si>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</si>
  <si>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</si>
  <si>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</si>
  <si>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</si>
  <si>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</si>
  <si>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</si>
  <si>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</si>
  <si>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</si>
  <si>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</si>
  <si>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</si>
  <si>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</si>
  <si>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</si>
  <si>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</si>
  <si>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</si>
  <si>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</si>
  <si>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</si>
  <si>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</si>
  <si>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</si>
  <si>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</si>
  <si>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</si>
  <si>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</si>
  <si>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</si>
  <si>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</si>
  <si>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</si>
  <si>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</si>
  <si>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</si>
  <si>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</si>
  <si>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</si>
  <si>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</si>
  <si>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</si>
  <si>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</si>
  <si>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</si>
  <si>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</si>
  <si>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</si>
  <si>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</si>
  <si>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</si>
  <si>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</si>
  <si>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</si>
  <si>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</si>
  <si>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</si>
  <si>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</si>
  <si>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</si>
  <si>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</si>
  <si>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</si>
  <si>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</si>
  <si>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</si>
  <si>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</si>
  <si>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</si>
  <si>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</si>
  <si>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</si>
  <si>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</si>
  <si>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</si>
  <si>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</si>
  <si>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</si>
  <si>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</si>
  <si>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</si>
  <si>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</si>
  <si>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</si>
  <si>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</si>
  <si>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</si>
  <si>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</si>
  <si>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</si>
  <si>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</si>
  <si>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</si>
  <si>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</si>
  <si>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</si>
  <si>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</si>
  <si>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</si>
  <si>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</si>
  <si>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</si>
  <si>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</si>
  <si>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</si>
  <si>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</si>
  <si>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</si>
  <si>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</si>
  <si>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</si>
  <si>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</si>
  <si>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</si>
  <si>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</si>
  <si>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</si>
  <si>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</si>
  <si>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</si>
  <si>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</si>
  <si>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</si>
  <si>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</si>
  <si>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</si>
  <si>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</si>
  <si>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</si>
  <si>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</si>
  <si>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</si>
  <si>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</si>
  <si>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</si>
  <si>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</si>
  <si>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</si>
  <si>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</si>
  <si>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</si>
  <si>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</si>
  <si>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</si>
  <si>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</si>
  <si>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</si>
  <si>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</si>
  <si>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</si>
  <si>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</si>
  <si>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</si>
  <si>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</si>
  <si>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</si>
  <si>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</si>
  <si>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</si>
  <si>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</si>
  <si>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</si>
  <si>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</si>
  <si>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</si>
  <si>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</si>
  <si>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</si>
  <si>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</si>
  <si>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</si>
  <si>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</si>
  <si>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</si>
  <si>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</si>
  <si>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</si>
  <si>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</si>
  <si>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</si>
  <si>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</si>
  <si>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</si>
  <si>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</si>
  <si>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</si>
  <si>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</si>
  <si>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</si>
  <si>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</si>
  <si>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</si>
  <si>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</si>
  <si>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</si>
  <si>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</si>
  <si>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</si>
  <si>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</si>
  <si>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</si>
  <si>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</si>
  <si>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</si>
  <si>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</si>
  <si>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</si>
  <si>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</si>
  <si>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</si>
  <si>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</si>
  <si>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</si>
  <si>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</si>
  <si>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</si>
  <si>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</si>
  <si>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</si>
  <si>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</si>
  <si>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</si>
  <si>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</si>
  <si>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</si>
  <si>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</si>
  <si>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</si>
  <si>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</si>
  <si>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</si>
  <si>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</si>
  <si>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</si>
  <si>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</si>
  <si>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</si>
  <si>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</si>
  <si>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</si>
  <si>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</si>
  <si>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</si>
  <si>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</si>
  <si>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</si>
  <si>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</si>
  <si>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</si>
  <si>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</si>
  <si>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</si>
  <si>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</si>
  <si>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</si>
  <si>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</si>
  <si>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</si>
  <si>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</si>
  <si>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</si>
  <si>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</si>
  <si>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</si>
  <si>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</si>
  <si>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</si>
  <si>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</si>
  <si>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</si>
  <si>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</si>
  <si>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</si>
  <si>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</si>
  <si>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</si>
  <si>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</si>
  <si>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</si>
  <si>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</si>
  <si>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</si>
  <si>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</si>
  <si>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</si>
  <si>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</si>
  <si>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</si>
  <si>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</si>
  <si>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</si>
  <si>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</si>
  <si>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</si>
  <si>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</si>
  <si>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</si>
  <si>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</si>
  <si>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</si>
  <si>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</si>
  <si>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</si>
  <si>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</si>
  <si>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</si>
  <si>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</si>
  <si>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</si>
  <si>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</si>
  <si>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</si>
  <si>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</si>
  <si>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</si>
  <si>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</si>
  <si>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</si>
  <si>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</si>
  <si>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</si>
  <si>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</si>
  <si>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</si>
  <si>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</si>
  <si>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</si>
  <si>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</si>
  <si>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</si>
  <si>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</si>
  <si>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</si>
  <si>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</si>
  <si>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</si>
  <si>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</si>
  <si>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</si>
  <si>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</si>
  <si>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</si>
  <si>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</si>
  <si>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</si>
  <si>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</si>
  <si>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</si>
  <si>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</si>
  <si>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</si>
  <si>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</si>
  <si>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</si>
  <si>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</si>
  <si>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</si>
  <si>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</si>
  <si>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</si>
  <si>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</si>
  <si>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</si>
  <si>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</si>
  <si>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</si>
  <si>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</si>
  <si>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</si>
  <si>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</si>
  <si>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</si>
  <si>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</si>
  <si>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</si>
  <si>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</si>
  <si>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</si>
  <si>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</si>
  <si>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</si>
  <si>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</si>
  <si>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</si>
  <si>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</si>
  <si>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</si>
  <si>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</si>
  <si>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</si>
  <si>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</si>
  <si>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</si>
  <si>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</si>
  <si>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</si>
  <si>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</si>
  <si>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</si>
  <si>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</si>
  <si>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</si>
  <si>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</si>
  <si>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</si>
  <si>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</si>
  <si>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</si>
  <si>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</si>
  <si>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</si>
  <si>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</si>
  <si>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</si>
  <si>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</si>
  <si>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</si>
  <si>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</si>
  <si>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</si>
  <si>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</si>
  <si>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</si>
  <si>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</si>
  <si>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</si>
  <si>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</si>
  <si>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</si>
  <si>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</si>
  <si>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</si>
  <si>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</si>
  <si>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</si>
  <si>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</si>
  <si>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</si>
  <si>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</si>
  <si>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</si>
  <si>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</si>
  <si>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</si>
  <si>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</si>
  <si>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</si>
  <si>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</si>
  <si>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</si>
  <si>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</si>
  <si>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</si>
  <si>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</si>
  <si>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</si>
  <si>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</si>
  <si>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</si>
  <si>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</si>
  <si>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</si>
  <si>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</si>
  <si>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</si>
  <si>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</si>
  <si>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</si>
  <si>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</si>
  <si>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</si>
  <si>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</si>
  <si>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</si>
  <si>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</si>
  <si>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</si>
  <si>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</si>
  <si>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</si>
  <si>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</si>
  <si>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</si>
  <si>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</si>
  <si>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</si>
  <si>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</si>
  <si>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</si>
  <si>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</si>
  <si>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</si>
  <si>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</si>
  <si>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</si>
  <si>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</si>
  <si>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</si>
  <si>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</si>
  <si>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</si>
  <si>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</si>
  <si>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</si>
  <si>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</si>
  <si>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</si>
  <si>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</si>
  <si>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</si>
  <si>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</si>
  <si>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</si>
  <si>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</si>
  <si>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</si>
  <si>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</si>
  <si>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</si>
  <si>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</si>
  <si>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</si>
  <si>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</si>
  <si>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</si>
  <si>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</si>
  <si>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</si>
  <si>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</si>
  <si>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</si>
  <si>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</si>
  <si>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</si>
  <si>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</si>
  <si>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</si>
  <si>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</si>
  <si>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</si>
  <si>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</si>
  <si>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</si>
  <si>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</si>
  <si>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</si>
  <si>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</si>
  <si>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</si>
  <si>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</si>
  <si>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</si>
  <si>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</si>
  <si>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</si>
  <si>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</si>
  <si>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</si>
  <si>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</si>
  <si>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</si>
  <si>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</si>
  <si>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</si>
  <si>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</si>
  <si>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</si>
  <si>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</si>
  <si>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</si>
  <si>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</si>
  <si>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</si>
  <si>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</si>
  <si>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</si>
  <si>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</si>
  <si>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</si>
  <si>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</si>
  <si>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</si>
  <si>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</si>
  <si>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</si>
  <si>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</si>
  <si>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</si>
  <si>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</si>
  <si>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</si>
  <si>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</si>
  <si>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</si>
  <si>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</si>
  <si>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</si>
  <si>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</si>
  <si>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</si>
  <si>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</si>
  <si>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</si>
  <si>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</si>
  <si>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</si>
  <si>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</si>
  <si>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</si>
  <si>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</si>
  <si>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</si>
  <si>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</si>
  <si>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</si>
  <si>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</si>
  <si>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</si>
  <si>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</si>
  <si>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</si>
  <si>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</si>
  <si>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</si>
  <si>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</si>
  <si>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</si>
  <si>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</si>
  <si>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</si>
  <si>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</si>
  <si>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</si>
  <si>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</si>
  <si>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</si>
  <si>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</si>
  <si>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</si>
  <si>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</si>
  <si>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</si>
  <si>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</si>
  <si>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</si>
  <si>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</si>
  <si>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</si>
  <si>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</si>
  <si>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</si>
  <si>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</si>
  <si>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</si>
  <si>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</si>
  <si>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</si>
  <si>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</si>
  <si>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</si>
  <si>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</si>
  <si>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</si>
  <si>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</si>
  <si>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</si>
  <si>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</si>
  <si>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</si>
  <si>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</si>
  <si>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</si>
  <si>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</si>
  <si>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</si>
  <si>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</si>
  <si>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</si>
  <si>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</si>
  <si>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</si>
  <si>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</si>
  <si>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</si>
  <si>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</si>
  <si>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</si>
  <si>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</si>
  <si>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</si>
  <si>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</si>
  <si>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</si>
  <si>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</si>
  <si>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</si>
  <si>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</si>
  <si>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</si>
  <si>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</si>
  <si>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</si>
  <si>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</si>
  <si>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</si>
  <si>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</si>
  <si>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</si>
  <si>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</si>
  <si>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</si>
  <si>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</si>
  <si>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</si>
  <si>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</si>
  <si>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</si>
  <si>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</si>
  <si>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</si>
  <si>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</si>
  <si>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</si>
  <si>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</si>
  <si>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</si>
  <si>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</si>
  <si>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</si>
  <si>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</si>
  <si>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</si>
  <si>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</si>
  <si>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</si>
  <si>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</si>
  <si>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</si>
  <si>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</si>
  <si>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</si>
  <si>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</si>
  <si>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</si>
  <si>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</si>
  <si>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</si>
  <si>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</si>
  <si>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</si>
  <si>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</si>
  <si>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</si>
  <si>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</si>
  <si>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</si>
  <si>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</si>
  <si>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</si>
  <si>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</si>
  <si>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</si>
  <si>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</si>
  <si>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</si>
  <si>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</si>
  <si>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</si>
  <si>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</si>
  <si>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</si>
  <si>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</si>
  <si>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</si>
  <si>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</si>
  <si>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</si>
  <si>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</si>
  <si>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</si>
  <si>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</si>
  <si>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</si>
  <si>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</si>
  <si>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</si>
  <si>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</si>
  <si>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</si>
  <si>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</si>
  <si>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</si>
  <si>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</si>
  <si>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</si>
  <si>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</si>
  <si>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</si>
  <si>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</si>
  <si>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</si>
  <si>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</si>
  <si>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</si>
  <si>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</si>
  <si>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</si>
  <si>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</si>
  <si>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</si>
  <si>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</si>
  <si>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</si>
  <si>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</si>
  <si>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</si>
  <si>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</si>
  <si>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</si>
  <si>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</si>
  <si>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</si>
  <si>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</si>
  <si>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</si>
  <si>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</si>
  <si>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</si>
  <si>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</si>
  <si>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</si>
  <si>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</si>
  <si>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</si>
  <si>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</si>
  <si>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</si>
  <si>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</si>
  <si>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</si>
  <si>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</si>
  <si>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</si>
  <si>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</si>
  <si>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</si>
  <si>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</si>
  <si>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</si>
  <si>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</si>
  <si>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</si>
  <si>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</si>
  <si>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</si>
  <si>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</si>
  <si>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</si>
  <si>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</si>
  <si>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</si>
  <si>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</si>
  <si>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</si>
  <si>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</si>
  <si>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</si>
  <si>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</si>
  <si>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</si>
  <si>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</si>
  <si>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</si>
  <si>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</si>
  <si>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</si>
  <si>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</si>
  <si>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</si>
  <si>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</si>
  <si>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</si>
  <si>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</si>
  <si>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</si>
  <si>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</si>
  <si>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</si>
  <si>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</si>
  <si>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</si>
  <si>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</si>
  <si>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</si>
  <si>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</si>
  <si>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</si>
  <si>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</si>
  <si>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</si>
  <si>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</si>
  <si>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</si>
  <si>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</si>
  <si>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</si>
  <si>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</si>
  <si>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</si>
  <si>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</si>
  <si>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</si>
  <si>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</si>
  <si>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</si>
  <si>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</si>
  <si>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</si>
  <si>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</si>
  <si>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</si>
  <si>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</si>
  <si>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</si>
  <si>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</si>
  <si>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</si>
  <si>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</si>
  <si>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</si>
  <si>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</si>
  <si>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</si>
  <si>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</si>
  <si>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</si>
  <si>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</si>
  <si>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</si>
  <si>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</si>
  <si>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</si>
  <si>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</si>
  <si>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</si>
  <si>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</si>
  <si>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</si>
  <si>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</si>
  <si>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</si>
  <si>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</si>
  <si>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</si>
  <si>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</si>
  <si>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</si>
  <si>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</si>
  <si>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</si>
  <si>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</si>
  <si>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</si>
  <si>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</si>
  <si>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</si>
  <si>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</si>
  <si>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</si>
  <si>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</si>
  <si>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</si>
  <si>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</si>
  <si>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</si>
  <si>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</si>
  <si>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</si>
  <si>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</si>
  <si>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</si>
  <si>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</si>
  <si>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</si>
  <si>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</si>
  <si>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</si>
  <si>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</si>
  <si>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</si>
  <si>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</si>
  <si>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</si>
  <si>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</si>
  <si>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</si>
  <si>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</si>
  <si>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</si>
  <si>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</si>
  <si>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</si>
  <si>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</si>
  <si>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</si>
  <si>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</si>
  <si>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</si>
  <si>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</si>
  <si>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</si>
  <si>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</si>
  <si>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</si>
  <si>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</si>
  <si>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</si>
  <si>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</si>
  <si>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</si>
  <si>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</si>
  <si>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</si>
  <si>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</si>
  <si>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</si>
  <si>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</si>
  <si>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</si>
  <si>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</si>
  <si>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</si>
  <si>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</si>
  <si>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</si>
  <si>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</si>
  <si>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</si>
  <si>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</si>
  <si>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</si>
  <si>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</si>
  <si>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</si>
  <si>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</si>
  <si>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</si>
  <si>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</si>
  <si>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</si>
  <si>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</si>
  <si>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</si>
  <si>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</si>
  <si>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</si>
  <si>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</si>
  <si>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</si>
  <si>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</si>
  <si>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</si>
  <si>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</si>
  <si>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</si>
  <si>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</si>
  <si>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</si>
  <si>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</si>
  <si>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</si>
  <si>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</si>
  <si>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</si>
  <si>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</si>
  <si>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</si>
  <si>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</si>
  <si>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</si>
  <si>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</si>
  <si>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</si>
  <si>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</si>
  <si>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</si>
  <si>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</si>
  <si>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</si>
  <si>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</si>
  <si>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</si>
  <si>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</si>
  <si>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</si>
  <si>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</si>
  <si>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</si>
  <si>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</si>
  <si>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</si>
  <si>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</si>
  <si>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</si>
  <si>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</si>
  <si>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</si>
  <si>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</si>
  <si>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</si>
  <si>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</si>
  <si>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</si>
  <si>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</si>
  <si>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</si>
  <si>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</si>
  <si>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</si>
  <si>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</si>
  <si>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</si>
  <si>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</si>
  <si>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</si>
  <si>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</si>
  <si>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</si>
  <si>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</si>
  <si>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</si>
  <si>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</si>
  <si>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</si>
  <si>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</si>
  <si>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</si>
  <si>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</si>
  <si>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</si>
  <si>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</si>
  <si>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</si>
  <si>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</si>
  <si>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</si>
  <si>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</si>
  <si>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</si>
  <si>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</si>
  <si>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</si>
  <si>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</si>
  <si>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</si>
  <si>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</si>
  <si>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</si>
  <si>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</si>
  <si>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</si>
  <si>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</si>
  <si>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</si>
  <si>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</si>
  <si>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</si>
  <si>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</si>
  <si>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</si>
  <si>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</si>
  <si>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</si>
  <si>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</si>
  <si>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</si>
  <si>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</si>
  <si>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</si>
  <si>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</si>
  <si>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</si>
  <si>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</si>
  <si>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</si>
  <si>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</si>
  <si>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</si>
  <si>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</si>
  <si>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</si>
  <si>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</si>
  <si>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</si>
  <si>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</si>
  <si>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</si>
  <si>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</si>
  <si>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</si>
  <si>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</si>
  <si>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</si>
  <si>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</si>
  <si>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</si>
  <si>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</si>
  <si>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</si>
  <si>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</si>
  <si>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</si>
  <si>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</si>
  <si>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</si>
  <si>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</si>
  <si>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</si>
  <si>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</si>
  <si>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</si>
  <si>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</si>
  <si>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</si>
  <si>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</si>
  <si>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</si>
  <si>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</si>
  <si>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</si>
  <si>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</si>
  <si>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</si>
  <si>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</si>
  <si>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</si>
  <si>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</si>
  <si>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</si>
  <si>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</si>
  <si>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</si>
  <si>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</si>
  <si>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</si>
  <si>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</si>
  <si>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</si>
  <si>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</si>
  <si>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</si>
  <si>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</si>
  <si>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</si>
  <si>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</si>
  <si>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</si>
  <si>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</si>
  <si>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</si>
  <si>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</si>
  <si>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</si>
  <si>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</si>
  <si>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</si>
  <si>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</si>
  <si>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</si>
  <si>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</si>
  <si>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</si>
  <si>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</si>
  <si>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</si>
  <si>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</si>
  <si>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</si>
  <si>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</si>
  <si>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</si>
  <si>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</si>
  <si>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</si>
  <si>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</si>
  <si>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</si>
  <si>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</si>
  <si>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</si>
  <si>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</si>
  <si>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</si>
  <si>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</si>
  <si>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</si>
  <si>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</si>
  <si>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</si>
  <si>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</si>
  <si>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</si>
  <si>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</si>
  <si>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</si>
  <si>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</si>
  <si>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</si>
  <si>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</si>
  <si>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</si>
  <si>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</si>
  <si>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</si>
  <si>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</si>
  <si>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</si>
  <si>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</si>
  <si>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</si>
  <si>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</si>
  <si>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</si>
  <si>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</si>
  <si>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</si>
  <si>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</si>
  <si>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</si>
  <si>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</si>
  <si>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</si>
  <si>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</si>
  <si>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</si>
  <si>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</si>
  <si>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</si>
  <si>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</si>
  <si>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</si>
  <si>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</si>
  <si>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</si>
  <si>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</si>
  <si>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</si>
  <si>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</si>
  <si>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</si>
  <si>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</si>
  <si>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</si>
  <si>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</si>
  <si>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</si>
  <si>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</si>
  <si>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</si>
  <si>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</si>
  <si>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</si>
  <si>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</si>
  <si>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</si>
  <si>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</si>
  <si>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</si>
  <si>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</si>
  <si>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</si>
  <si>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</si>
  <si>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</si>
  <si>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</si>
  <si>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</si>
  <si>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</si>
  <si>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</si>
  <si>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</si>
  <si>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</si>
  <si>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</si>
  <si>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</si>
  <si>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</si>
  <si>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</si>
  <si>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</si>
  <si>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</si>
  <si>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</si>
  <si>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</si>
  <si>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</si>
  <si>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</si>
  <si>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</si>
  <si>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</si>
  <si>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</si>
  <si>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</si>
  <si>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</si>
  <si>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</si>
  <si>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</si>
  <si>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</si>
  <si>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</si>
  <si>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</si>
  <si>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</si>
  <si>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</si>
  <si>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</si>
  <si>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</si>
  <si>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</si>
  <si>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</si>
  <si>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</si>
  <si>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</si>
  <si>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</si>
  <si>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</si>
  <si>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</si>
  <si>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</si>
  <si>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</si>
  <si>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</si>
  <si>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</si>
  <si>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</si>
  <si>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</si>
  <si>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</si>
  <si>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</si>
  <si>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</si>
  <si>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</si>
  <si>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</si>
  <si>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</si>
  <si>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</si>
  <si>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</si>
  <si>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</si>
  <si>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</si>
  <si>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</si>
  <si>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</si>
  <si>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</si>
  <si>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</si>
  <si>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</si>
  <si>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</si>
  <si>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</si>
  <si>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</si>
  <si>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</si>
  <si>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</si>
  <si>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</si>
  <si>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</si>
  <si>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</si>
  <si>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</si>
  <si>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</si>
  <si>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</si>
  <si>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</si>
  <si>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</si>
  <si>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</si>
  <si>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</si>
  <si>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</si>
  <si>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</si>
  <si>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</si>
  <si>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</si>
  <si>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</si>
  <si>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</si>
  <si>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</si>
  <si>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</si>
  <si>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</si>
  <si>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</si>
  <si>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</si>
  <si>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</si>
  <si>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</si>
  <si>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</si>
  <si>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</si>
  <si>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</si>
  <si>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</si>
  <si>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</si>
  <si>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</si>
  <si>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</si>
  <si>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</si>
  <si>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</si>
  <si>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</si>
  <si>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</si>
  <si>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</si>
  <si>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</si>
  <si>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</si>
  <si>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</si>
  <si>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</si>
  <si>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</si>
  <si>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</si>
  <si>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</si>
  <si>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</si>
  <si>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</si>
  <si>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</si>
  <si>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</si>
  <si>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</si>
  <si>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</si>
  <si>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</si>
  <si>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</si>
  <si>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</si>
  <si>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</si>
  <si>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</si>
  <si>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</si>
  <si>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</si>
  <si>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</si>
  <si>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</si>
  <si>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</si>
  <si>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</si>
  <si>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</si>
  <si>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</si>
  <si>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</si>
  <si>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</si>
  <si>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</si>
  <si>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</si>
  <si>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</si>
  <si>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</si>
  <si>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</si>
  <si>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</si>
  <si>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</si>
  <si>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</si>
  <si>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</si>
  <si>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</si>
  <si>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</si>
  <si>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</si>
  <si>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</si>
  <si>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</si>
  <si>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</si>
  <si>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</si>
  <si>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</si>
  <si>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</si>
  <si>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</si>
  <si>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</si>
  <si>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</si>
  <si>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</si>
  <si>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</si>
  <si>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</si>
  <si>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</si>
  <si>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</si>
  <si>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</si>
  <si>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</si>
  <si>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</si>
  <si>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</si>
  <si>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</si>
  <si>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</si>
  <si>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</si>
  <si>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</si>
  <si>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</si>
  <si>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</si>
  <si>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</si>
  <si>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</si>
  <si>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</si>
  <si>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</si>
  <si>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</si>
  <si>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</si>
  <si>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</si>
  <si>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</si>
  <si>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</si>
  <si>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</si>
  <si>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</si>
  <si>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</si>
  <si>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</si>
  <si>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</si>
  <si>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</si>
  <si>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</si>
  <si>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</si>
  <si>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</si>
  <si>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</si>
  <si>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</si>
  <si>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</si>
  <si>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</si>
  <si>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</si>
  <si>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</si>
  <si>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</si>
  <si>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</si>
  <si>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</si>
  <si>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</si>
  <si>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</si>
  <si>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</si>
  <si>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</si>
  <si>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</si>
  <si>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</si>
  <si>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</si>
  <si>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</si>
  <si>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</si>
  <si>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</si>
  <si>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</si>
  <si>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</si>
  <si>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</si>
  <si>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</si>
  <si>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</si>
  <si>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</si>
  <si>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</si>
  <si>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</si>
  <si>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</si>
  <si>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</si>
  <si>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</si>
  <si>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</si>
  <si>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</si>
  <si>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</si>
  <si>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</si>
  <si>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</si>
  <si>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</si>
  <si>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</si>
  <si>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</si>
  <si>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</si>
  <si>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</si>
  <si>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</si>
  <si>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</si>
  <si>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</si>
  <si>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</si>
  <si>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</si>
  <si>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</si>
  <si>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</si>
  <si>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</si>
  <si>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</si>
  <si>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</si>
  <si>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</si>
  <si>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</si>
  <si>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</si>
  <si>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</si>
  <si>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</si>
  <si>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</si>
  <si>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</si>
  <si>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</si>
  <si>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</si>
  <si>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</si>
  <si>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</si>
  <si>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</si>
  <si>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</si>
  <si>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</si>
  <si>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</si>
  <si>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</si>
  <si>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</si>
  <si>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</si>
  <si>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</si>
  <si>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</si>
  <si>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</si>
  <si>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</si>
  <si>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</si>
  <si>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</si>
  <si>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</si>
  <si>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</si>
  <si>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</si>
  <si>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</si>
  <si>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</si>
  <si>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</si>
  <si>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</si>
  <si>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</si>
  <si>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</si>
  <si>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</si>
  <si>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</si>
  <si>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</si>
  <si>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</si>
  <si>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</si>
  <si>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</si>
  <si>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</si>
  <si>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</si>
  <si>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</si>
  <si>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</si>
  <si>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</si>
  <si>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</si>
  <si>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</si>
  <si>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</si>
  <si>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</si>
  <si>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</si>
  <si>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</si>
  <si>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</si>
  <si>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</si>
  <si>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</si>
  <si>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</si>
  <si>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</si>
  <si>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</si>
  <si>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</si>
  <si>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</si>
  <si>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</si>
  <si>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</si>
  <si>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</si>
  <si>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</si>
  <si>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</si>
  <si>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</si>
  <si>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</si>
  <si>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</si>
  <si>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</si>
  <si>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</si>
  <si>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</si>
  <si>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</si>
  <si>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</si>
  <si>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</si>
  <si>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</si>
  <si>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</si>
  <si>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</si>
  <si>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</si>
  <si>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</si>
  <si>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</si>
  <si>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</si>
  <si>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</si>
  <si>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</si>
  <si>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</si>
  <si>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</si>
  <si>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</si>
  <si>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</si>
  <si>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</si>
  <si>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</si>
  <si>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</si>
  <si>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</si>
  <si>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Augusto/ Efraim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</si>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</sst>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H1" activePane="topRight" state="frozen"/>
      <selection pane="topRight" activeCell="BJ19" sqref="BJ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1132</v>
      </c>
      <c r="AJ1" s="234"/>
      <c r="AK1" s="234"/>
      <c r="AL1" s="234"/>
      <c r="AM1" s="234"/>
      <c r="AN1" s="234"/>
      <c r="AO1" s="234"/>
      <c r="AP1" s="234"/>
      <c r="AQ1" s="234"/>
      <c r="AR1" s="235"/>
      <c r="AS1" s="235"/>
      <c r="AT1" s="235"/>
      <c r="AU1" s="235"/>
      <c r="AV1" s="235"/>
      <c r="AW1" s="235"/>
      <c r="AX1" s="234"/>
      <c r="AY1" s="234"/>
      <c r="AZ1" s="234"/>
      <c r="BA1" s="234"/>
      <c r="BB1" s="234"/>
      <c r="BC1" s="234"/>
      <c r="BD1" s="234"/>
      <c r="BE1" s="234"/>
      <c r="BF1" s="236"/>
      <c r="BG1" s="3"/>
      <c r="BH1" s="237" t="s">
        <v>1133</v>
      </c>
      <c r="BI1" s="238"/>
      <c r="BJ1" s="239"/>
      <c r="BK1" s="240"/>
      <c r="BL1" s="43"/>
      <c r="BM1" s="230" t="s">
        <v>1134</v>
      </c>
      <c r="BN1" s="231"/>
      <c r="BO1" s="231"/>
      <c r="BP1" s="231"/>
      <c r="BQ1" s="231"/>
      <c r="BR1" s="231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3" t="s">
        <v>1135</v>
      </c>
      <c r="AJ2" s="234"/>
      <c r="AK2" s="234"/>
      <c r="AL2" s="234"/>
      <c r="AM2" s="234"/>
      <c r="AN2" s="234"/>
      <c r="AO2" s="234"/>
      <c r="AP2" s="234"/>
      <c r="AQ2" s="236"/>
      <c r="AR2" s="159"/>
      <c r="AS2" s="248" t="s">
        <v>1138</v>
      </c>
      <c r="AT2" s="235"/>
      <c r="AU2" s="235"/>
      <c r="AV2" s="235"/>
      <c r="AW2" s="235"/>
      <c r="AX2" s="234"/>
      <c r="AY2" s="236"/>
      <c r="AZ2" s="4"/>
      <c r="BA2" s="227" t="s">
        <v>1139</v>
      </c>
      <c r="BB2" s="229"/>
      <c r="BC2" s="233" t="s">
        <v>1136</v>
      </c>
      <c r="BD2" s="234"/>
      <c r="BE2" s="234"/>
      <c r="BF2" s="236"/>
      <c r="BG2" s="3"/>
      <c r="BH2" s="241"/>
      <c r="BI2" s="242"/>
      <c r="BJ2" s="243"/>
      <c r="BK2" s="244"/>
      <c r="BL2" s="43"/>
      <c r="BM2" s="245"/>
      <c r="BN2" s="246"/>
      <c r="BO2" s="246"/>
      <c r="BP2" s="246"/>
      <c r="BQ2" s="246"/>
      <c r="BR2" s="246"/>
      <c r="BS2" s="24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7" t="s">
        <v>1140</v>
      </c>
      <c r="AJ3" s="229"/>
      <c r="AK3" s="227" t="s">
        <v>1141</v>
      </c>
      <c r="AL3" s="228"/>
      <c r="AM3" s="228"/>
      <c r="AN3" s="228"/>
      <c r="AO3" s="228"/>
      <c r="AP3" s="228"/>
      <c r="AQ3" s="229"/>
      <c r="AR3" s="160"/>
      <c r="AS3" s="251" t="s">
        <v>1147</v>
      </c>
      <c r="AT3" s="252"/>
      <c r="AU3" s="251" t="s">
        <v>1148</v>
      </c>
      <c r="AV3" s="252"/>
      <c r="AW3" s="251" t="s">
        <v>1149</v>
      </c>
      <c r="AX3" s="253"/>
      <c r="AY3" s="57" t="s">
        <v>1150</v>
      </c>
      <c r="AZ3" s="57"/>
      <c r="BA3" s="249"/>
      <c r="BB3" s="250"/>
      <c r="BC3" s="227" t="s">
        <v>1143</v>
      </c>
      <c r="BD3" s="228"/>
      <c r="BE3" s="228"/>
      <c r="BF3" s="229"/>
      <c r="BG3" s="56"/>
      <c r="BH3" s="241"/>
      <c r="BI3" s="242"/>
      <c r="BJ3" s="243"/>
      <c r="BK3" s="244"/>
      <c r="BL3" s="43"/>
      <c r="BM3" s="230" t="s">
        <v>1151</v>
      </c>
      <c r="BN3" s="231"/>
      <c r="BO3" s="231"/>
      <c r="BP3" s="232"/>
      <c r="BQ3" s="230" t="s">
        <v>751</v>
      </c>
      <c r="BR3" s="231"/>
      <c r="BS3" s="23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57" t="str">
        <f t="shared" ref="BT5" si="0"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1222</v>
      </c>
      <c r="N6" s="149" t="s">
        <v>1223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1224</v>
      </c>
      <c r="W6" s="215" t="s">
        <v>1225</v>
      </c>
      <c r="X6" s="152" t="s">
        <v>966</v>
      </c>
      <c r="Y6" s="129"/>
      <c r="Z6" s="216"/>
      <c r="AA6" s="71" t="s">
        <v>1226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1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1227</v>
      </c>
      <c r="N8" s="204" t="s">
        <v>1228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1229</v>
      </c>
      <c r="W8" s="206" t="s">
        <v>1230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 t="str">
        <f t="shared" ref="AY8" si="2">IF(D8="","*",IFERROR(IF(ISODD(COUNT(AS8:AX802)),"ERRO",SUM((AT8-AS8),(AV8-AU8),(AX8-AW8))),"ERRO"))</f>
        <v>ERRO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26" t="s">
        <v>1231</v>
      </c>
      <c r="BK8" s="226" t="s">
        <v>1232</v>
      </c>
      <c r="BL8" s="13"/>
      <c r="BM8" s="12"/>
      <c r="BN8" s="12"/>
      <c r="BO8" s="130"/>
      <c r="BP8" s="14"/>
      <c r="BQ8" s="10" t="e">
        <f t="shared" ref="BQ8:BQ72" si="3">IF(AND(BR8&lt;1,BS8&lt;1),"Produção e Intervalo",IF(BR8&lt;1,"Intervalo",IF(BS8&lt;1,"Produção","Aderente")))</f>
        <v>#VALUE!</v>
      </c>
      <c r="BR8" s="15" t="e">
        <f>IF(OR(B8="",F8=""),"*",AY8/P8)</f>
        <v>#VALUE!</v>
      </c>
      <c r="BS8" s="15">
        <f>IF(OR(B8="",F8=""),"*",BA8/Q8)</f>
        <v>0</v>
      </c>
      <c r="BT8" s="157" t="str">
        <f t="shared" ref="BT8:BT72" si="4">IF(BN8="","",SUBSTITUTE(BM8," ","")&amp;SUBSTITUTE(BN8," ",""))</f>
        <v/>
      </c>
    </row>
    <row r="9" spans="1:72" hidden="1">
      <c r="A9" s="44" t="str">
        <f t="shared" ref="A9:A72" si="5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 t="str">
        <f t="shared" ref="AY8:AY72" si="6">IF(D9="","*",IFERROR(IF(ISODD(COUNT(AS9:AX803)),"ERRO",SUM((AT9-AS9),(AV9-AU9),(AX9-AW9))),"ERRO"))</f>
        <v>ERRO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e">
        <f t="shared" si="3"/>
        <v>#VALUE!</v>
      </c>
      <c r="BR9" s="15" t="e">
        <f t="shared" ref="BR9:BR72" si="7">IF(OR(B9="",F9=""),"*",AY9/P9)</f>
        <v>#VALUE!</v>
      </c>
      <c r="BS9" s="15">
        <f t="shared" ref="BS9:BS72" si="8">IF(OR(B9="",F9=""),"*",BA9/Q9)</f>
        <v>0</v>
      </c>
      <c r="BT9" s="157" t="str">
        <f t="shared" si="4"/>
        <v>CCOCirculaçãoIntervaloOportunidade</v>
      </c>
    </row>
    <row r="10" spans="1:72" hidden="1">
      <c r="A10" s="44" t="str">
        <f t="shared" si="5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1224</v>
      </c>
      <c r="W10" s="135" t="s">
        <v>1238</v>
      </c>
      <c r="X10" s="152" t="s">
        <v>966</v>
      </c>
      <c r="Y10" s="129"/>
      <c r="Z10" s="129"/>
      <c r="AA10" s="71" t="s">
        <v>1226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 t="str">
        <f t="shared" si="6"/>
        <v>ERRO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e">
        <f t="shared" si="3"/>
        <v>#VALUE!</v>
      </c>
      <c r="BR10" s="15" t="e">
        <f t="shared" si="7"/>
        <v>#VALUE!</v>
      </c>
      <c r="BS10" s="15">
        <f t="shared" si="8"/>
        <v>0</v>
      </c>
      <c r="BT10" s="157" t="str">
        <f t="shared" si="4"/>
        <v>MecânicaLocomotiva</v>
      </c>
    </row>
    <row r="11" spans="1:72" hidden="1">
      <c r="A11" s="44" t="str">
        <f t="shared" si="5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1224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6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7"/>
        <v>#VALUE!</v>
      </c>
      <c r="BS11" s="15">
        <f t="shared" si="8"/>
        <v>0</v>
      </c>
      <c r="BT11" s="157" t="str">
        <f t="shared" si="4"/>
        <v>CCOCirculaçãoIntervaloOportunidade</v>
      </c>
    </row>
    <row r="12" spans="1:72" hidden="1">
      <c r="A12" s="44" t="str">
        <f t="shared" si="5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1224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 t="str">
        <f t="shared" si="6"/>
        <v>ERRO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e">
        <f t="shared" si="3"/>
        <v>#VALUE!</v>
      </c>
      <c r="BR12" s="15" t="e">
        <f t="shared" si="7"/>
        <v>#VALUE!</v>
      </c>
      <c r="BS12" s="15">
        <f t="shared" si="8"/>
        <v>0</v>
      </c>
      <c r="BT12" s="157" t="str">
        <f t="shared" si="4"/>
        <v>CondiçõesClimáticaChuva</v>
      </c>
    </row>
    <row r="13" spans="1:72" hidden="1">
      <c r="A13" s="44" t="str">
        <f t="shared" si="5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 t="str">
        <f t="shared" si="6"/>
        <v>ERRO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e">
        <f t="shared" si="3"/>
        <v>#VALUE!</v>
      </c>
      <c r="BR13" s="15" t="e">
        <f t="shared" si="7"/>
        <v>#VALUE!</v>
      </c>
      <c r="BS13" s="15">
        <f t="shared" si="8"/>
        <v>0</v>
      </c>
      <c r="BT13" s="157" t="str">
        <f t="shared" si="4"/>
        <v>CondiçõesClimáticaChuva</v>
      </c>
    </row>
    <row r="14" spans="1:72" hidden="1">
      <c r="A14" s="44" t="str">
        <f t="shared" si="5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 t="str">
        <f t="shared" si="6"/>
        <v>ERRO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e">
        <f t="shared" si="3"/>
        <v>#VALUE!</v>
      </c>
      <c r="BR14" s="15" t="e">
        <f t="shared" si="7"/>
        <v>#VALUE!</v>
      </c>
      <c r="BS14" s="15">
        <f t="shared" si="8"/>
        <v>0</v>
      </c>
      <c r="BT14" s="157" t="str">
        <f t="shared" si="4"/>
        <v>AnomaliaMecânica</v>
      </c>
    </row>
    <row r="15" spans="1:72" hidden="1">
      <c r="A15" s="44" t="str">
        <f t="shared" si="5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 t="str">
        <f t="shared" si="6"/>
        <v>ERRO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e">
        <f t="shared" si="3"/>
        <v>#VALUE!</v>
      </c>
      <c r="BR15" s="15" t="e">
        <f t="shared" si="7"/>
        <v>#VALUE!</v>
      </c>
      <c r="BS15" s="15">
        <f t="shared" si="8"/>
        <v>1</v>
      </c>
      <c r="BT15" s="157" t="str">
        <f t="shared" si="4"/>
        <v>OKOK</v>
      </c>
    </row>
    <row r="16" spans="1:72" hidden="1">
      <c r="A16" s="44" t="str">
        <f t="shared" si="5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 t="str">
        <f t="shared" si="6"/>
        <v>ERRO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e">
        <f t="shared" si="3"/>
        <v>#VALUE!</v>
      </c>
      <c r="BR16" s="15" t="e">
        <f t="shared" si="7"/>
        <v>#VALUE!</v>
      </c>
      <c r="BS16" s="15">
        <f t="shared" si="8"/>
        <v>1</v>
      </c>
      <c r="BT16" s="157" t="str">
        <f t="shared" si="4"/>
        <v>OKOK</v>
      </c>
    </row>
    <row r="17" spans="1:72">
      <c r="A17" s="44" t="str">
        <f t="shared" si="5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 t="str">
        <f t="shared" ref="AY17:AY25" si="9">IF(D17="","*",IFERROR(IF(ISODD(COUNT(AS17:AX811)),"ERRO",SUM((AT17-AS17),(AV17-AU17),(AX17-AW17))),"ERRO"))</f>
        <v>ERRO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1263</v>
      </c>
      <c r="BK17" s="14" t="s">
        <v>1263</v>
      </c>
      <c r="BL17" s="13"/>
      <c r="BM17" s="12" t="s">
        <v>985</v>
      </c>
      <c r="BN17" s="12" t="s">
        <v>1006</v>
      </c>
      <c r="BO17" s="130" t="s">
        <v>1116</v>
      </c>
      <c r="BP17" s="14"/>
      <c r="BQ17" s="10" t="e">
        <f t="shared" si="3"/>
        <v>#VALUE!</v>
      </c>
      <c r="BR17" s="15" t="e">
        <f t="shared" si="7"/>
        <v>#VALUE!</v>
      </c>
      <c r="BS17" s="15">
        <f t="shared" si="8"/>
        <v>0</v>
      </c>
      <c r="BT17" s="157" t="str">
        <f t="shared" si="4"/>
        <v>CCOCirculaçãoIntervaloContrato</v>
      </c>
    </row>
    <row r="18" spans="1:72">
      <c r="A18" s="44" t="str">
        <f t="shared" si="5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616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>
        <v>0.46527777777777779</v>
      </c>
      <c r="AT18" s="32">
        <v>0.50694444444444442</v>
      </c>
      <c r="AU18" s="32"/>
      <c r="AV18" s="32"/>
      <c r="AW18" s="32"/>
      <c r="AX18" s="32"/>
      <c r="AY18" s="184" t="str">
        <f t="shared" si="9"/>
        <v>ERRO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14" t="s">
        <v>1267</v>
      </c>
      <c r="BK18" s="14" t="s">
        <v>1268</v>
      </c>
      <c r="BL18" s="13"/>
      <c r="BM18" s="12" t="s">
        <v>985</v>
      </c>
      <c r="BN18" s="12" t="s">
        <v>1015</v>
      </c>
      <c r="BO18" s="130" t="s">
        <v>1077</v>
      </c>
      <c r="BP18" s="14"/>
      <c r="BQ18" s="10" t="e">
        <f t="shared" si="3"/>
        <v>#VALUE!</v>
      </c>
      <c r="BR18" s="15" t="e">
        <f t="shared" si="7"/>
        <v>#VALUE!</v>
      </c>
      <c r="BS18" s="15">
        <f t="shared" si="8"/>
        <v>3.7037037037037035E-2</v>
      </c>
      <c r="BT18" s="157" t="str">
        <f t="shared" si="4"/>
        <v>CCOCirculaçãoIntervaloOportunidade</v>
      </c>
    </row>
    <row r="19" spans="1:72">
      <c r="A19" s="44" t="str">
        <f t="shared" si="5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9"/>
        <v>ERRO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14" t="s">
        <v>1273</v>
      </c>
      <c r="BK19" s="14" t="s">
        <v>1274</v>
      </c>
      <c r="BL19" s="13"/>
      <c r="BM19" s="12"/>
      <c r="BN19" s="12"/>
      <c r="BO19" s="130"/>
      <c r="BP19" s="14"/>
      <c r="BQ19" s="10" t="e">
        <f t="shared" si="3"/>
        <v>#VALUE!</v>
      </c>
      <c r="BR19" s="15" t="e">
        <f t="shared" si="7"/>
        <v>#VALUE!</v>
      </c>
      <c r="BS19" s="15">
        <f t="shared" si="8"/>
        <v>0</v>
      </c>
      <c r="BT19" s="157" t="str">
        <f t="shared" si="4"/>
        <v/>
      </c>
    </row>
    <row r="20" spans="1:72">
      <c r="A20" s="44" t="str">
        <f t="shared" si="5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32">
        <v>0</v>
      </c>
      <c r="AT20" s="32">
        <v>0</v>
      </c>
      <c r="AU20" s="32"/>
      <c r="AV20" s="32"/>
      <c r="AW20" s="32"/>
      <c r="AX20" s="32"/>
      <c r="AY20" s="184" t="str">
        <f t="shared" si="9"/>
        <v>ERRO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1277</v>
      </c>
      <c r="BK20" s="14" t="s">
        <v>1278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e">
        <f t="shared" si="3"/>
        <v>#VALUE!</v>
      </c>
      <c r="BR20" s="15" t="e">
        <f t="shared" si="7"/>
        <v>#VALUE!</v>
      </c>
      <c r="BS20" s="15">
        <f t="shared" si="8"/>
        <v>0</v>
      </c>
      <c r="BT20" s="157" t="str">
        <f t="shared" si="4"/>
        <v>CondiçõesClimáticaTemperatura</v>
      </c>
    </row>
    <row r="21" spans="1:72">
      <c r="A21" s="44" t="str">
        <f t="shared" si="5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32"/>
      <c r="AT21" s="32"/>
      <c r="AU21" s="32"/>
      <c r="AV21" s="32"/>
      <c r="AW21" s="32"/>
      <c r="AX21" s="32"/>
      <c r="AY21" s="184" t="str">
        <f t="shared" si="9"/>
        <v>ERRO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14" t="s">
        <v>1279</v>
      </c>
      <c r="BK21" s="14" t="s">
        <v>1280</v>
      </c>
      <c r="BL21" s="13"/>
      <c r="BM21" s="12"/>
      <c r="BN21" s="12"/>
      <c r="BO21" s="130"/>
      <c r="BP21" s="14"/>
      <c r="BQ21" s="10" t="e">
        <f t="shared" si="3"/>
        <v>#VALUE!</v>
      </c>
      <c r="BR21" s="15" t="e">
        <f t="shared" si="7"/>
        <v>#VALUE!</v>
      </c>
      <c r="BS21" s="15">
        <f t="shared" si="8"/>
        <v>0</v>
      </c>
      <c r="BT21" s="157" t="str">
        <f t="shared" si="4"/>
        <v/>
      </c>
    </row>
    <row r="22" spans="1:72">
      <c r="A22" s="44" t="str">
        <f t="shared" si="5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32">
        <v>0</v>
      </c>
      <c r="AT22" s="32">
        <v>0</v>
      </c>
      <c r="AU22" s="32"/>
      <c r="AV22" s="32"/>
      <c r="AW22" s="32"/>
      <c r="AX22" s="32"/>
      <c r="AY22" s="184" t="str">
        <f t="shared" si="9"/>
        <v>ERRO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e">
        <f t="shared" si="3"/>
        <v>#VALUE!</v>
      </c>
      <c r="BR22" s="15" t="e">
        <f t="shared" si="7"/>
        <v>#VALUE!</v>
      </c>
      <c r="BS22" s="15">
        <f t="shared" si="8"/>
        <v>0</v>
      </c>
      <c r="BT22" s="157" t="str">
        <f t="shared" si="4"/>
        <v>CCOCirculaçãoIntervaloOportunidade</v>
      </c>
    </row>
    <row r="23" spans="1:72">
      <c r="A23" s="44" t="str">
        <f t="shared" si="5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 t="str">
        <f t="shared" si="9"/>
        <v>ERRO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1286</v>
      </c>
      <c r="BK23" s="14" t="s">
        <v>1286</v>
      </c>
      <c r="BL23" s="13"/>
      <c r="BM23" s="12"/>
      <c r="BN23" s="12"/>
      <c r="BO23" s="130"/>
      <c r="BP23" s="14"/>
      <c r="BQ23" s="10" t="e">
        <f t="shared" si="3"/>
        <v>#VALUE!</v>
      </c>
      <c r="BR23" s="15" t="e">
        <f t="shared" si="7"/>
        <v>#VALUE!</v>
      </c>
      <c r="BS23" s="15">
        <f t="shared" si="8"/>
        <v>0</v>
      </c>
      <c r="BT23" s="157" t="str">
        <f t="shared" si="4"/>
        <v/>
      </c>
    </row>
    <row r="24" spans="1:72">
      <c r="A24" s="44" t="str">
        <f t="shared" si="5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 t="str">
        <f t="shared" si="9"/>
        <v>ERRO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e">
        <f t="shared" si="3"/>
        <v>#VALUE!</v>
      </c>
      <c r="BR24" s="15" t="e">
        <f t="shared" si="7"/>
        <v>#VALUE!</v>
      </c>
      <c r="BS24" s="15">
        <f t="shared" si="8"/>
        <v>0</v>
      </c>
      <c r="BT24" s="157" t="str">
        <f t="shared" si="4"/>
        <v>CCOCirculaçãoIntervaloContrato</v>
      </c>
    </row>
    <row r="25" spans="1:72">
      <c r="A25" s="44" t="str">
        <f t="shared" si="5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1230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32">
        <v>0.48402777777777778</v>
      </c>
      <c r="AT25" s="32"/>
      <c r="AU25" s="32"/>
      <c r="AV25" s="32"/>
      <c r="AW25" s="32"/>
      <c r="AX25" s="32"/>
      <c r="AY25" s="184" t="str">
        <f t="shared" si="9"/>
        <v>ERRO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1</v>
      </c>
      <c r="BI25" s="14"/>
      <c r="BJ25" s="14" t="s">
        <v>1294</v>
      </c>
      <c r="BK25" s="14" t="s">
        <v>1295</v>
      </c>
      <c r="BL25" s="13"/>
      <c r="BM25" s="12"/>
      <c r="BN25" s="12"/>
      <c r="BO25" s="130"/>
      <c r="BP25" s="14"/>
      <c r="BQ25" s="10" t="e">
        <f t="shared" si="3"/>
        <v>#VALUE!</v>
      </c>
      <c r="BR25" s="15" t="e">
        <f t="shared" si="7"/>
        <v>#VALUE!</v>
      </c>
      <c r="BS25" s="15">
        <f t="shared" si="8"/>
        <v>0</v>
      </c>
      <c r="BT25" s="157" t="str">
        <f t="shared" si="4"/>
        <v/>
      </c>
    </row>
    <row r="26" spans="1:72" hidden="1">
      <c r="A26" s="44" t="str">
        <f t="shared" si="5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1296</v>
      </c>
      <c r="W26" s="135" t="s">
        <v>1265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32">
        <v>0.39097222222222222</v>
      </c>
      <c r="AT26" s="32">
        <v>0.43263888888888891</v>
      </c>
      <c r="AU26" s="32"/>
      <c r="AV26" s="32"/>
      <c r="AW26" s="32"/>
      <c r="AX26" s="32"/>
      <c r="AY26" s="184">
        <f t="shared" si="6"/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1297</v>
      </c>
      <c r="BK26" s="14" t="s">
        <v>1298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 t="shared" si="3"/>
        <v>Aderente</v>
      </c>
      <c r="BR26" s="15">
        <f t="shared" si="7"/>
        <v>1.0000000000000004</v>
      </c>
      <c r="BS26" s="15">
        <f t="shared" si="8"/>
        <v>1</v>
      </c>
      <c r="BT26" s="157" t="str">
        <f t="shared" si="4"/>
        <v>OKOK</v>
      </c>
    </row>
    <row r="27" spans="1:72">
      <c r="A27" s="44" t="str">
        <f t="shared" si="5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1299</v>
      </c>
      <c r="I27" s="135" t="s">
        <v>1300</v>
      </c>
      <c r="J27" s="151">
        <v>102</v>
      </c>
      <c r="K27" s="151">
        <v>50</v>
      </c>
      <c r="L27" s="71" t="s">
        <v>602</v>
      </c>
      <c r="M27" s="149" t="s">
        <v>1301</v>
      </c>
      <c r="N27" s="149" t="s">
        <v>1302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1303</v>
      </c>
      <c r="W27" s="135" t="s">
        <v>1230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32">
        <v>0.38194444444444442</v>
      </c>
      <c r="AT27" s="32">
        <v>0.4236111111111111</v>
      </c>
      <c r="AU27" s="32"/>
      <c r="AV27" s="32"/>
      <c r="AW27" s="32"/>
      <c r="AX27" s="32"/>
      <c r="AY27" s="184">
        <f t="shared" si="6"/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1304</v>
      </c>
      <c r="BK27" s="14" t="s">
        <v>1305</v>
      </c>
      <c r="BL27" s="13"/>
      <c r="BM27" s="12"/>
      <c r="BN27" s="12"/>
      <c r="BO27" s="130"/>
      <c r="BP27" s="14"/>
      <c r="BQ27" s="10" t="str">
        <f t="shared" si="3"/>
        <v>Produção</v>
      </c>
      <c r="BR27" s="15">
        <f t="shared" si="7"/>
        <v>1.0000000000000004</v>
      </c>
      <c r="BS27" s="15">
        <f t="shared" si="8"/>
        <v>0</v>
      </c>
      <c r="BT27" s="157" t="str">
        <f t="shared" si="4"/>
        <v/>
      </c>
    </row>
    <row r="28" spans="1:72" hidden="1">
      <c r="A28" s="44" t="str">
        <f t="shared" si="5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7"/>
        <v>*</v>
      </c>
      <c r="BS28" s="15" t="str">
        <f t="shared" si="8"/>
        <v>*</v>
      </c>
      <c r="BT28" s="157" t="str">
        <f t="shared" si="4"/>
        <v/>
      </c>
    </row>
    <row r="29" spans="1:72" hidden="1">
      <c r="A29" s="44" t="str">
        <f t="shared" si="5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7"/>
        <v>*</v>
      </c>
      <c r="BS29" s="15" t="str">
        <f t="shared" si="8"/>
        <v>*</v>
      </c>
      <c r="BT29" s="157" t="str">
        <f t="shared" si="4"/>
        <v/>
      </c>
    </row>
    <row r="30" spans="1:72" hidden="1">
      <c r="A30" s="44" t="str">
        <f t="shared" si="5"/>
        <v>V86</v>
      </c>
      <c r="B30" s="133"/>
      <c r="C30" s="7" t="str">
        <f>IF(BS_CONTROLE[[#This Row],[DATA]]="","",WEEKNUM(BS_CONTROLE[[#This Row],[DATA]]))</f>
        <v/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1262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1233</v>
      </c>
      <c r="W30" s="135" t="s">
        <v>1234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 t="shared" si="6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7"/>
        <v>*</v>
      </c>
      <c r="BS30" s="15" t="str">
        <f t="shared" si="8"/>
        <v>*</v>
      </c>
      <c r="BT30" s="157" t="str">
        <f t="shared" si="4"/>
        <v/>
      </c>
    </row>
    <row r="31" spans="1:72" hidden="1">
      <c r="A31" s="44" t="str">
        <f t="shared" si="5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6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7"/>
        <v>*</v>
      </c>
      <c r="BS31" s="15" t="str">
        <f t="shared" si="8"/>
        <v>*</v>
      </c>
      <c r="BT31" s="157" t="str">
        <f t="shared" si="4"/>
        <v/>
      </c>
    </row>
    <row r="32" spans="1:72" hidden="1">
      <c r="A32" s="44" t="str">
        <f t="shared" si="5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 t="s">
        <v>966</v>
      </c>
      <c r="Y32" s="129"/>
      <c r="Z32" s="129"/>
      <c r="AA32" s="71"/>
      <c r="AB32" s="59"/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6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7"/>
        <v>0</v>
      </c>
      <c r="BS32" s="15">
        <f t="shared" si="8"/>
        <v>0</v>
      </c>
      <c r="BT32" s="157" t="str">
        <f t="shared" si="4"/>
        <v/>
      </c>
    </row>
    <row r="33" spans="1:72" hidden="1">
      <c r="A33" s="44" t="str">
        <f t="shared" si="5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7"/>
        <v>*</v>
      </c>
      <c r="BS33" s="15" t="str">
        <f t="shared" si="8"/>
        <v>*</v>
      </c>
      <c r="BT33" s="157" t="str">
        <f t="shared" si="4"/>
        <v/>
      </c>
    </row>
    <row r="34" spans="1:72" hidden="1">
      <c r="A34" s="44" t="str">
        <f t="shared" si="5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7"/>
        <v>*</v>
      </c>
      <c r="BS34" s="15" t="str">
        <f t="shared" si="8"/>
        <v>*</v>
      </c>
      <c r="BT34" s="157" t="str">
        <f t="shared" si="4"/>
        <v/>
      </c>
    </row>
    <row r="35" spans="1:72" hidden="1">
      <c r="A35" s="44" t="str">
        <f t="shared" si="5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7"/>
        <v>*</v>
      </c>
      <c r="BS35" s="15" t="str">
        <f t="shared" si="8"/>
        <v>*</v>
      </c>
      <c r="BT35" s="157" t="str">
        <f t="shared" si="4"/>
        <v/>
      </c>
    </row>
    <row r="36" spans="1:72" hidden="1">
      <c r="A36" s="44" t="str">
        <f t="shared" si="5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98</v>
      </c>
      <c r="K36" s="151">
        <v>502</v>
      </c>
      <c r="L36" s="71">
        <v>109</v>
      </c>
      <c r="M36" s="149" t="s">
        <v>1306</v>
      </c>
      <c r="N36" s="149" t="s">
        <v>1307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BASE_MAPA!$B$2:$B$408, BASE_MAPA!$G$2:$G$408), "ERRO")</f>
        <v>ALTO ARAGUAIA - RONDONOPOLIS</v>
      </c>
      <c r="V36" s="143" t="s">
        <v>1283</v>
      </c>
      <c r="W36" s="135" t="s">
        <v>1253</v>
      </c>
      <c r="X36" s="152" t="s">
        <v>966</v>
      </c>
      <c r="Y36" s="129"/>
      <c r="Z36" s="129"/>
      <c r="AA36" s="71">
        <v>2</v>
      </c>
      <c r="AB36" s="59" t="s">
        <v>963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 t="shared" si="6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BASE_MAPA!$B$2:$B$408, BASE_MAPA!$G$2:$G$408),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7"/>
        <v>0</v>
      </c>
      <c r="BS36" s="15">
        <f t="shared" si="8"/>
        <v>0</v>
      </c>
      <c r="BT36" s="157" t="str">
        <f t="shared" si="4"/>
        <v/>
      </c>
    </row>
    <row r="37" spans="1:72" hidden="1">
      <c r="A37" s="44" t="str">
        <f t="shared" si="5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7"/>
        <v>*</v>
      </c>
      <c r="BS37" s="15" t="str">
        <f t="shared" si="8"/>
        <v>*</v>
      </c>
      <c r="BT37" s="157" t="str">
        <f t="shared" si="4"/>
        <v/>
      </c>
    </row>
    <row r="38" spans="1:72" hidden="1">
      <c r="A38" s="44" t="str">
        <f t="shared" si="5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7"/>
        <v>*</v>
      </c>
      <c r="BS38" s="15" t="str">
        <f t="shared" si="8"/>
        <v>*</v>
      </c>
      <c r="BT38" s="157" t="str">
        <f t="shared" si="4"/>
        <v/>
      </c>
    </row>
    <row r="39" spans="1:72" hidden="1">
      <c r="A39" s="44" t="str">
        <f t="shared" si="5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6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7"/>
        <v>0</v>
      </c>
      <c r="BS39" s="15">
        <f t="shared" si="8"/>
        <v>0</v>
      </c>
      <c r="BT39" s="157" t="str">
        <f t="shared" si="4"/>
        <v/>
      </c>
    </row>
    <row r="40" spans="1:72" hidden="1">
      <c r="A40" s="44" t="str">
        <f t="shared" si="5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7"/>
        <v>*</v>
      </c>
      <c r="BS40" s="15" t="str">
        <f t="shared" si="8"/>
        <v>*</v>
      </c>
      <c r="BT40" s="157" t="str">
        <f t="shared" si="4"/>
        <v/>
      </c>
    </row>
    <row r="41" spans="1:72" hidden="1">
      <c r="A41" s="44" t="str">
        <f t="shared" si="5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1308</v>
      </c>
      <c r="W41" s="135" t="s">
        <v>1288</v>
      </c>
      <c r="X41" s="152" t="s">
        <v>966</v>
      </c>
      <c r="Y41" s="129"/>
      <c r="Z41" s="129"/>
      <c r="AA41" s="71"/>
      <c r="AB41" s="59"/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6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7"/>
        <v>0</v>
      </c>
      <c r="BS41" s="15">
        <f t="shared" si="8"/>
        <v>0</v>
      </c>
      <c r="BT41" s="157" t="str">
        <f t="shared" si="4"/>
        <v/>
      </c>
    </row>
    <row r="42" spans="1:72" hidden="1">
      <c r="A42" s="44" t="str">
        <f t="shared" si="5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7"/>
        <v>*</v>
      </c>
      <c r="BS42" s="15" t="str">
        <f t="shared" si="8"/>
        <v>*</v>
      </c>
      <c r="BT42" s="157" t="str">
        <f t="shared" si="4"/>
        <v/>
      </c>
    </row>
    <row r="43" spans="1:72" hidden="1">
      <c r="A43" s="44" t="str">
        <f t="shared" si="5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7"/>
        <v>*</v>
      </c>
      <c r="BS43" s="15" t="str">
        <f t="shared" si="8"/>
        <v>*</v>
      </c>
      <c r="BT43" s="157" t="str">
        <f t="shared" si="4"/>
        <v/>
      </c>
    </row>
    <row r="44" spans="1:72" hidden="1">
      <c r="A44" s="44" t="str">
        <f t="shared" si="5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1311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6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7"/>
        <v>0</v>
      </c>
      <c r="BS44" s="15">
        <f t="shared" si="8"/>
        <v>0</v>
      </c>
      <c r="BT44" s="157" t="str">
        <f t="shared" si="4"/>
        <v/>
      </c>
    </row>
    <row r="45" spans="1:72" hidden="1">
      <c r="A45" s="44" t="str">
        <f t="shared" si="5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7"/>
        <v>*</v>
      </c>
      <c r="BS45" s="15" t="str">
        <f t="shared" si="8"/>
        <v>*</v>
      </c>
      <c r="BT45" s="157" t="str">
        <f t="shared" si="4"/>
        <v/>
      </c>
    </row>
    <row r="46" spans="1:72" hidden="1">
      <c r="A46" s="44" t="str">
        <f t="shared" si="5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7"/>
        <v>*</v>
      </c>
      <c r="BS46" s="15" t="str">
        <f t="shared" si="8"/>
        <v>*</v>
      </c>
      <c r="BT46" s="157" t="str">
        <f t="shared" si="4"/>
        <v/>
      </c>
    </row>
    <row r="47" spans="1:72" hidden="1">
      <c r="A47" s="44" t="str">
        <f t="shared" si="5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7"/>
        <v>*</v>
      </c>
      <c r="BS47" s="15" t="str">
        <f t="shared" si="8"/>
        <v>*</v>
      </c>
      <c r="BT47" s="157" t="str">
        <f t="shared" si="4"/>
        <v/>
      </c>
    </row>
    <row r="48" spans="1:72" hidden="1">
      <c r="A48" s="44" t="str">
        <f t="shared" si="5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7"/>
        <v>*</v>
      </c>
      <c r="BS48" s="15" t="str">
        <f t="shared" si="8"/>
        <v>*</v>
      </c>
      <c r="BT48" s="157" t="str">
        <f t="shared" si="4"/>
        <v/>
      </c>
    </row>
    <row r="49" spans="1:72" hidden="1">
      <c r="A49" s="44" t="str">
        <f t="shared" si="5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7"/>
        <v>*</v>
      </c>
      <c r="BS49" s="15" t="str">
        <f t="shared" si="8"/>
        <v>*</v>
      </c>
      <c r="BT49" s="157" t="str">
        <f t="shared" si="4"/>
        <v/>
      </c>
    </row>
    <row r="50" spans="1:72" hidden="1">
      <c r="A50" s="44" t="str">
        <f t="shared" si="5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7"/>
        <v>*</v>
      </c>
      <c r="BS50" s="15" t="str">
        <f t="shared" si="8"/>
        <v>*</v>
      </c>
      <c r="BT50" s="157" t="str">
        <f t="shared" si="4"/>
        <v/>
      </c>
    </row>
    <row r="51" spans="1:72" hidden="1">
      <c r="A51" s="44" t="str">
        <f t="shared" si="5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7"/>
        <v>*</v>
      </c>
      <c r="BS51" s="15" t="str">
        <f t="shared" si="8"/>
        <v>*</v>
      </c>
      <c r="BT51" s="157" t="str">
        <f t="shared" si="4"/>
        <v/>
      </c>
    </row>
    <row r="52" spans="1:72" hidden="1">
      <c r="A52" s="44" t="str">
        <f t="shared" si="5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7"/>
        <v>*</v>
      </c>
      <c r="BS52" s="15" t="str">
        <f t="shared" si="8"/>
        <v>*</v>
      </c>
      <c r="BT52" s="157" t="str">
        <f t="shared" si="4"/>
        <v/>
      </c>
    </row>
    <row r="53" spans="1:72" hidden="1">
      <c r="A53" s="44" t="str">
        <f t="shared" si="5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7"/>
        <v>*</v>
      </c>
      <c r="BS53" s="15" t="str">
        <f t="shared" si="8"/>
        <v>*</v>
      </c>
      <c r="BT53" s="157" t="str">
        <f t="shared" si="4"/>
        <v/>
      </c>
    </row>
    <row r="54" spans="1:72" hidden="1">
      <c r="A54" s="44" t="str">
        <f t="shared" si="5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7"/>
        <v>*</v>
      </c>
      <c r="BS54" s="15" t="str">
        <f t="shared" si="8"/>
        <v>*</v>
      </c>
      <c r="BT54" s="157" t="str">
        <f t="shared" si="4"/>
        <v/>
      </c>
    </row>
    <row r="55" spans="1:72" hidden="1">
      <c r="A55" s="44" t="str">
        <f t="shared" si="5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7"/>
        <v>*</v>
      </c>
      <c r="BS55" s="15" t="str">
        <f t="shared" si="8"/>
        <v>*</v>
      </c>
      <c r="BT55" s="157" t="str">
        <f t="shared" si="4"/>
        <v/>
      </c>
    </row>
    <row r="56" spans="1:72" hidden="1">
      <c r="A56" s="44" t="str">
        <f t="shared" si="5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7"/>
        <v>*</v>
      </c>
      <c r="BS56" s="15" t="str">
        <f t="shared" si="8"/>
        <v>*</v>
      </c>
      <c r="BT56" s="157" t="str">
        <f t="shared" si="4"/>
        <v/>
      </c>
    </row>
    <row r="57" spans="1:72" hidden="1">
      <c r="A57" s="44" t="str">
        <f t="shared" si="5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7"/>
        <v>*</v>
      </c>
      <c r="BS57" s="15" t="str">
        <f t="shared" si="8"/>
        <v>*</v>
      </c>
      <c r="BT57" s="157" t="str">
        <f t="shared" si="4"/>
        <v/>
      </c>
    </row>
    <row r="58" spans="1:72" hidden="1">
      <c r="A58" s="44" t="str">
        <f t="shared" si="5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7"/>
        <v>*</v>
      </c>
      <c r="BS58" s="15" t="str">
        <f t="shared" si="8"/>
        <v>*</v>
      </c>
      <c r="BT58" s="157" t="str">
        <f t="shared" si="4"/>
        <v/>
      </c>
    </row>
    <row r="59" spans="1:72" hidden="1">
      <c r="A59" s="44" t="str">
        <f t="shared" si="5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7"/>
        <v>*</v>
      </c>
      <c r="BS59" s="15" t="str">
        <f t="shared" si="8"/>
        <v>*</v>
      </c>
      <c r="BT59" s="157" t="str">
        <f t="shared" si="4"/>
        <v/>
      </c>
    </row>
    <row r="60" spans="1:72" hidden="1">
      <c r="A60" s="44" t="str">
        <f t="shared" si="5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7"/>
        <v>*</v>
      </c>
      <c r="BS60" s="15" t="str">
        <f t="shared" si="8"/>
        <v>*</v>
      </c>
      <c r="BT60" s="157" t="str">
        <f t="shared" si="4"/>
        <v/>
      </c>
    </row>
    <row r="61" spans="1:72" hidden="1">
      <c r="A61" s="44" t="str">
        <f t="shared" si="5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7"/>
        <v>*</v>
      </c>
      <c r="BS61" s="15" t="str">
        <f t="shared" si="8"/>
        <v>*</v>
      </c>
      <c r="BT61" s="157" t="str">
        <f t="shared" si="4"/>
        <v/>
      </c>
    </row>
    <row r="62" spans="1:72" hidden="1">
      <c r="A62" s="44" t="str">
        <f t="shared" si="5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7"/>
        <v>*</v>
      </c>
      <c r="BS62" s="15" t="str">
        <f t="shared" si="8"/>
        <v>*</v>
      </c>
      <c r="BT62" s="157" t="str">
        <f t="shared" si="4"/>
        <v/>
      </c>
    </row>
    <row r="63" spans="1:72" hidden="1">
      <c r="A63" s="44" t="str">
        <f t="shared" si="5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7"/>
        <v>*</v>
      </c>
      <c r="BS63" s="15" t="str">
        <f t="shared" si="8"/>
        <v>*</v>
      </c>
      <c r="BT63" s="157" t="str">
        <f t="shared" si="4"/>
        <v/>
      </c>
    </row>
    <row r="64" spans="1:72" hidden="1">
      <c r="A64" s="44" t="str">
        <f t="shared" si="5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7"/>
        <v>*</v>
      </c>
      <c r="BS64" s="15" t="str">
        <f t="shared" si="8"/>
        <v>*</v>
      </c>
      <c r="BT64" s="157" t="str">
        <f t="shared" si="4"/>
        <v/>
      </c>
    </row>
    <row r="65" spans="1:72" hidden="1">
      <c r="A65" s="44" t="str">
        <f t="shared" si="5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7"/>
        <v>*</v>
      </c>
      <c r="BS65" s="15" t="str">
        <f t="shared" si="8"/>
        <v>*</v>
      </c>
      <c r="BT65" s="157" t="str">
        <f t="shared" si="4"/>
        <v/>
      </c>
    </row>
    <row r="66" spans="1:72" hidden="1">
      <c r="A66" s="44" t="str">
        <f t="shared" si="5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7"/>
        <v>*</v>
      </c>
      <c r="BS66" s="15" t="str">
        <f t="shared" si="8"/>
        <v>*</v>
      </c>
      <c r="BT66" s="157" t="str">
        <f t="shared" si="4"/>
        <v/>
      </c>
    </row>
    <row r="67" spans="1:72" hidden="1">
      <c r="A67" s="44" t="str">
        <f t="shared" si="5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7"/>
        <v>*</v>
      </c>
      <c r="BS67" s="15" t="str">
        <f t="shared" si="8"/>
        <v>*</v>
      </c>
      <c r="BT67" s="157" t="str">
        <f t="shared" si="4"/>
        <v/>
      </c>
    </row>
    <row r="68" spans="1:72" hidden="1">
      <c r="A68" s="44" t="str">
        <f t="shared" si="5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7"/>
        <v>*</v>
      </c>
      <c r="BS68" s="15" t="str">
        <f t="shared" si="8"/>
        <v>*</v>
      </c>
      <c r="BT68" s="157" t="str">
        <f t="shared" si="4"/>
        <v/>
      </c>
    </row>
    <row r="69" spans="1:72" hidden="1">
      <c r="A69" s="44" t="str">
        <f t="shared" si="5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7"/>
        <v>*</v>
      </c>
      <c r="BS69" s="15" t="str">
        <f t="shared" si="8"/>
        <v>*</v>
      </c>
      <c r="BT69" s="157" t="str">
        <f t="shared" si="4"/>
        <v/>
      </c>
    </row>
    <row r="70" spans="1:72" hidden="1">
      <c r="A70" s="44" t="str">
        <f t="shared" si="5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7"/>
        <v>*</v>
      </c>
      <c r="BS70" s="15" t="str">
        <f t="shared" si="8"/>
        <v>*</v>
      </c>
      <c r="BT70" s="157" t="str">
        <f t="shared" si="4"/>
        <v/>
      </c>
    </row>
    <row r="71" spans="1:72" hidden="1">
      <c r="A71" s="44" t="str">
        <f t="shared" si="5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7"/>
        <v>*</v>
      </c>
      <c r="BS71" s="15" t="str">
        <f t="shared" si="8"/>
        <v>*</v>
      </c>
      <c r="BT71" s="157" t="str">
        <f t="shared" si="4"/>
        <v/>
      </c>
    </row>
    <row r="72" spans="1:72" hidden="1">
      <c r="A72" s="44" t="str">
        <f t="shared" si="5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6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7"/>
        <v>*</v>
      </c>
      <c r="BS72" s="15" t="str">
        <f t="shared" si="8"/>
        <v>*</v>
      </c>
      <c r="BT72" s="157" t="str">
        <f t="shared" si="4"/>
        <v/>
      </c>
    </row>
    <row r="73" spans="1:72" hidden="1">
      <c r="A73" s="44" t="str">
        <f t="shared" ref="A73:A136" si="10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11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2">IF(AND(BR73&lt;1,BS73&lt;1),"Produção e Intervalo",IF(BR73&lt;1,"Intervalo",IF(BS73&lt;1,"Produção","Aderente")))</f>
        <v>Aderente</v>
      </c>
      <c r="BR73" s="15" t="str">
        <f t="shared" ref="BR73:BR136" si="13">IF(OR(B73="",F73=""),"*",AY73/P73)</f>
        <v>*</v>
      </c>
      <c r="BS73" s="15" t="str">
        <f t="shared" ref="BS73:BS136" si="14">IF(OR(B73="",F73=""),"*",BA73/Q73)</f>
        <v>*</v>
      </c>
      <c r="BT73" s="157" t="str">
        <f t="shared" ref="BT73:BT136" si="15">IF(BN73="","",SUBSTITUTE(BM73," ","")&amp;SUBSTITUTE(BN73," ",""))</f>
        <v/>
      </c>
    </row>
    <row r="74" spans="1:72" hidden="1">
      <c r="A74" s="44" t="str">
        <f t="shared" si="10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11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2"/>
        <v>Aderente</v>
      </c>
      <c r="BR74" s="15" t="str">
        <f t="shared" si="13"/>
        <v>*</v>
      </c>
      <c r="BS74" s="15" t="str">
        <f t="shared" si="14"/>
        <v>*</v>
      </c>
      <c r="BT74" s="157" t="str">
        <f t="shared" si="15"/>
        <v/>
      </c>
    </row>
    <row r="75" spans="1:72" hidden="1">
      <c r="A75" s="44" t="str">
        <f t="shared" si="10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11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2"/>
        <v>Aderente</v>
      </c>
      <c r="BR75" s="15" t="str">
        <f t="shared" si="13"/>
        <v>*</v>
      </c>
      <c r="BS75" s="15" t="str">
        <f t="shared" si="14"/>
        <v>*</v>
      </c>
      <c r="BT75" s="157" t="str">
        <f t="shared" si="15"/>
        <v/>
      </c>
    </row>
    <row r="76" spans="1:72" hidden="1">
      <c r="A76" s="44" t="str">
        <f t="shared" si="10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11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idden="1">
      <c r="A77" s="44" t="str">
        <f t="shared" si="10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11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idden="1">
      <c r="A78" s="44" t="str">
        <f t="shared" si="10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11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idden="1">
      <c r="A79" s="44" t="str">
        <f t="shared" si="10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11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idden="1">
      <c r="A80" s="44" t="str">
        <f t="shared" si="10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11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idden="1">
      <c r="A81" s="44" t="str">
        <f t="shared" si="10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11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idden="1">
      <c r="A82" s="44" t="str">
        <f t="shared" si="10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11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idden="1">
      <c r="A83" s="44" t="str">
        <f t="shared" si="10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11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idden="1">
      <c r="A84" s="44" t="str">
        <f t="shared" si="10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11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idden="1">
      <c r="A85" s="44" t="str">
        <f t="shared" si="10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11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idden="1">
      <c r="A86" s="44" t="str">
        <f t="shared" si="10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11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idden="1">
      <c r="A87" s="44" t="str">
        <f t="shared" si="10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11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idden="1">
      <c r="A88" s="44" t="str">
        <f t="shared" si="10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11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idden="1">
      <c r="A89" s="44" t="str">
        <f t="shared" si="10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11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idden="1">
      <c r="A90" s="44" t="str">
        <f t="shared" si="10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11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idden="1">
      <c r="A91" s="44" t="str">
        <f t="shared" si="10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11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idden="1">
      <c r="A92" s="44" t="str">
        <f t="shared" si="10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11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idden="1">
      <c r="A93" s="44" t="str">
        <f t="shared" si="10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11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idden="1">
      <c r="A94" s="44" t="str">
        <f t="shared" si="10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11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idden="1">
      <c r="A95" s="44" t="str">
        <f t="shared" si="10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11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idden="1">
      <c r="A96" s="44" t="str">
        <f t="shared" si="10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11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idden="1">
      <c r="A97" s="44" t="str">
        <f t="shared" si="10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11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idden="1">
      <c r="A98" s="44" t="str">
        <f t="shared" si="10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11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idden="1">
      <c r="A99" s="44" t="str">
        <f t="shared" si="10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11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idden="1">
      <c r="A100" s="44" t="str">
        <f t="shared" si="10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11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idden="1">
      <c r="A101" s="44" t="str">
        <f t="shared" si="10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11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idden="1">
      <c r="A102" s="44" t="str">
        <f t="shared" si="10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11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idden="1">
      <c r="A103" s="44" t="str">
        <f t="shared" si="10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11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idden="1">
      <c r="A104" s="44" t="str">
        <f t="shared" si="10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11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idden="1">
      <c r="A105" s="44" t="str">
        <f t="shared" si="10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11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idden="1">
      <c r="A106" s="44" t="str">
        <f t="shared" si="10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11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idden="1">
      <c r="A107" s="44" t="str">
        <f t="shared" si="10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11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idden="1">
      <c r="A108" s="44" t="str">
        <f t="shared" si="10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11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idden="1">
      <c r="A109" s="44" t="str">
        <f t="shared" si="10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11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idden="1">
      <c r="A110" s="44" t="str">
        <f t="shared" si="10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11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idden="1">
      <c r="A111" s="44" t="str">
        <f t="shared" si="10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11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idden="1">
      <c r="A112" s="44" t="str">
        <f t="shared" si="10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11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idden="1">
      <c r="A113" s="44" t="str">
        <f t="shared" si="10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11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idden="1">
      <c r="A114" s="44" t="str">
        <f t="shared" si="10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11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idden="1">
      <c r="A115" s="44" t="str">
        <f t="shared" si="10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11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idden="1">
      <c r="A116" s="44" t="str">
        <f t="shared" si="10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11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idden="1">
      <c r="A117" s="44" t="str">
        <f t="shared" si="10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11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idden="1">
      <c r="A118" s="44" t="str">
        <f t="shared" si="10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11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idden="1">
      <c r="A119" s="44" t="str">
        <f t="shared" si="10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11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idden="1">
      <c r="A120" s="44" t="str">
        <f t="shared" si="10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11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idden="1">
      <c r="A121" s="44" t="str">
        <f t="shared" si="10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11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idden="1">
      <c r="A122" s="44" t="str">
        <f t="shared" si="10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11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idden="1">
      <c r="A123" s="44" t="str">
        <f t="shared" si="10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11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idden="1">
      <c r="A124" s="44" t="str">
        <f t="shared" si="10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11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idden="1">
      <c r="A125" s="44" t="str">
        <f t="shared" si="10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11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idden="1">
      <c r="A126" s="44" t="str">
        <f t="shared" si="10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11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idden="1">
      <c r="A127" s="44" t="str">
        <f t="shared" si="10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11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idden="1">
      <c r="A128" s="44" t="str">
        <f t="shared" si="10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11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idden="1">
      <c r="A129" s="44" t="str">
        <f t="shared" si="10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11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idden="1">
      <c r="A130" s="44" t="str">
        <f t="shared" si="10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11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idden="1">
      <c r="A131" s="44" t="str">
        <f t="shared" si="10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11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idden="1">
      <c r="A132" s="44" t="str">
        <f t="shared" si="10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11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idden="1">
      <c r="A133" s="44" t="str">
        <f t="shared" si="10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11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idden="1">
      <c r="A134" s="44" t="str">
        <f t="shared" si="10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11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idden="1">
      <c r="A135" s="44" t="str">
        <f t="shared" si="10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11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idden="1">
      <c r="A136" s="44" t="str">
        <f t="shared" si="10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11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idden="1">
      <c r="A137" s="44" t="str">
        <f t="shared" ref="A137:A200" si="16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7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8">IF(AND(BR137&lt;1,BS137&lt;1),"Produção e Intervalo",IF(BR137&lt;1,"Intervalo",IF(BS137&lt;1,"Produção","Aderente")))</f>
        <v>Aderente</v>
      </c>
      <c r="BR137" s="15" t="str">
        <f t="shared" ref="BR137:BR200" si="19">IF(OR(B137="",F137=""),"*",AY137/P137)</f>
        <v>*</v>
      </c>
      <c r="BS137" s="15" t="str">
        <f t="shared" ref="BS137:BS200" si="20">IF(OR(B137="",F137=""),"*",BA137/Q137)</f>
        <v>*</v>
      </c>
      <c r="BT137" s="157" t="str">
        <f t="shared" ref="BT137:BT200" si="21">IF(BN137="","",SUBSTITUTE(BM137," ","")&amp;SUBSTITUTE(BN137," ",""))</f>
        <v/>
      </c>
    </row>
    <row r="138" spans="1:72" hidden="1">
      <c r="A138" s="44" t="str">
        <f t="shared" si="16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7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8"/>
        <v>Aderente</v>
      </c>
      <c r="BR138" s="15" t="str">
        <f t="shared" si="19"/>
        <v>*</v>
      </c>
      <c r="BS138" s="15" t="str">
        <f t="shared" si="20"/>
        <v>*</v>
      </c>
      <c r="BT138" s="157" t="str">
        <f t="shared" si="21"/>
        <v/>
      </c>
    </row>
    <row r="139" spans="1:72" hidden="1">
      <c r="A139" s="44" t="str">
        <f t="shared" si="16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7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8"/>
        <v>Aderente</v>
      </c>
      <c r="BR139" s="15" t="str">
        <f t="shared" si="19"/>
        <v>*</v>
      </c>
      <c r="BS139" s="15" t="str">
        <f t="shared" si="20"/>
        <v>*</v>
      </c>
      <c r="BT139" s="157" t="str">
        <f t="shared" si="21"/>
        <v/>
      </c>
    </row>
    <row r="140" spans="1:72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7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8"/>
        <v>Aderente</v>
      </c>
      <c r="BR140" s="15" t="str">
        <f t="shared" si="19"/>
        <v>*</v>
      </c>
      <c r="BS140" s="15" t="str">
        <f t="shared" si="20"/>
        <v>*</v>
      </c>
      <c r="BT140" s="157" t="str">
        <f t="shared" si="21"/>
        <v/>
      </c>
    </row>
    <row r="141" spans="1:72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7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8"/>
        <v>Aderente</v>
      </c>
      <c r="BR141" s="15" t="str">
        <f t="shared" si="19"/>
        <v>*</v>
      </c>
      <c r="BS141" s="15" t="str">
        <f t="shared" si="20"/>
        <v>*</v>
      </c>
      <c r="BT141" s="157" t="str">
        <f t="shared" si="21"/>
        <v/>
      </c>
    </row>
    <row r="142" spans="1:72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7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8"/>
        <v>Aderente</v>
      </c>
      <c r="BR142" s="15" t="str">
        <f t="shared" si="19"/>
        <v>*</v>
      </c>
      <c r="BS142" s="15" t="str">
        <f t="shared" si="20"/>
        <v>*</v>
      </c>
      <c r="BT142" s="157" t="str">
        <f t="shared" si="21"/>
        <v/>
      </c>
    </row>
    <row r="143" spans="1:72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7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8"/>
        <v>Aderente</v>
      </c>
      <c r="BR143" s="15" t="str">
        <f t="shared" si="19"/>
        <v>*</v>
      </c>
      <c r="BS143" s="15" t="str">
        <f t="shared" si="20"/>
        <v>*</v>
      </c>
      <c r="BT143" s="157" t="str">
        <f t="shared" si="21"/>
        <v/>
      </c>
    </row>
    <row r="144" spans="1:72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7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8"/>
        <v>Aderente</v>
      </c>
      <c r="BR144" s="15" t="str">
        <f t="shared" si="19"/>
        <v>*</v>
      </c>
      <c r="BS144" s="15" t="str">
        <f t="shared" si="20"/>
        <v>*</v>
      </c>
      <c r="BT144" s="157" t="str">
        <f t="shared" si="21"/>
        <v/>
      </c>
    </row>
    <row r="145" spans="1:72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7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8"/>
        <v>Aderente</v>
      </c>
      <c r="BR145" s="15" t="str">
        <f t="shared" si="19"/>
        <v>*</v>
      </c>
      <c r="BS145" s="15" t="str">
        <f t="shared" si="20"/>
        <v>*</v>
      </c>
      <c r="BT145" s="157" t="str">
        <f t="shared" si="21"/>
        <v/>
      </c>
    </row>
    <row r="146" spans="1:72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7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8"/>
        <v>Aderente</v>
      </c>
      <c r="BR146" s="15" t="str">
        <f t="shared" si="19"/>
        <v>*</v>
      </c>
      <c r="BS146" s="15" t="str">
        <f t="shared" si="20"/>
        <v>*</v>
      </c>
      <c r="BT146" s="157" t="str">
        <f t="shared" si="21"/>
        <v/>
      </c>
    </row>
    <row r="147" spans="1:72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7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8"/>
        <v>Aderente</v>
      </c>
      <c r="BR147" s="15" t="str">
        <f t="shared" si="19"/>
        <v>*</v>
      </c>
      <c r="BS147" s="15" t="str">
        <f t="shared" si="20"/>
        <v>*</v>
      </c>
      <c r="BT147" s="157" t="str">
        <f t="shared" si="21"/>
        <v/>
      </c>
    </row>
    <row r="148" spans="1:72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7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8"/>
        <v>Aderente</v>
      </c>
      <c r="BR148" s="15" t="str">
        <f t="shared" si="19"/>
        <v>*</v>
      </c>
      <c r="BS148" s="15" t="str">
        <f t="shared" si="20"/>
        <v>*</v>
      </c>
      <c r="BT148" s="157" t="str">
        <f t="shared" si="21"/>
        <v/>
      </c>
    </row>
    <row r="149" spans="1:72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7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8"/>
        <v>Aderente</v>
      </c>
      <c r="BR149" s="15" t="str">
        <f t="shared" si="19"/>
        <v>*</v>
      </c>
      <c r="BS149" s="15" t="str">
        <f t="shared" si="20"/>
        <v>*</v>
      </c>
      <c r="BT149" s="157" t="str">
        <f t="shared" si="21"/>
        <v/>
      </c>
    </row>
    <row r="150" spans="1:72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7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8"/>
        <v>Aderente</v>
      </c>
      <c r="BR150" s="15" t="str">
        <f t="shared" si="19"/>
        <v>*</v>
      </c>
      <c r="BS150" s="15" t="str">
        <f t="shared" si="20"/>
        <v>*</v>
      </c>
      <c r="BT150" s="157" t="str">
        <f t="shared" si="21"/>
        <v/>
      </c>
    </row>
    <row r="151" spans="1:72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7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8"/>
        <v>Aderente</v>
      </c>
      <c r="BR151" s="15" t="str">
        <f t="shared" si="19"/>
        <v>*</v>
      </c>
      <c r="BS151" s="15" t="str">
        <f t="shared" si="20"/>
        <v>*</v>
      </c>
      <c r="BT151" s="157" t="str">
        <f t="shared" si="21"/>
        <v/>
      </c>
    </row>
    <row r="152" spans="1:72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7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8"/>
        <v>Aderente</v>
      </c>
      <c r="BR152" s="15" t="str">
        <f t="shared" si="19"/>
        <v>*</v>
      </c>
      <c r="BS152" s="15" t="str">
        <f t="shared" si="20"/>
        <v>*</v>
      </c>
      <c r="BT152" s="157" t="str">
        <f t="shared" si="21"/>
        <v/>
      </c>
    </row>
    <row r="153" spans="1:72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7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8"/>
        <v>Aderente</v>
      </c>
      <c r="BR153" s="15" t="str">
        <f t="shared" si="19"/>
        <v>*</v>
      </c>
      <c r="BS153" s="15" t="str">
        <f t="shared" si="20"/>
        <v>*</v>
      </c>
      <c r="BT153" s="157" t="str">
        <f t="shared" si="21"/>
        <v/>
      </c>
    </row>
    <row r="154" spans="1:72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7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8"/>
        <v>Aderente</v>
      </c>
      <c r="BR154" s="15" t="str">
        <f t="shared" si="19"/>
        <v>*</v>
      </c>
      <c r="BS154" s="15" t="str">
        <f t="shared" si="20"/>
        <v>*</v>
      </c>
      <c r="BT154" s="157" t="str">
        <f t="shared" si="21"/>
        <v/>
      </c>
    </row>
    <row r="155" spans="1:72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7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8"/>
        <v>Aderente</v>
      </c>
      <c r="BR155" s="15" t="str">
        <f t="shared" si="19"/>
        <v>*</v>
      </c>
      <c r="BS155" s="15" t="str">
        <f t="shared" si="20"/>
        <v>*</v>
      </c>
      <c r="BT155" s="157" t="str">
        <f t="shared" si="21"/>
        <v/>
      </c>
    </row>
    <row r="156" spans="1:72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7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8"/>
        <v>Aderente</v>
      </c>
      <c r="BR156" s="15" t="str">
        <f t="shared" si="19"/>
        <v>*</v>
      </c>
      <c r="BS156" s="15" t="str">
        <f t="shared" si="20"/>
        <v>*</v>
      </c>
      <c r="BT156" s="157" t="str">
        <f t="shared" si="21"/>
        <v/>
      </c>
    </row>
    <row r="157" spans="1:72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7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8"/>
        <v>Aderente</v>
      </c>
      <c r="BR157" s="15" t="str">
        <f t="shared" si="19"/>
        <v>*</v>
      </c>
      <c r="BS157" s="15" t="str">
        <f t="shared" si="20"/>
        <v>*</v>
      </c>
      <c r="BT157" s="157" t="str">
        <f t="shared" si="21"/>
        <v/>
      </c>
    </row>
    <row r="158" spans="1:72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7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8"/>
        <v>Aderente</v>
      </c>
      <c r="BR158" s="15" t="str">
        <f t="shared" si="19"/>
        <v>*</v>
      </c>
      <c r="BS158" s="15" t="str">
        <f t="shared" si="20"/>
        <v>*</v>
      </c>
      <c r="BT158" s="157" t="str">
        <f t="shared" si="21"/>
        <v/>
      </c>
    </row>
    <row r="159" spans="1:72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7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8"/>
        <v>Aderente</v>
      </c>
      <c r="BR159" s="15" t="str">
        <f t="shared" si="19"/>
        <v>*</v>
      </c>
      <c r="BS159" s="15" t="str">
        <f t="shared" si="20"/>
        <v>*</v>
      </c>
      <c r="BT159" s="157" t="str">
        <f t="shared" si="21"/>
        <v/>
      </c>
    </row>
    <row r="160" spans="1:72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7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8"/>
        <v>Aderente</v>
      </c>
      <c r="BR160" s="15" t="str">
        <f t="shared" si="19"/>
        <v>*</v>
      </c>
      <c r="BS160" s="15" t="str">
        <f t="shared" si="20"/>
        <v>*</v>
      </c>
      <c r="BT160" s="157" t="str">
        <f t="shared" si="21"/>
        <v/>
      </c>
    </row>
    <row r="161" spans="1:72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7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8"/>
        <v>Aderente</v>
      </c>
      <c r="BR161" s="15" t="str">
        <f t="shared" si="19"/>
        <v>*</v>
      </c>
      <c r="BS161" s="15" t="str">
        <f t="shared" si="20"/>
        <v>*</v>
      </c>
      <c r="BT161" s="157" t="str">
        <f t="shared" si="21"/>
        <v/>
      </c>
    </row>
    <row r="162" spans="1:72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7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8"/>
        <v>Aderente</v>
      </c>
      <c r="BR162" s="15" t="str">
        <f t="shared" si="19"/>
        <v>*</v>
      </c>
      <c r="BS162" s="15" t="str">
        <f t="shared" si="20"/>
        <v>*</v>
      </c>
      <c r="BT162" s="157" t="str">
        <f t="shared" si="21"/>
        <v/>
      </c>
    </row>
    <row r="163" spans="1:72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7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8"/>
        <v>Aderente</v>
      </c>
      <c r="BR163" s="15" t="str">
        <f t="shared" si="19"/>
        <v>*</v>
      </c>
      <c r="BS163" s="15" t="str">
        <f t="shared" si="20"/>
        <v>*</v>
      </c>
      <c r="BT163" s="157" t="str">
        <f t="shared" si="21"/>
        <v/>
      </c>
    </row>
    <row r="164" spans="1:72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7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8"/>
        <v>Aderente</v>
      </c>
      <c r="BR164" s="15" t="str">
        <f t="shared" si="19"/>
        <v>*</v>
      </c>
      <c r="BS164" s="15" t="str">
        <f t="shared" si="20"/>
        <v>*</v>
      </c>
      <c r="BT164" s="157" t="str">
        <f t="shared" si="21"/>
        <v/>
      </c>
    </row>
    <row r="165" spans="1:72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7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8"/>
        <v>Aderente</v>
      </c>
      <c r="BR165" s="15" t="str">
        <f t="shared" si="19"/>
        <v>*</v>
      </c>
      <c r="BS165" s="15" t="str">
        <f t="shared" si="20"/>
        <v>*</v>
      </c>
      <c r="BT165" s="157" t="str">
        <f t="shared" si="21"/>
        <v/>
      </c>
    </row>
    <row r="166" spans="1:72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7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8"/>
        <v>Aderente</v>
      </c>
      <c r="BR166" s="15" t="str">
        <f t="shared" si="19"/>
        <v>*</v>
      </c>
      <c r="BS166" s="15" t="str">
        <f t="shared" si="20"/>
        <v>*</v>
      </c>
      <c r="BT166" s="157" t="str">
        <f t="shared" si="21"/>
        <v/>
      </c>
    </row>
    <row r="167" spans="1:72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7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8"/>
        <v>Aderente</v>
      </c>
      <c r="BR167" s="15" t="str">
        <f t="shared" si="19"/>
        <v>*</v>
      </c>
      <c r="BS167" s="15" t="str">
        <f t="shared" si="20"/>
        <v>*</v>
      </c>
      <c r="BT167" s="157" t="str">
        <f t="shared" si="21"/>
        <v/>
      </c>
    </row>
    <row r="168" spans="1:72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7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8"/>
        <v>Aderente</v>
      </c>
      <c r="BR168" s="15" t="str">
        <f t="shared" si="19"/>
        <v>*</v>
      </c>
      <c r="BS168" s="15" t="str">
        <f t="shared" si="20"/>
        <v>*</v>
      </c>
      <c r="BT168" s="157" t="str">
        <f t="shared" si="21"/>
        <v/>
      </c>
    </row>
    <row r="169" spans="1:72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7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8"/>
        <v>Aderente</v>
      </c>
      <c r="BR169" s="15" t="str">
        <f t="shared" si="19"/>
        <v>*</v>
      </c>
      <c r="BS169" s="15" t="str">
        <f t="shared" si="20"/>
        <v>*</v>
      </c>
      <c r="BT169" s="157" t="str">
        <f t="shared" si="21"/>
        <v/>
      </c>
    </row>
    <row r="170" spans="1:72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7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8"/>
        <v>Aderente</v>
      </c>
      <c r="BR170" s="15" t="str">
        <f t="shared" si="19"/>
        <v>*</v>
      </c>
      <c r="BS170" s="15" t="str">
        <f t="shared" si="20"/>
        <v>*</v>
      </c>
      <c r="BT170" s="157" t="str">
        <f t="shared" si="21"/>
        <v/>
      </c>
    </row>
    <row r="171" spans="1:72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7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8"/>
        <v>Aderente</v>
      </c>
      <c r="BR171" s="15" t="str">
        <f t="shared" si="19"/>
        <v>*</v>
      </c>
      <c r="BS171" s="15" t="str">
        <f t="shared" si="20"/>
        <v>*</v>
      </c>
      <c r="BT171" s="157" t="str">
        <f t="shared" si="21"/>
        <v/>
      </c>
    </row>
    <row r="172" spans="1:72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7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8"/>
        <v>Aderente</v>
      </c>
      <c r="BR172" s="15" t="str">
        <f t="shared" si="19"/>
        <v>*</v>
      </c>
      <c r="BS172" s="15" t="str">
        <f t="shared" si="20"/>
        <v>*</v>
      </c>
      <c r="BT172" s="157" t="str">
        <f t="shared" si="21"/>
        <v/>
      </c>
    </row>
    <row r="173" spans="1:72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7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8"/>
        <v>Aderente</v>
      </c>
      <c r="BR173" s="15" t="str">
        <f t="shared" si="19"/>
        <v>*</v>
      </c>
      <c r="BS173" s="15" t="str">
        <f t="shared" si="20"/>
        <v>*</v>
      </c>
      <c r="BT173" s="157" t="str">
        <f t="shared" si="21"/>
        <v/>
      </c>
    </row>
    <row r="174" spans="1:72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7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8"/>
        <v>Aderente</v>
      </c>
      <c r="BR174" s="15" t="str">
        <f t="shared" si="19"/>
        <v>*</v>
      </c>
      <c r="BS174" s="15" t="str">
        <f t="shared" si="20"/>
        <v>*</v>
      </c>
      <c r="BT174" s="157" t="str">
        <f t="shared" si="21"/>
        <v/>
      </c>
    </row>
    <row r="175" spans="1:72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7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8"/>
        <v>Aderente</v>
      </c>
      <c r="BR175" s="15" t="str">
        <f t="shared" si="19"/>
        <v>*</v>
      </c>
      <c r="BS175" s="15" t="str">
        <f t="shared" si="20"/>
        <v>*</v>
      </c>
      <c r="BT175" s="157" t="str">
        <f t="shared" si="21"/>
        <v/>
      </c>
    </row>
    <row r="176" spans="1:72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7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8"/>
        <v>Aderente</v>
      </c>
      <c r="BR176" s="15" t="str">
        <f t="shared" si="19"/>
        <v>*</v>
      </c>
      <c r="BS176" s="15" t="str">
        <f t="shared" si="20"/>
        <v>*</v>
      </c>
      <c r="BT176" s="157" t="str">
        <f t="shared" si="21"/>
        <v/>
      </c>
    </row>
    <row r="177" spans="1:72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7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7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7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7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7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7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7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7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7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7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7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7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7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7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7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7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7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7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7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7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7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7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7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7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ref="A201:A264" si="22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3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idden="1">
      <c r="A202" s="44" t="str">
        <f t="shared" si="22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3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idden="1">
      <c r="A203" s="44" t="str">
        <f t="shared" si="22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3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idden="1">
      <c r="A204" s="44" t="str">
        <f t="shared" si="22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3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idden="1">
      <c r="A205" s="44" t="str">
        <f t="shared" si="22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3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idden="1">
      <c r="A206" s="44" t="str">
        <f t="shared" si="22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3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idden="1">
      <c r="A207" s="44" t="str">
        <f t="shared" si="22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3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idden="1">
      <c r="A208" s="44" t="str">
        <f t="shared" si="22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3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idden="1">
      <c r="A209" s="44" t="str">
        <f t="shared" si="22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3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idden="1">
      <c r="A210" s="44" t="str">
        <f t="shared" si="22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3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idden="1">
      <c r="A211" s="44" t="str">
        <f t="shared" si="22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3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idden="1">
      <c r="A212" s="44" t="str">
        <f t="shared" si="22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3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idden="1">
      <c r="A213" s="44" t="str">
        <f t="shared" si="22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3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idden="1">
      <c r="A214" s="44" t="str">
        <f t="shared" si="22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3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idden="1">
      <c r="A215" s="44" t="str">
        <f t="shared" si="22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3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idden="1">
      <c r="A216" s="44" t="str">
        <f t="shared" si="22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3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idden="1">
      <c r="A217" s="44" t="str">
        <f t="shared" si="22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3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idden="1">
      <c r="A218" s="44" t="str">
        <f t="shared" si="22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3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idden="1">
      <c r="A219" s="44" t="str">
        <f t="shared" si="22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3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idden="1">
      <c r="A220" s="44" t="str">
        <f t="shared" si="22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3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idden="1">
      <c r="A221" s="44" t="str">
        <f t="shared" si="22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3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idden="1">
      <c r="A222" s="44" t="str">
        <f t="shared" si="22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3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idden="1">
      <c r="A223" s="44" t="str">
        <f t="shared" si="22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3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idden="1">
      <c r="A224" s="44" t="str">
        <f t="shared" si="22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3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idden="1">
      <c r="A225" s="44" t="str">
        <f t="shared" si="22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3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idden="1">
      <c r="A226" s="44" t="str">
        <f t="shared" si="22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3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idden="1">
      <c r="A227" s="44" t="str">
        <f t="shared" si="22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3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idden="1">
      <c r="A228" s="44" t="str">
        <f t="shared" si="22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3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idden="1">
      <c r="A229" s="44" t="str">
        <f t="shared" si="22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3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idden="1">
      <c r="A230" s="44" t="str">
        <f t="shared" si="22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3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idden="1">
      <c r="A231" s="44" t="str">
        <f t="shared" si="22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3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idden="1">
      <c r="A232" s="44" t="str">
        <f t="shared" si="22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3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idden="1">
      <c r="A233" s="44" t="str">
        <f t="shared" si="22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3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idden="1">
      <c r="A234" s="44" t="str">
        <f t="shared" si="22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3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idden="1">
      <c r="A235" s="44" t="str">
        <f t="shared" si="22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3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idden="1">
      <c r="A236" s="44" t="str">
        <f t="shared" si="22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3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idden="1">
      <c r="A237" s="44" t="str">
        <f t="shared" si="22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3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idden="1">
      <c r="A238" s="44" t="str">
        <f t="shared" si="22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3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idden="1">
      <c r="A239" s="44" t="str">
        <f t="shared" si="22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3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idden="1">
      <c r="A240" s="44" t="str">
        <f t="shared" si="22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3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3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3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3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3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3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3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3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3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3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3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3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3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3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3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3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3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3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3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3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3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3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3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3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3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9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30">IF(AND(BR265&lt;1,BS265&lt;1),"Produção e Intervalo",IF(BR265&lt;1,"Intervalo",IF(BS265&lt;1,"Produção","Aderente")))</f>
        <v>Aderente</v>
      </c>
      <c r="BR265" s="15" t="str">
        <f t="shared" ref="BR265:BR328" si="31">IF(OR(B265="",F265=""),"*",AY265/P265)</f>
        <v>*</v>
      </c>
      <c r="BS265" s="15" t="str">
        <f t="shared" ref="BS265:BS328" si="32">IF(OR(B265="",F265=""),"*",BA265/Q265)</f>
        <v>*</v>
      </c>
      <c r="BT265" s="157" t="str">
        <f t="shared" ref="BT265:BT328" si="33">IF(BN265="","",SUBSTITUTE(BM265," ","")&amp;SUBSTITUTE(BN265," ",""))</f>
        <v/>
      </c>
    </row>
    <row r="266" spans="1:72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9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0"/>
        <v>Aderente</v>
      </c>
      <c r="BR266" s="15" t="str">
        <f t="shared" si="31"/>
        <v>*</v>
      </c>
      <c r="BS266" s="15" t="str">
        <f t="shared" si="32"/>
        <v>*</v>
      </c>
      <c r="BT266" s="157" t="str">
        <f t="shared" si="33"/>
        <v/>
      </c>
    </row>
    <row r="267" spans="1:72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9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0"/>
        <v>Aderente</v>
      </c>
      <c r="BR267" s="15" t="str">
        <f t="shared" si="31"/>
        <v>*</v>
      </c>
      <c r="BS267" s="15" t="str">
        <f t="shared" si="32"/>
        <v>*</v>
      </c>
      <c r="BT267" s="157" t="str">
        <f t="shared" si="33"/>
        <v/>
      </c>
    </row>
    <row r="268" spans="1:72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9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0"/>
        <v>Aderente</v>
      </c>
      <c r="BR268" s="15" t="str">
        <f t="shared" si="31"/>
        <v>*</v>
      </c>
      <c r="BS268" s="15" t="str">
        <f t="shared" si="32"/>
        <v>*</v>
      </c>
      <c r="BT268" s="157" t="str">
        <f t="shared" si="33"/>
        <v/>
      </c>
    </row>
    <row r="269" spans="1:72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9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0"/>
        <v>Aderente</v>
      </c>
      <c r="BR269" s="15" t="str">
        <f t="shared" si="31"/>
        <v>*</v>
      </c>
      <c r="BS269" s="15" t="str">
        <f t="shared" si="32"/>
        <v>*</v>
      </c>
      <c r="BT269" s="157" t="str">
        <f t="shared" si="33"/>
        <v/>
      </c>
    </row>
    <row r="270" spans="1:72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9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0"/>
        <v>Aderente</v>
      </c>
      <c r="BR270" s="15" t="str">
        <f t="shared" si="31"/>
        <v>*</v>
      </c>
      <c r="BS270" s="15" t="str">
        <f t="shared" si="32"/>
        <v>*</v>
      </c>
      <c r="BT270" s="157" t="str">
        <f t="shared" si="33"/>
        <v/>
      </c>
    </row>
    <row r="271" spans="1:72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9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0"/>
        <v>Aderente</v>
      </c>
      <c r="BR271" s="15" t="str">
        <f t="shared" si="31"/>
        <v>*</v>
      </c>
      <c r="BS271" s="15" t="str">
        <f t="shared" si="32"/>
        <v>*</v>
      </c>
      <c r="BT271" s="157" t="str">
        <f t="shared" si="33"/>
        <v/>
      </c>
    </row>
    <row r="272" spans="1:72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9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0"/>
        <v>Aderente</v>
      </c>
      <c r="BR272" s="15" t="str">
        <f t="shared" si="31"/>
        <v>*</v>
      </c>
      <c r="BS272" s="15" t="str">
        <f t="shared" si="32"/>
        <v>*</v>
      </c>
      <c r="BT272" s="157" t="str">
        <f t="shared" si="33"/>
        <v/>
      </c>
    </row>
    <row r="273" spans="1:72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9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0"/>
        <v>Aderente</v>
      </c>
      <c r="BR273" s="15" t="str">
        <f t="shared" si="31"/>
        <v>*</v>
      </c>
      <c r="BS273" s="15" t="str">
        <f t="shared" si="32"/>
        <v>*</v>
      </c>
      <c r="BT273" s="157" t="str">
        <f t="shared" si="33"/>
        <v/>
      </c>
    </row>
    <row r="274" spans="1:72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9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0"/>
        <v>Aderente</v>
      </c>
      <c r="BR274" s="15" t="str">
        <f t="shared" si="31"/>
        <v>*</v>
      </c>
      <c r="BS274" s="15" t="str">
        <f t="shared" si="32"/>
        <v>*</v>
      </c>
      <c r="BT274" s="157" t="str">
        <f t="shared" si="33"/>
        <v/>
      </c>
    </row>
    <row r="275" spans="1:72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9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0"/>
        <v>Aderente</v>
      </c>
      <c r="BR275" s="15" t="str">
        <f t="shared" si="31"/>
        <v>*</v>
      </c>
      <c r="BS275" s="15" t="str">
        <f t="shared" si="32"/>
        <v>*</v>
      </c>
      <c r="BT275" s="157" t="str">
        <f t="shared" si="33"/>
        <v/>
      </c>
    </row>
    <row r="276" spans="1:72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9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0"/>
        <v>Aderente</v>
      </c>
      <c r="BR276" s="15" t="str">
        <f t="shared" si="31"/>
        <v>*</v>
      </c>
      <c r="BS276" s="15" t="str">
        <f t="shared" si="32"/>
        <v>*</v>
      </c>
      <c r="BT276" s="157" t="str">
        <f t="shared" si="33"/>
        <v/>
      </c>
    </row>
    <row r="277" spans="1:72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9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0"/>
        <v>Aderente</v>
      </c>
      <c r="BR277" s="15" t="str">
        <f t="shared" si="31"/>
        <v>*</v>
      </c>
      <c r="BS277" s="15" t="str">
        <f t="shared" si="32"/>
        <v>*</v>
      </c>
      <c r="BT277" s="157" t="str">
        <f t="shared" si="33"/>
        <v/>
      </c>
    </row>
    <row r="278" spans="1:72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9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0"/>
        <v>Aderente</v>
      </c>
      <c r="BR278" s="15" t="str">
        <f t="shared" si="31"/>
        <v>*</v>
      </c>
      <c r="BS278" s="15" t="str">
        <f t="shared" si="32"/>
        <v>*</v>
      </c>
      <c r="BT278" s="157" t="str">
        <f t="shared" si="33"/>
        <v/>
      </c>
    </row>
    <row r="279" spans="1:72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9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0"/>
        <v>Aderente</v>
      </c>
      <c r="BR279" s="15" t="str">
        <f t="shared" si="31"/>
        <v>*</v>
      </c>
      <c r="BS279" s="15" t="str">
        <f t="shared" si="32"/>
        <v>*</v>
      </c>
      <c r="BT279" s="157" t="str">
        <f t="shared" si="33"/>
        <v/>
      </c>
    </row>
    <row r="280" spans="1:72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9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0"/>
        <v>Aderente</v>
      </c>
      <c r="BR280" s="15" t="str">
        <f t="shared" si="31"/>
        <v>*</v>
      </c>
      <c r="BS280" s="15" t="str">
        <f t="shared" si="32"/>
        <v>*</v>
      </c>
      <c r="BT280" s="157" t="str">
        <f t="shared" si="33"/>
        <v/>
      </c>
    </row>
    <row r="281" spans="1:72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9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0"/>
        <v>Aderente</v>
      </c>
      <c r="BR281" s="15" t="str">
        <f t="shared" si="31"/>
        <v>*</v>
      </c>
      <c r="BS281" s="15" t="str">
        <f t="shared" si="32"/>
        <v>*</v>
      </c>
      <c r="BT281" s="157" t="str">
        <f t="shared" si="33"/>
        <v/>
      </c>
    </row>
    <row r="282" spans="1:72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9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0"/>
        <v>Aderente</v>
      </c>
      <c r="BR282" s="15" t="str">
        <f t="shared" si="31"/>
        <v>*</v>
      </c>
      <c r="BS282" s="15" t="str">
        <f t="shared" si="32"/>
        <v>*</v>
      </c>
      <c r="BT282" s="157" t="str">
        <f t="shared" si="33"/>
        <v/>
      </c>
    </row>
    <row r="283" spans="1:72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9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0"/>
        <v>Aderente</v>
      </c>
      <c r="BR283" s="15" t="str">
        <f t="shared" si="31"/>
        <v>*</v>
      </c>
      <c r="BS283" s="15" t="str">
        <f t="shared" si="32"/>
        <v>*</v>
      </c>
      <c r="BT283" s="157" t="str">
        <f t="shared" si="33"/>
        <v/>
      </c>
    </row>
    <row r="284" spans="1:72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9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0"/>
        <v>Aderente</v>
      </c>
      <c r="BR284" s="15" t="str">
        <f t="shared" si="31"/>
        <v>*</v>
      </c>
      <c r="BS284" s="15" t="str">
        <f t="shared" si="32"/>
        <v>*</v>
      </c>
      <c r="BT284" s="157" t="str">
        <f t="shared" si="33"/>
        <v/>
      </c>
    </row>
    <row r="285" spans="1:72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9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0"/>
        <v>Aderente</v>
      </c>
      <c r="BR285" s="15" t="str">
        <f t="shared" si="31"/>
        <v>*</v>
      </c>
      <c r="BS285" s="15" t="str">
        <f t="shared" si="32"/>
        <v>*</v>
      </c>
      <c r="BT285" s="157" t="str">
        <f t="shared" si="33"/>
        <v/>
      </c>
    </row>
    <row r="286" spans="1:72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9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0"/>
        <v>Aderente</v>
      </c>
      <c r="BR286" s="15" t="str">
        <f t="shared" si="31"/>
        <v>*</v>
      </c>
      <c r="BS286" s="15" t="str">
        <f t="shared" si="32"/>
        <v>*</v>
      </c>
      <c r="BT286" s="157" t="str">
        <f t="shared" si="33"/>
        <v/>
      </c>
    </row>
    <row r="287" spans="1:72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9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0"/>
        <v>Aderente</v>
      </c>
      <c r="BR287" s="15" t="str">
        <f t="shared" si="31"/>
        <v>*</v>
      </c>
      <c r="BS287" s="15" t="str">
        <f t="shared" si="32"/>
        <v>*</v>
      </c>
      <c r="BT287" s="157" t="str">
        <f t="shared" si="33"/>
        <v/>
      </c>
    </row>
    <row r="288" spans="1:72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9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0"/>
        <v>Aderente</v>
      </c>
      <c r="BR288" s="15" t="str">
        <f t="shared" si="31"/>
        <v>*</v>
      </c>
      <c r="BS288" s="15" t="str">
        <f t="shared" si="32"/>
        <v>*</v>
      </c>
      <c r="BT288" s="157" t="str">
        <f t="shared" si="33"/>
        <v/>
      </c>
    </row>
    <row r="289" spans="1:72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9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0"/>
        <v>Aderente</v>
      </c>
      <c r="BR289" s="15" t="str">
        <f t="shared" si="31"/>
        <v>*</v>
      </c>
      <c r="BS289" s="15" t="str">
        <f t="shared" si="32"/>
        <v>*</v>
      </c>
      <c r="BT289" s="157" t="str">
        <f t="shared" si="33"/>
        <v/>
      </c>
    </row>
    <row r="290" spans="1:72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9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0"/>
        <v>Aderente</v>
      </c>
      <c r="BR290" s="15" t="str">
        <f t="shared" si="31"/>
        <v>*</v>
      </c>
      <c r="BS290" s="15" t="str">
        <f t="shared" si="32"/>
        <v>*</v>
      </c>
      <c r="BT290" s="157" t="str">
        <f t="shared" si="33"/>
        <v/>
      </c>
    </row>
    <row r="291" spans="1:72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9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0"/>
        <v>Aderente</v>
      </c>
      <c r="BR291" s="15" t="str">
        <f t="shared" si="31"/>
        <v>*</v>
      </c>
      <c r="BS291" s="15" t="str">
        <f t="shared" si="32"/>
        <v>*</v>
      </c>
      <c r="BT291" s="157" t="str">
        <f t="shared" si="33"/>
        <v/>
      </c>
    </row>
    <row r="292" spans="1:72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9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0"/>
        <v>Aderente</v>
      </c>
      <c r="BR292" s="15" t="str">
        <f t="shared" si="31"/>
        <v>*</v>
      </c>
      <c r="BS292" s="15" t="str">
        <f t="shared" si="32"/>
        <v>*</v>
      </c>
      <c r="BT292" s="157" t="str">
        <f t="shared" si="33"/>
        <v/>
      </c>
    </row>
    <row r="293" spans="1:72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9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0"/>
        <v>Aderente</v>
      </c>
      <c r="BR293" s="15" t="str">
        <f t="shared" si="31"/>
        <v>*</v>
      </c>
      <c r="BS293" s="15" t="str">
        <f t="shared" si="32"/>
        <v>*</v>
      </c>
      <c r="BT293" s="157" t="str">
        <f t="shared" si="33"/>
        <v/>
      </c>
    </row>
    <row r="294" spans="1:72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9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0"/>
        <v>Aderente</v>
      </c>
      <c r="BR294" s="15" t="str">
        <f t="shared" si="31"/>
        <v>*</v>
      </c>
      <c r="BS294" s="15" t="str">
        <f t="shared" si="32"/>
        <v>*</v>
      </c>
      <c r="BT294" s="157" t="str">
        <f t="shared" si="33"/>
        <v/>
      </c>
    </row>
    <row r="295" spans="1:72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9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0"/>
        <v>Aderente</v>
      </c>
      <c r="BR295" s="15" t="str">
        <f t="shared" si="31"/>
        <v>*</v>
      </c>
      <c r="BS295" s="15" t="str">
        <f t="shared" si="32"/>
        <v>*</v>
      </c>
      <c r="BT295" s="157" t="str">
        <f t="shared" si="33"/>
        <v/>
      </c>
    </row>
    <row r="296" spans="1:72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9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0"/>
        <v>Aderente</v>
      </c>
      <c r="BR296" s="15" t="str">
        <f t="shared" si="31"/>
        <v>*</v>
      </c>
      <c r="BS296" s="15" t="str">
        <f t="shared" si="32"/>
        <v>*</v>
      </c>
      <c r="BT296" s="157" t="str">
        <f t="shared" si="33"/>
        <v/>
      </c>
    </row>
    <row r="297" spans="1:72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9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0"/>
        <v>Aderente</v>
      </c>
      <c r="BR297" s="15" t="str">
        <f t="shared" si="31"/>
        <v>*</v>
      </c>
      <c r="BS297" s="15" t="str">
        <f t="shared" si="32"/>
        <v>*</v>
      </c>
      <c r="BT297" s="157" t="str">
        <f t="shared" si="33"/>
        <v/>
      </c>
    </row>
    <row r="298" spans="1:72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9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0"/>
        <v>Aderente</v>
      </c>
      <c r="BR298" s="15" t="str">
        <f t="shared" si="31"/>
        <v>*</v>
      </c>
      <c r="BS298" s="15" t="str">
        <f t="shared" si="32"/>
        <v>*</v>
      </c>
      <c r="BT298" s="157" t="str">
        <f t="shared" si="33"/>
        <v/>
      </c>
    </row>
    <row r="299" spans="1:72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9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0"/>
        <v>Aderente</v>
      </c>
      <c r="BR299" s="15" t="str">
        <f t="shared" si="31"/>
        <v>*</v>
      </c>
      <c r="BS299" s="15" t="str">
        <f t="shared" si="32"/>
        <v>*</v>
      </c>
      <c r="BT299" s="157" t="str">
        <f t="shared" si="33"/>
        <v/>
      </c>
    </row>
    <row r="300" spans="1:72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9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0"/>
        <v>Aderente</v>
      </c>
      <c r="BR300" s="15" t="str">
        <f t="shared" si="31"/>
        <v>*</v>
      </c>
      <c r="BS300" s="15" t="str">
        <f t="shared" si="32"/>
        <v>*</v>
      </c>
      <c r="BT300" s="157" t="str">
        <f t="shared" si="33"/>
        <v/>
      </c>
    </row>
    <row r="301" spans="1:72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9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0"/>
        <v>Aderente</v>
      </c>
      <c r="BR301" s="15" t="str">
        <f t="shared" si="31"/>
        <v>*</v>
      </c>
      <c r="BS301" s="15" t="str">
        <f t="shared" si="32"/>
        <v>*</v>
      </c>
      <c r="BT301" s="157" t="str">
        <f t="shared" si="33"/>
        <v/>
      </c>
    </row>
    <row r="302" spans="1:72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9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0"/>
        <v>Aderente</v>
      </c>
      <c r="BR302" s="15" t="str">
        <f t="shared" si="31"/>
        <v>*</v>
      </c>
      <c r="BS302" s="15" t="str">
        <f t="shared" si="32"/>
        <v>*</v>
      </c>
      <c r="BT302" s="157" t="str">
        <f t="shared" si="33"/>
        <v/>
      </c>
    </row>
    <row r="303" spans="1:72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9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0"/>
        <v>Aderente</v>
      </c>
      <c r="BR303" s="15" t="str">
        <f t="shared" si="31"/>
        <v>*</v>
      </c>
      <c r="BS303" s="15" t="str">
        <f t="shared" si="32"/>
        <v>*</v>
      </c>
      <c r="BT303" s="157" t="str">
        <f t="shared" si="33"/>
        <v/>
      </c>
    </row>
    <row r="304" spans="1:72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9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0"/>
        <v>Aderente</v>
      </c>
      <c r="BR304" s="15" t="str">
        <f t="shared" si="31"/>
        <v>*</v>
      </c>
      <c r="BS304" s="15" t="str">
        <f t="shared" si="32"/>
        <v>*</v>
      </c>
      <c r="BT304" s="157" t="str">
        <f t="shared" si="33"/>
        <v/>
      </c>
    </row>
    <row r="305" spans="1:72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9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0"/>
        <v>Aderente</v>
      </c>
      <c r="BR305" s="15" t="str">
        <f t="shared" si="31"/>
        <v>*</v>
      </c>
      <c r="BS305" s="15" t="str">
        <f t="shared" si="32"/>
        <v>*</v>
      </c>
      <c r="BT305" s="157" t="str">
        <f t="shared" si="33"/>
        <v/>
      </c>
    </row>
    <row r="306" spans="1:72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9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9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9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9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9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9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9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9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9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9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9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9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9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9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9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9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9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9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9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9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9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9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9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ref="A329:A392" si="34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5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6">IF(AND(BR329&lt;1,BS329&lt;1),"Produção e Intervalo",IF(BR329&lt;1,"Intervalo",IF(BS329&lt;1,"Produção","Aderente")))</f>
        <v>Aderente</v>
      </c>
      <c r="BR329" s="15" t="str">
        <f t="shared" ref="BR329:BR392" si="37">IF(OR(B329="",F329=""),"*",AY329/P329)</f>
        <v>*</v>
      </c>
      <c r="BS329" s="15" t="str">
        <f t="shared" ref="BS329:BS392" si="38">IF(OR(B329="",F329=""),"*",BA329/Q329)</f>
        <v>*</v>
      </c>
      <c r="BT329" s="157" t="str">
        <f t="shared" ref="BT329:BT392" si="39">IF(BN329="","",SUBSTITUTE(BM329," ","")&amp;SUBSTITUTE(BN329," ",""))</f>
        <v/>
      </c>
    </row>
    <row r="330" spans="1:72" hidden="1">
      <c r="A330" s="44" t="str">
        <f t="shared" si="34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5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idden="1">
      <c r="A331" s="44" t="str">
        <f t="shared" si="34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5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idden="1">
      <c r="A332" s="44" t="str">
        <f t="shared" si="34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5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idden="1">
      <c r="A333" s="44" t="str">
        <f t="shared" si="34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5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idden="1">
      <c r="A334" s="44" t="str">
        <f t="shared" si="34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5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idden="1">
      <c r="A335" s="44" t="str">
        <f t="shared" si="34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5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idden="1">
      <c r="A336" s="44" t="str">
        <f t="shared" si="34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5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idden="1">
      <c r="A337" s="44" t="str">
        <f t="shared" si="34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5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idden="1">
      <c r="A338" s="44" t="str">
        <f t="shared" si="34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5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idden="1">
      <c r="A339" s="44" t="str">
        <f t="shared" si="34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5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idden="1">
      <c r="A340" s="44" t="str">
        <f t="shared" si="34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5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idden="1">
      <c r="A341" s="44" t="str">
        <f t="shared" si="34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5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idden="1">
      <c r="A342" s="44" t="str">
        <f t="shared" si="34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5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idden="1">
      <c r="A343" s="44" t="str">
        <f t="shared" si="34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5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idden="1">
      <c r="A344" s="44" t="str">
        <f t="shared" si="34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5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idden="1">
      <c r="A345" s="44" t="str">
        <f t="shared" si="34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5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idden="1">
      <c r="A346" s="44" t="str">
        <f t="shared" si="34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5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idden="1">
      <c r="A347" s="44" t="str">
        <f t="shared" si="34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5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idden="1">
      <c r="A348" s="44" t="str">
        <f t="shared" si="34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5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idden="1">
      <c r="A349" s="44" t="str">
        <f t="shared" si="34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5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idden="1">
      <c r="A350" s="44" t="str">
        <f t="shared" si="34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5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idden="1">
      <c r="A351" s="44" t="str">
        <f t="shared" si="34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5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idden="1">
      <c r="A352" s="44" t="str">
        <f t="shared" si="34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5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idden="1">
      <c r="A353" s="44" t="str">
        <f t="shared" si="34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5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idden="1">
      <c r="A354" s="44" t="str">
        <f t="shared" si="34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5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idden="1">
      <c r="A355" s="44" t="str">
        <f t="shared" si="34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5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idden="1">
      <c r="A356" s="44" t="str">
        <f t="shared" si="34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5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idden="1">
      <c r="A357" s="44" t="str">
        <f t="shared" si="34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5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idden="1">
      <c r="A358" s="44" t="str">
        <f t="shared" si="34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5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idden="1">
      <c r="A359" s="44" t="str">
        <f t="shared" si="34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5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idden="1">
      <c r="A360" s="44" t="str">
        <f t="shared" si="34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5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idden="1">
      <c r="A361" s="44" t="str">
        <f t="shared" si="34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5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idden="1">
      <c r="A362" s="44" t="str">
        <f t="shared" si="34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5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idden="1">
      <c r="A363" s="44" t="str">
        <f t="shared" si="34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5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idden="1">
      <c r="A364" s="44" t="str">
        <f t="shared" si="34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5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idden="1">
      <c r="A365" s="44" t="str">
        <f t="shared" si="34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5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idden="1">
      <c r="A366" s="44" t="str">
        <f t="shared" si="34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5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idden="1">
      <c r="A367" s="44" t="str">
        <f t="shared" si="34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5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idden="1">
      <c r="A368" s="44" t="str">
        <f t="shared" si="34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5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4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5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5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5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5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5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5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5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5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5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5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5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5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5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5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5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5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5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5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5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5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5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5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5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5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ref="A393:A456" si="40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41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42">IF(AND(BR393&lt;1,BS393&lt;1),"Produção e Intervalo",IF(BR393&lt;1,"Intervalo",IF(BS393&lt;1,"Produção","Aderente")))</f>
        <v>Aderente</v>
      </c>
      <c r="BR393" s="15" t="str">
        <f t="shared" ref="BR393:BR456" si="43">IF(OR(B393="",F393=""),"*",AY393/P393)</f>
        <v>*</v>
      </c>
      <c r="BS393" s="15" t="str">
        <f t="shared" ref="BS393:BS456" si="44">IF(OR(B393="",F393=""),"*",BA393/Q393)</f>
        <v>*</v>
      </c>
      <c r="BT393" s="157" t="str">
        <f t="shared" ref="BT393:BT456" si="45">IF(BN393="","",SUBSTITUTE(BM393," ","")&amp;SUBSTITUTE(BN393," ",""))</f>
        <v/>
      </c>
    </row>
    <row r="394" spans="1:72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41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2"/>
        <v>Aderente</v>
      </c>
      <c r="BR394" s="15" t="str">
        <f t="shared" si="43"/>
        <v>*</v>
      </c>
      <c r="BS394" s="15" t="str">
        <f t="shared" si="44"/>
        <v>*</v>
      </c>
      <c r="BT394" s="157" t="str">
        <f t="shared" si="45"/>
        <v/>
      </c>
    </row>
    <row r="395" spans="1:72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41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2"/>
        <v>Aderente</v>
      </c>
      <c r="BR395" s="15" t="str">
        <f t="shared" si="43"/>
        <v>*</v>
      </c>
      <c r="BS395" s="15" t="str">
        <f t="shared" si="44"/>
        <v>*</v>
      </c>
      <c r="BT395" s="157" t="str">
        <f t="shared" si="45"/>
        <v/>
      </c>
    </row>
    <row r="396" spans="1:72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41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2"/>
        <v>Aderente</v>
      </c>
      <c r="BR396" s="15" t="str">
        <f t="shared" si="43"/>
        <v>*</v>
      </c>
      <c r="BS396" s="15" t="str">
        <f t="shared" si="44"/>
        <v>*</v>
      </c>
      <c r="BT396" s="157" t="str">
        <f t="shared" si="45"/>
        <v/>
      </c>
    </row>
    <row r="397" spans="1:72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41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2"/>
        <v>Aderente</v>
      </c>
      <c r="BR397" s="15" t="str">
        <f t="shared" si="43"/>
        <v>*</v>
      </c>
      <c r="BS397" s="15" t="str">
        <f t="shared" si="44"/>
        <v>*</v>
      </c>
      <c r="BT397" s="157" t="str">
        <f t="shared" si="45"/>
        <v/>
      </c>
    </row>
    <row r="398" spans="1:72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41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2"/>
        <v>Aderente</v>
      </c>
      <c r="BR398" s="15" t="str">
        <f t="shared" si="43"/>
        <v>*</v>
      </c>
      <c r="BS398" s="15" t="str">
        <f t="shared" si="44"/>
        <v>*</v>
      </c>
      <c r="BT398" s="157" t="str">
        <f t="shared" si="45"/>
        <v/>
      </c>
    </row>
    <row r="399" spans="1:72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41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2"/>
        <v>Aderente</v>
      </c>
      <c r="BR399" s="15" t="str">
        <f t="shared" si="43"/>
        <v>*</v>
      </c>
      <c r="BS399" s="15" t="str">
        <f t="shared" si="44"/>
        <v>*</v>
      </c>
      <c r="BT399" s="157" t="str">
        <f t="shared" si="45"/>
        <v/>
      </c>
    </row>
    <row r="400" spans="1:72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41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2"/>
        <v>Aderente</v>
      </c>
      <c r="BR400" s="15" t="str">
        <f t="shared" si="43"/>
        <v>*</v>
      </c>
      <c r="BS400" s="15" t="str">
        <f t="shared" si="44"/>
        <v>*</v>
      </c>
      <c r="BT400" s="157" t="str">
        <f t="shared" si="45"/>
        <v/>
      </c>
    </row>
    <row r="401" spans="1:72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41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2"/>
        <v>Aderente</v>
      </c>
      <c r="BR401" s="15" t="str">
        <f t="shared" si="43"/>
        <v>*</v>
      </c>
      <c r="BS401" s="15" t="str">
        <f t="shared" si="44"/>
        <v>*</v>
      </c>
      <c r="BT401" s="157" t="str">
        <f t="shared" si="45"/>
        <v/>
      </c>
    </row>
    <row r="402" spans="1:72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41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2"/>
        <v>Aderente</v>
      </c>
      <c r="BR402" s="15" t="str">
        <f t="shared" si="43"/>
        <v>*</v>
      </c>
      <c r="BS402" s="15" t="str">
        <f t="shared" si="44"/>
        <v>*</v>
      </c>
      <c r="BT402" s="157" t="str">
        <f t="shared" si="45"/>
        <v/>
      </c>
    </row>
    <row r="403" spans="1:72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41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2"/>
        <v>Aderente</v>
      </c>
      <c r="BR403" s="15" t="str">
        <f t="shared" si="43"/>
        <v>*</v>
      </c>
      <c r="BS403" s="15" t="str">
        <f t="shared" si="44"/>
        <v>*</v>
      </c>
      <c r="BT403" s="157" t="str">
        <f t="shared" si="45"/>
        <v/>
      </c>
    </row>
    <row r="404" spans="1:72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41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2"/>
        <v>Aderente</v>
      </c>
      <c r="BR404" s="15" t="str">
        <f t="shared" si="43"/>
        <v>*</v>
      </c>
      <c r="BS404" s="15" t="str">
        <f t="shared" si="44"/>
        <v>*</v>
      </c>
      <c r="BT404" s="157" t="str">
        <f t="shared" si="45"/>
        <v/>
      </c>
    </row>
    <row r="405" spans="1:72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41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2"/>
        <v>Aderente</v>
      </c>
      <c r="BR405" s="15" t="str">
        <f t="shared" si="43"/>
        <v>*</v>
      </c>
      <c r="BS405" s="15" t="str">
        <f t="shared" si="44"/>
        <v>*</v>
      </c>
      <c r="BT405" s="157" t="str">
        <f t="shared" si="45"/>
        <v/>
      </c>
    </row>
    <row r="406" spans="1:72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41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2"/>
        <v>Aderente</v>
      </c>
      <c r="BR406" s="15" t="str">
        <f t="shared" si="43"/>
        <v>*</v>
      </c>
      <c r="BS406" s="15" t="str">
        <f t="shared" si="44"/>
        <v>*</v>
      </c>
      <c r="BT406" s="157" t="str">
        <f t="shared" si="45"/>
        <v/>
      </c>
    </row>
    <row r="407" spans="1:72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41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2"/>
        <v>Aderente</v>
      </c>
      <c r="BR407" s="15" t="str">
        <f t="shared" si="43"/>
        <v>*</v>
      </c>
      <c r="BS407" s="15" t="str">
        <f t="shared" si="44"/>
        <v>*</v>
      </c>
      <c r="BT407" s="157" t="str">
        <f t="shared" si="45"/>
        <v/>
      </c>
    </row>
    <row r="408" spans="1:72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41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2"/>
        <v>Aderente</v>
      </c>
      <c r="BR408" s="15" t="str">
        <f t="shared" si="43"/>
        <v>*</v>
      </c>
      <c r="BS408" s="15" t="str">
        <f t="shared" si="44"/>
        <v>*</v>
      </c>
      <c r="BT408" s="157" t="str">
        <f t="shared" si="45"/>
        <v/>
      </c>
    </row>
    <row r="409" spans="1:72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41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2"/>
        <v>Aderente</v>
      </c>
      <c r="BR409" s="15" t="str">
        <f t="shared" si="43"/>
        <v>*</v>
      </c>
      <c r="BS409" s="15" t="str">
        <f t="shared" si="44"/>
        <v>*</v>
      </c>
      <c r="BT409" s="157" t="str">
        <f t="shared" si="45"/>
        <v/>
      </c>
    </row>
    <row r="410" spans="1:72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41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2"/>
        <v>Aderente</v>
      </c>
      <c r="BR410" s="15" t="str">
        <f t="shared" si="43"/>
        <v>*</v>
      </c>
      <c r="BS410" s="15" t="str">
        <f t="shared" si="44"/>
        <v>*</v>
      </c>
      <c r="BT410" s="157" t="str">
        <f t="shared" si="45"/>
        <v/>
      </c>
    </row>
    <row r="411" spans="1:72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41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2"/>
        <v>Aderente</v>
      </c>
      <c r="BR411" s="15" t="str">
        <f t="shared" si="43"/>
        <v>*</v>
      </c>
      <c r="BS411" s="15" t="str">
        <f t="shared" si="44"/>
        <v>*</v>
      </c>
      <c r="BT411" s="157" t="str">
        <f t="shared" si="45"/>
        <v/>
      </c>
    </row>
    <row r="412" spans="1:72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41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2"/>
        <v>Aderente</v>
      </c>
      <c r="BR412" s="15" t="str">
        <f t="shared" si="43"/>
        <v>*</v>
      </c>
      <c r="BS412" s="15" t="str">
        <f t="shared" si="44"/>
        <v>*</v>
      </c>
      <c r="BT412" s="157" t="str">
        <f t="shared" si="45"/>
        <v/>
      </c>
    </row>
    <row r="413" spans="1:72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41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2"/>
        <v>Aderente</v>
      </c>
      <c r="BR413" s="15" t="str">
        <f t="shared" si="43"/>
        <v>*</v>
      </c>
      <c r="BS413" s="15" t="str">
        <f t="shared" si="44"/>
        <v>*</v>
      </c>
      <c r="BT413" s="157" t="str">
        <f t="shared" si="45"/>
        <v/>
      </c>
    </row>
    <row r="414" spans="1:72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41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2"/>
        <v>Aderente</v>
      </c>
      <c r="BR414" s="15" t="str">
        <f t="shared" si="43"/>
        <v>*</v>
      </c>
      <c r="BS414" s="15" t="str">
        <f t="shared" si="44"/>
        <v>*</v>
      </c>
      <c r="BT414" s="157" t="str">
        <f t="shared" si="45"/>
        <v/>
      </c>
    </row>
    <row r="415" spans="1:72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41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2"/>
        <v>Aderente</v>
      </c>
      <c r="BR415" s="15" t="str">
        <f t="shared" si="43"/>
        <v>*</v>
      </c>
      <c r="BS415" s="15" t="str">
        <f t="shared" si="44"/>
        <v>*</v>
      </c>
      <c r="BT415" s="157" t="str">
        <f t="shared" si="45"/>
        <v/>
      </c>
    </row>
    <row r="416" spans="1:72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41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2"/>
        <v>Aderente</v>
      </c>
      <c r="BR416" s="15" t="str">
        <f t="shared" si="43"/>
        <v>*</v>
      </c>
      <c r="BS416" s="15" t="str">
        <f t="shared" si="44"/>
        <v>*</v>
      </c>
      <c r="BT416" s="157" t="str">
        <f t="shared" si="45"/>
        <v/>
      </c>
    </row>
    <row r="417" spans="1:72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41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2"/>
        <v>Aderente</v>
      </c>
      <c r="BR417" s="15" t="str">
        <f t="shared" si="43"/>
        <v>*</v>
      </c>
      <c r="BS417" s="15" t="str">
        <f t="shared" si="44"/>
        <v>*</v>
      </c>
      <c r="BT417" s="157" t="str">
        <f t="shared" si="45"/>
        <v/>
      </c>
    </row>
    <row r="418" spans="1:72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41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2"/>
        <v>Aderente</v>
      </c>
      <c r="BR418" s="15" t="str">
        <f t="shared" si="43"/>
        <v>*</v>
      </c>
      <c r="BS418" s="15" t="str">
        <f t="shared" si="44"/>
        <v>*</v>
      </c>
      <c r="BT418" s="157" t="str">
        <f t="shared" si="45"/>
        <v/>
      </c>
    </row>
    <row r="419" spans="1:72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41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2"/>
        <v>Aderente</v>
      </c>
      <c r="BR419" s="15" t="str">
        <f t="shared" si="43"/>
        <v>*</v>
      </c>
      <c r="BS419" s="15" t="str">
        <f t="shared" si="44"/>
        <v>*</v>
      </c>
      <c r="BT419" s="157" t="str">
        <f t="shared" si="45"/>
        <v/>
      </c>
    </row>
    <row r="420" spans="1:72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41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2"/>
        <v>Aderente</v>
      </c>
      <c r="BR420" s="15" t="str">
        <f t="shared" si="43"/>
        <v>*</v>
      </c>
      <c r="BS420" s="15" t="str">
        <f t="shared" si="44"/>
        <v>*</v>
      </c>
      <c r="BT420" s="157" t="str">
        <f t="shared" si="45"/>
        <v/>
      </c>
    </row>
    <row r="421" spans="1:72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41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2"/>
        <v>Aderente</v>
      </c>
      <c r="BR421" s="15" t="str">
        <f t="shared" si="43"/>
        <v>*</v>
      </c>
      <c r="BS421" s="15" t="str">
        <f t="shared" si="44"/>
        <v>*</v>
      </c>
      <c r="BT421" s="157" t="str">
        <f t="shared" si="45"/>
        <v/>
      </c>
    </row>
    <row r="422" spans="1:72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41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2"/>
        <v>Aderente</v>
      </c>
      <c r="BR422" s="15" t="str">
        <f t="shared" si="43"/>
        <v>*</v>
      </c>
      <c r="BS422" s="15" t="str">
        <f t="shared" si="44"/>
        <v>*</v>
      </c>
      <c r="BT422" s="157" t="str">
        <f t="shared" si="45"/>
        <v/>
      </c>
    </row>
    <row r="423" spans="1:72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41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2"/>
        <v>Aderente</v>
      </c>
      <c r="BR423" s="15" t="str">
        <f t="shared" si="43"/>
        <v>*</v>
      </c>
      <c r="BS423" s="15" t="str">
        <f t="shared" si="44"/>
        <v>*</v>
      </c>
      <c r="BT423" s="157" t="str">
        <f t="shared" si="45"/>
        <v/>
      </c>
    </row>
    <row r="424" spans="1:72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41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2"/>
        <v>Aderente</v>
      </c>
      <c r="BR424" s="15" t="str">
        <f t="shared" si="43"/>
        <v>*</v>
      </c>
      <c r="BS424" s="15" t="str">
        <f t="shared" si="44"/>
        <v>*</v>
      </c>
      <c r="BT424" s="157" t="str">
        <f t="shared" si="45"/>
        <v/>
      </c>
    </row>
    <row r="425" spans="1:72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41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2"/>
        <v>Aderente</v>
      </c>
      <c r="BR425" s="15" t="str">
        <f t="shared" si="43"/>
        <v>*</v>
      </c>
      <c r="BS425" s="15" t="str">
        <f t="shared" si="44"/>
        <v>*</v>
      </c>
      <c r="BT425" s="157" t="str">
        <f t="shared" si="45"/>
        <v/>
      </c>
    </row>
    <row r="426" spans="1:72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41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2"/>
        <v>Aderente</v>
      </c>
      <c r="BR426" s="15" t="str">
        <f t="shared" si="43"/>
        <v>*</v>
      </c>
      <c r="BS426" s="15" t="str">
        <f t="shared" si="44"/>
        <v>*</v>
      </c>
      <c r="BT426" s="157" t="str">
        <f t="shared" si="45"/>
        <v/>
      </c>
    </row>
    <row r="427" spans="1:72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41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2"/>
        <v>Aderente</v>
      </c>
      <c r="BR427" s="15" t="str">
        <f t="shared" si="43"/>
        <v>*</v>
      </c>
      <c r="BS427" s="15" t="str">
        <f t="shared" si="44"/>
        <v>*</v>
      </c>
      <c r="BT427" s="157" t="str">
        <f t="shared" si="45"/>
        <v/>
      </c>
    </row>
    <row r="428" spans="1:72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41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157" t="str">
        <f t="shared" si="45"/>
        <v/>
      </c>
    </row>
    <row r="429" spans="1:72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41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157" t="str">
        <f t="shared" si="45"/>
        <v/>
      </c>
    </row>
    <row r="430" spans="1:72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41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157" t="str">
        <f t="shared" si="45"/>
        <v/>
      </c>
    </row>
    <row r="431" spans="1:72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41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157" t="str">
        <f t="shared" si="45"/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41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157" t="str">
        <f t="shared" si="45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41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157" t="str">
        <f t="shared" si="45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41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157" t="str">
        <f t="shared" si="45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41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157" t="str">
        <f t="shared" si="45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41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157" t="str">
        <f t="shared" si="45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41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157" t="str">
        <f t="shared" si="45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41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157" t="str">
        <f t="shared" si="45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41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157" t="str">
        <f t="shared" si="45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41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157" t="str">
        <f t="shared" si="45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41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157" t="str">
        <f t="shared" si="45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41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157" t="str">
        <f t="shared" si="45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41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157" t="str">
        <f t="shared" si="45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41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157" t="str">
        <f t="shared" si="45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41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157" t="str">
        <f t="shared" si="45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41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157" t="str">
        <f t="shared" si="45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41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157" t="str">
        <f t="shared" si="45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41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157" t="str">
        <f t="shared" si="45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41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157" t="str">
        <f t="shared" si="45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41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157" t="str">
        <f t="shared" si="45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41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157" t="str">
        <f t="shared" si="45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41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157" t="str">
        <f t="shared" si="45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41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157" t="str">
        <f t="shared" si="45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41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157" t="str">
        <f t="shared" si="45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41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157" t="str">
        <f t="shared" si="45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41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157" t="str">
        <f t="shared" si="45"/>
        <v/>
      </c>
    </row>
    <row r="457" spans="1:72" hidden="1">
      <c r="A457" s="44" t="str">
        <f t="shared" ref="A457:A520" si="4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7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8">IF(AND(BR457&lt;1,BS457&lt;1),"Produção e Intervalo",IF(BR457&lt;1,"Intervalo",IF(BS457&lt;1,"Produção","Aderente")))</f>
        <v>Aderente</v>
      </c>
      <c r="BR457" s="15" t="str">
        <f t="shared" ref="BR457:BR520" si="49">IF(OR(B457="",F457=""),"*",AY457/P457)</f>
        <v>*</v>
      </c>
      <c r="BS457" s="15" t="str">
        <f t="shared" ref="BS457:BS520" si="50">IF(OR(B457="",F457=""),"*",BA457/Q457)</f>
        <v>*</v>
      </c>
      <c r="BT457" s="157" t="str">
        <f t="shared" ref="BT457:BT520" si="51">IF(BN457="","",SUBSTITUTE(BM457," ","")&amp;SUBSTITUTE(BN457," ",""))</f>
        <v/>
      </c>
    </row>
    <row r="458" spans="1:72" hidden="1">
      <c r="A458" s="44" t="str">
        <f t="shared" si="4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7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157" t="str">
        <f t="shared" si="51"/>
        <v/>
      </c>
    </row>
    <row r="459" spans="1:72" hidden="1">
      <c r="A459" s="44" t="str">
        <f t="shared" si="4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7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157" t="str">
        <f t="shared" si="51"/>
        <v/>
      </c>
    </row>
    <row r="460" spans="1:72" hidden="1">
      <c r="A460" s="44" t="str">
        <f t="shared" si="4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7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157" t="str">
        <f t="shared" si="51"/>
        <v/>
      </c>
    </row>
    <row r="461" spans="1:72" hidden="1">
      <c r="A461" s="44" t="str">
        <f t="shared" si="4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7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157" t="str">
        <f t="shared" si="51"/>
        <v/>
      </c>
    </row>
    <row r="462" spans="1:72" hidden="1">
      <c r="A462" s="44" t="str">
        <f t="shared" si="4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7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157" t="str">
        <f t="shared" si="51"/>
        <v/>
      </c>
    </row>
    <row r="463" spans="1:72" hidden="1">
      <c r="A463" s="44" t="str">
        <f t="shared" si="4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7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157" t="str">
        <f t="shared" si="51"/>
        <v/>
      </c>
    </row>
    <row r="464" spans="1:72" hidden="1">
      <c r="A464" s="44" t="str">
        <f t="shared" si="4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7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157" t="str">
        <f t="shared" si="51"/>
        <v/>
      </c>
    </row>
    <row r="465" spans="1:72" hidden="1">
      <c r="A465" s="44" t="str">
        <f t="shared" si="4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7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157" t="str">
        <f t="shared" si="51"/>
        <v/>
      </c>
    </row>
    <row r="466" spans="1:72" hidden="1">
      <c r="A466" s="44" t="str">
        <f t="shared" si="4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7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157" t="str">
        <f t="shared" si="51"/>
        <v/>
      </c>
    </row>
    <row r="467" spans="1:72" hidden="1">
      <c r="A467" s="44" t="str">
        <f t="shared" si="4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7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157" t="str">
        <f t="shared" si="51"/>
        <v/>
      </c>
    </row>
    <row r="468" spans="1:72" hidden="1">
      <c r="A468" s="44" t="str">
        <f t="shared" si="4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7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157" t="str">
        <f t="shared" si="51"/>
        <v/>
      </c>
    </row>
    <row r="469" spans="1:72" hidden="1">
      <c r="A469" s="44" t="str">
        <f t="shared" si="4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7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157" t="str">
        <f t="shared" si="51"/>
        <v/>
      </c>
    </row>
    <row r="470" spans="1:72" hidden="1">
      <c r="A470" s="44" t="str">
        <f t="shared" si="4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7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157" t="str">
        <f t="shared" si="51"/>
        <v/>
      </c>
    </row>
    <row r="471" spans="1:72" hidden="1">
      <c r="A471" s="44" t="str">
        <f t="shared" si="4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7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157" t="str">
        <f t="shared" si="51"/>
        <v/>
      </c>
    </row>
    <row r="472" spans="1:72" hidden="1">
      <c r="A472" s="44" t="str">
        <f t="shared" si="4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7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157" t="str">
        <f t="shared" si="51"/>
        <v/>
      </c>
    </row>
    <row r="473" spans="1:72" hidden="1">
      <c r="A473" s="44" t="str">
        <f t="shared" si="4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7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157" t="str">
        <f t="shared" si="51"/>
        <v/>
      </c>
    </row>
    <row r="474" spans="1:72" hidden="1">
      <c r="A474" s="44" t="str">
        <f t="shared" si="4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7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157" t="str">
        <f t="shared" si="51"/>
        <v/>
      </c>
    </row>
    <row r="475" spans="1:72" hidden="1">
      <c r="A475" s="44" t="str">
        <f t="shared" si="4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7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157" t="str">
        <f t="shared" si="51"/>
        <v/>
      </c>
    </row>
    <row r="476" spans="1:72" hidden="1">
      <c r="A476" s="44" t="str">
        <f t="shared" si="4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7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157" t="str">
        <f t="shared" si="51"/>
        <v/>
      </c>
    </row>
    <row r="477" spans="1:72" hidden="1">
      <c r="A477" s="44" t="str">
        <f t="shared" si="4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7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157" t="str">
        <f t="shared" si="51"/>
        <v/>
      </c>
    </row>
    <row r="478" spans="1:72" hidden="1">
      <c r="A478" s="44" t="str">
        <f t="shared" si="4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7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157" t="str">
        <f t="shared" si="51"/>
        <v/>
      </c>
    </row>
    <row r="479" spans="1:72" hidden="1">
      <c r="A479" s="44" t="str">
        <f t="shared" si="4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7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157" t="str">
        <f t="shared" si="51"/>
        <v/>
      </c>
    </row>
    <row r="480" spans="1:72" hidden="1">
      <c r="A480" s="44" t="str">
        <f t="shared" si="4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7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157" t="str">
        <f t="shared" si="51"/>
        <v/>
      </c>
    </row>
    <row r="481" spans="1:72" hidden="1">
      <c r="A481" s="44" t="str">
        <f t="shared" si="4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7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157" t="str">
        <f t="shared" si="51"/>
        <v/>
      </c>
    </row>
    <row r="482" spans="1:72" hidden="1">
      <c r="A482" s="44" t="str">
        <f t="shared" si="4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7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157" t="str">
        <f t="shared" si="51"/>
        <v/>
      </c>
    </row>
    <row r="483" spans="1:72" hidden="1">
      <c r="A483" s="44" t="str">
        <f t="shared" si="4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7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157" t="str">
        <f t="shared" si="51"/>
        <v/>
      </c>
    </row>
    <row r="484" spans="1:72" hidden="1">
      <c r="A484" s="44" t="str">
        <f t="shared" si="4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7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157" t="str">
        <f t="shared" si="51"/>
        <v/>
      </c>
    </row>
    <row r="485" spans="1:72" hidden="1">
      <c r="A485" s="44" t="str">
        <f t="shared" si="4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7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157" t="str">
        <f t="shared" si="51"/>
        <v/>
      </c>
    </row>
    <row r="486" spans="1:72" hidden="1">
      <c r="A486" s="44" t="str">
        <f t="shared" si="4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7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157" t="str">
        <f t="shared" si="51"/>
        <v/>
      </c>
    </row>
    <row r="487" spans="1:72" hidden="1">
      <c r="A487" s="44" t="str">
        <f t="shared" si="4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7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157" t="str">
        <f t="shared" si="51"/>
        <v/>
      </c>
    </row>
    <row r="488" spans="1:72" hidden="1">
      <c r="A488" s="44" t="str">
        <f t="shared" si="4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7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157" t="str">
        <f t="shared" si="51"/>
        <v/>
      </c>
    </row>
    <row r="489" spans="1:72" hidden="1">
      <c r="A489" s="44" t="str">
        <f t="shared" si="4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7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157" t="str">
        <f t="shared" si="51"/>
        <v/>
      </c>
    </row>
    <row r="490" spans="1:72" hidden="1">
      <c r="A490" s="44" t="str">
        <f t="shared" si="4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7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157" t="str">
        <f t="shared" si="51"/>
        <v/>
      </c>
    </row>
    <row r="491" spans="1:72" hidden="1">
      <c r="A491" s="44" t="str">
        <f t="shared" si="4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7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157" t="str">
        <f t="shared" si="51"/>
        <v/>
      </c>
    </row>
    <row r="492" spans="1:72" hidden="1">
      <c r="A492" s="44" t="str">
        <f t="shared" si="4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7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157" t="str">
        <f t="shared" si="51"/>
        <v/>
      </c>
    </row>
    <row r="493" spans="1:72" hidden="1">
      <c r="A493" s="44" t="str">
        <f t="shared" si="4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7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157" t="str">
        <f t="shared" si="51"/>
        <v/>
      </c>
    </row>
    <row r="494" spans="1:72" hidden="1">
      <c r="A494" s="44" t="str">
        <f t="shared" si="4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7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157" t="str">
        <f t="shared" si="51"/>
        <v/>
      </c>
    </row>
    <row r="495" spans="1:72" hidden="1">
      <c r="A495" s="44" t="str">
        <f t="shared" si="4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7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157" t="str">
        <f t="shared" si="51"/>
        <v/>
      </c>
    </row>
    <row r="496" spans="1:72" hidden="1">
      <c r="A496" s="44" t="str">
        <f t="shared" si="4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7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157" t="str">
        <f t="shared" si="51"/>
        <v/>
      </c>
    </row>
    <row r="497" spans="1:72" hidden="1">
      <c r="A497" s="44" t="str">
        <f t="shared" si="4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7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157" t="str">
        <f t="shared" si="51"/>
        <v/>
      </c>
    </row>
    <row r="498" spans="1:72" hidden="1">
      <c r="A498" s="44" t="str">
        <f t="shared" si="4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7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157" t="str">
        <f t="shared" si="51"/>
        <v/>
      </c>
    </row>
    <row r="499" spans="1:72" hidden="1">
      <c r="A499" s="44" t="str">
        <f t="shared" si="4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7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157" t="str">
        <f t="shared" si="51"/>
        <v/>
      </c>
    </row>
    <row r="500" spans="1:72" hidden="1">
      <c r="A500" s="44" t="str">
        <f t="shared" si="4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7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157" t="str">
        <f t="shared" si="51"/>
        <v/>
      </c>
    </row>
    <row r="501" spans="1:72" hidden="1">
      <c r="A501" s="44" t="str">
        <f t="shared" si="4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7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157" t="str">
        <f t="shared" si="51"/>
        <v/>
      </c>
    </row>
    <row r="502" spans="1:72" hidden="1">
      <c r="A502" s="44" t="str">
        <f t="shared" si="4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7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157" t="str">
        <f t="shared" si="51"/>
        <v/>
      </c>
    </row>
    <row r="503" spans="1:72" hidden="1">
      <c r="A503" s="44" t="str">
        <f t="shared" si="4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7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157" t="str">
        <f t="shared" si="51"/>
        <v/>
      </c>
    </row>
    <row r="504" spans="1:72" hidden="1">
      <c r="A504" s="44" t="str">
        <f t="shared" si="4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7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157" t="str">
        <f t="shared" si="51"/>
        <v/>
      </c>
    </row>
    <row r="505" spans="1:72" hidden="1">
      <c r="A505" s="44" t="str">
        <f t="shared" si="4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7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157" t="str">
        <f t="shared" si="51"/>
        <v/>
      </c>
    </row>
    <row r="506" spans="1:72" hidden="1">
      <c r="A506" s="44" t="str">
        <f t="shared" si="4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7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157" t="str">
        <f t="shared" si="51"/>
        <v/>
      </c>
    </row>
    <row r="507" spans="1:72" hidden="1">
      <c r="A507" s="44" t="str">
        <f t="shared" si="4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7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157" t="str">
        <f t="shared" si="51"/>
        <v/>
      </c>
    </row>
    <row r="508" spans="1:72" hidden="1">
      <c r="A508" s="44" t="str">
        <f t="shared" si="4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7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157" t="str">
        <f t="shared" si="51"/>
        <v/>
      </c>
    </row>
    <row r="509" spans="1:72" hidden="1">
      <c r="A509" s="44" t="str">
        <f t="shared" si="4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7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157" t="str">
        <f t="shared" si="51"/>
        <v/>
      </c>
    </row>
    <row r="510" spans="1:72" hidden="1">
      <c r="A510" s="44" t="str">
        <f t="shared" si="4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7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157" t="str">
        <f t="shared" si="51"/>
        <v/>
      </c>
    </row>
    <row r="511" spans="1:72" hidden="1">
      <c r="A511" s="44" t="str">
        <f t="shared" si="4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7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157" t="str">
        <f t="shared" si="51"/>
        <v/>
      </c>
    </row>
    <row r="512" spans="1:72" hidden="1">
      <c r="A512" s="44" t="str">
        <f t="shared" si="4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7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157" t="str">
        <f t="shared" si="51"/>
        <v/>
      </c>
    </row>
    <row r="513" spans="1:72" hidden="1">
      <c r="A513" s="44" t="str">
        <f t="shared" si="4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7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157" t="str">
        <f t="shared" si="51"/>
        <v/>
      </c>
    </row>
    <row r="514" spans="1:72" hidden="1">
      <c r="A514" s="44" t="str">
        <f t="shared" si="4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7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157" t="str">
        <f t="shared" si="51"/>
        <v/>
      </c>
    </row>
    <row r="515" spans="1:72" hidden="1">
      <c r="A515" s="44" t="str">
        <f t="shared" si="4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7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157" t="str">
        <f t="shared" si="51"/>
        <v/>
      </c>
    </row>
    <row r="516" spans="1:72" hidden="1">
      <c r="A516" s="44" t="str">
        <f t="shared" si="4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7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157" t="str">
        <f t="shared" si="51"/>
        <v/>
      </c>
    </row>
    <row r="517" spans="1:72" hidden="1">
      <c r="A517" s="44" t="str">
        <f t="shared" si="4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7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157" t="str">
        <f t="shared" si="51"/>
        <v/>
      </c>
    </row>
    <row r="518" spans="1:72" hidden="1">
      <c r="A518" s="44" t="str">
        <f t="shared" si="4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7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157" t="str">
        <f t="shared" si="51"/>
        <v/>
      </c>
    </row>
    <row r="519" spans="1:72" hidden="1">
      <c r="A519" s="44" t="str">
        <f t="shared" si="4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7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157" t="str">
        <f t="shared" si="51"/>
        <v/>
      </c>
    </row>
    <row r="520" spans="1:72" hidden="1">
      <c r="A520" s="44" t="str">
        <f t="shared" si="4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7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157" t="str">
        <f t="shared" si="51"/>
        <v/>
      </c>
    </row>
    <row r="521" spans="1:72" hidden="1">
      <c r="A521" s="44" t="str">
        <f t="shared" ref="A521:A584" si="52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3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4">IF(AND(BR521&lt;1,BS521&lt;1),"Produção e Intervalo",IF(BR521&lt;1,"Intervalo",IF(BS521&lt;1,"Produção","Aderente")))</f>
        <v>Aderente</v>
      </c>
      <c r="BR521" s="15" t="str">
        <f t="shared" ref="BR521:BR584" si="55">IF(OR(B521="",F521=""),"*",AY521/P521)</f>
        <v>*</v>
      </c>
      <c r="BS521" s="15" t="str">
        <f t="shared" ref="BS521:BS584" si="56">IF(OR(B521="",F521=""),"*",BA521/Q521)</f>
        <v>*</v>
      </c>
      <c r="BT521" s="157" t="str">
        <f t="shared" ref="BT521:BT584" si="57">IF(BN521="","",SUBSTITUTE(BM521," ","")&amp;SUBSTITUTE(BN521," ",""))</f>
        <v/>
      </c>
    </row>
    <row r="522" spans="1:72" hidden="1">
      <c r="A522" s="44" t="str">
        <f t="shared" si="52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3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4"/>
        <v>Aderente</v>
      </c>
      <c r="BR522" s="15" t="str">
        <f t="shared" si="55"/>
        <v>*</v>
      </c>
      <c r="BS522" s="15" t="str">
        <f t="shared" si="56"/>
        <v>*</v>
      </c>
      <c r="BT522" s="157" t="str">
        <f t="shared" si="57"/>
        <v/>
      </c>
    </row>
    <row r="523" spans="1:72" hidden="1">
      <c r="A523" s="44" t="str">
        <f t="shared" si="52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3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4"/>
        <v>Aderente</v>
      </c>
      <c r="BR523" s="15" t="str">
        <f t="shared" si="55"/>
        <v>*</v>
      </c>
      <c r="BS523" s="15" t="str">
        <f t="shared" si="56"/>
        <v>*</v>
      </c>
      <c r="BT523" s="157" t="str">
        <f t="shared" si="57"/>
        <v/>
      </c>
    </row>
    <row r="524" spans="1:72" hidden="1">
      <c r="A524" s="44" t="str">
        <f t="shared" si="52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3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4"/>
        <v>Aderente</v>
      </c>
      <c r="BR524" s="15" t="str">
        <f t="shared" si="55"/>
        <v>*</v>
      </c>
      <c r="BS524" s="15" t="str">
        <f t="shared" si="56"/>
        <v>*</v>
      </c>
      <c r="BT524" s="157" t="str">
        <f t="shared" si="57"/>
        <v/>
      </c>
    </row>
    <row r="525" spans="1:72" hidden="1">
      <c r="A525" s="44" t="str">
        <f t="shared" si="52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3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4"/>
        <v>Aderente</v>
      </c>
      <c r="BR525" s="15" t="str">
        <f t="shared" si="55"/>
        <v>*</v>
      </c>
      <c r="BS525" s="15" t="str">
        <f t="shared" si="56"/>
        <v>*</v>
      </c>
      <c r="BT525" s="157" t="str">
        <f t="shared" si="57"/>
        <v/>
      </c>
    </row>
    <row r="526" spans="1:72" hidden="1">
      <c r="A526" s="44" t="str">
        <f t="shared" si="52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3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4"/>
        <v>Aderente</v>
      </c>
      <c r="BR526" s="15" t="str">
        <f t="shared" si="55"/>
        <v>*</v>
      </c>
      <c r="BS526" s="15" t="str">
        <f t="shared" si="56"/>
        <v>*</v>
      </c>
      <c r="BT526" s="157" t="str">
        <f t="shared" si="57"/>
        <v/>
      </c>
    </row>
    <row r="527" spans="1:72" hidden="1">
      <c r="A527" s="44" t="str">
        <f t="shared" si="52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3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4"/>
        <v>Aderente</v>
      </c>
      <c r="BR527" s="15" t="str">
        <f t="shared" si="55"/>
        <v>*</v>
      </c>
      <c r="BS527" s="15" t="str">
        <f t="shared" si="56"/>
        <v>*</v>
      </c>
      <c r="BT527" s="157" t="str">
        <f t="shared" si="57"/>
        <v/>
      </c>
    </row>
    <row r="528" spans="1:72" hidden="1">
      <c r="A528" s="44" t="str">
        <f t="shared" si="52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3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4"/>
        <v>Aderente</v>
      </c>
      <c r="BR528" s="15" t="str">
        <f t="shared" si="55"/>
        <v>*</v>
      </c>
      <c r="BS528" s="15" t="str">
        <f t="shared" si="56"/>
        <v>*</v>
      </c>
      <c r="BT528" s="157" t="str">
        <f t="shared" si="57"/>
        <v/>
      </c>
    </row>
    <row r="529" spans="1:72" hidden="1">
      <c r="A529" s="44" t="str">
        <f t="shared" si="52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3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4"/>
        <v>Aderente</v>
      </c>
      <c r="BR529" s="15" t="str">
        <f t="shared" si="55"/>
        <v>*</v>
      </c>
      <c r="BS529" s="15" t="str">
        <f t="shared" si="56"/>
        <v>*</v>
      </c>
      <c r="BT529" s="157" t="str">
        <f t="shared" si="57"/>
        <v/>
      </c>
    </row>
    <row r="530" spans="1:72" hidden="1">
      <c r="A530" s="44" t="str">
        <f t="shared" si="52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3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4"/>
        <v>Aderente</v>
      </c>
      <c r="BR530" s="15" t="str">
        <f t="shared" si="55"/>
        <v>*</v>
      </c>
      <c r="BS530" s="15" t="str">
        <f t="shared" si="56"/>
        <v>*</v>
      </c>
      <c r="BT530" s="157" t="str">
        <f t="shared" si="57"/>
        <v/>
      </c>
    </row>
    <row r="531" spans="1:72" hidden="1">
      <c r="A531" s="44" t="str">
        <f t="shared" si="52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3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4"/>
        <v>Aderente</v>
      </c>
      <c r="BR531" s="15" t="str">
        <f t="shared" si="55"/>
        <v>*</v>
      </c>
      <c r="BS531" s="15" t="str">
        <f t="shared" si="56"/>
        <v>*</v>
      </c>
      <c r="BT531" s="157" t="str">
        <f t="shared" si="57"/>
        <v/>
      </c>
    </row>
    <row r="532" spans="1:72" hidden="1">
      <c r="A532" s="44" t="str">
        <f t="shared" si="52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3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4"/>
        <v>Aderente</v>
      </c>
      <c r="BR532" s="15" t="str">
        <f t="shared" si="55"/>
        <v>*</v>
      </c>
      <c r="BS532" s="15" t="str">
        <f t="shared" si="56"/>
        <v>*</v>
      </c>
      <c r="BT532" s="157" t="str">
        <f t="shared" si="57"/>
        <v/>
      </c>
    </row>
    <row r="533" spans="1:72" hidden="1">
      <c r="A533" s="44" t="str">
        <f t="shared" si="52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3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4"/>
        <v>Aderente</v>
      </c>
      <c r="BR533" s="15" t="str">
        <f t="shared" si="55"/>
        <v>*</v>
      </c>
      <c r="BS533" s="15" t="str">
        <f t="shared" si="56"/>
        <v>*</v>
      </c>
      <c r="BT533" s="157" t="str">
        <f t="shared" si="57"/>
        <v/>
      </c>
    </row>
    <row r="534" spans="1:72" hidden="1">
      <c r="A534" s="44" t="str">
        <f t="shared" si="52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3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4"/>
        <v>Aderente</v>
      </c>
      <c r="BR534" s="15" t="str">
        <f t="shared" si="55"/>
        <v>*</v>
      </c>
      <c r="BS534" s="15" t="str">
        <f t="shared" si="56"/>
        <v>*</v>
      </c>
      <c r="BT534" s="157" t="str">
        <f t="shared" si="57"/>
        <v/>
      </c>
    </row>
    <row r="535" spans="1:72" hidden="1">
      <c r="A535" s="44" t="str">
        <f t="shared" si="52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3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4"/>
        <v>Aderente</v>
      </c>
      <c r="BR535" s="15" t="str">
        <f t="shared" si="55"/>
        <v>*</v>
      </c>
      <c r="BS535" s="15" t="str">
        <f t="shared" si="56"/>
        <v>*</v>
      </c>
      <c r="BT535" s="157" t="str">
        <f t="shared" si="57"/>
        <v/>
      </c>
    </row>
    <row r="536" spans="1:72" hidden="1">
      <c r="A536" s="44" t="str">
        <f t="shared" si="52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3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4"/>
        <v>Aderente</v>
      </c>
      <c r="BR536" s="15" t="str">
        <f t="shared" si="55"/>
        <v>*</v>
      </c>
      <c r="BS536" s="15" t="str">
        <f t="shared" si="56"/>
        <v>*</v>
      </c>
      <c r="BT536" s="157" t="str">
        <f t="shared" si="57"/>
        <v/>
      </c>
    </row>
    <row r="537" spans="1:72" hidden="1">
      <c r="A537" s="44" t="str">
        <f t="shared" si="52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3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4"/>
        <v>Aderente</v>
      </c>
      <c r="BR537" s="15" t="str">
        <f t="shared" si="55"/>
        <v>*</v>
      </c>
      <c r="BS537" s="15" t="str">
        <f t="shared" si="56"/>
        <v>*</v>
      </c>
      <c r="BT537" s="157" t="str">
        <f t="shared" si="57"/>
        <v/>
      </c>
    </row>
    <row r="538" spans="1:72" hidden="1">
      <c r="A538" s="44" t="str">
        <f t="shared" si="52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3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4"/>
        <v>Aderente</v>
      </c>
      <c r="BR538" s="15" t="str">
        <f t="shared" si="55"/>
        <v>*</v>
      </c>
      <c r="BS538" s="15" t="str">
        <f t="shared" si="56"/>
        <v>*</v>
      </c>
      <c r="BT538" s="157" t="str">
        <f t="shared" si="57"/>
        <v/>
      </c>
    </row>
    <row r="539" spans="1:72" hidden="1">
      <c r="A539" s="44" t="str">
        <f t="shared" si="52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3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4"/>
        <v>Aderente</v>
      </c>
      <c r="BR539" s="15" t="str">
        <f t="shared" si="55"/>
        <v>*</v>
      </c>
      <c r="BS539" s="15" t="str">
        <f t="shared" si="56"/>
        <v>*</v>
      </c>
      <c r="BT539" s="157" t="str">
        <f t="shared" si="57"/>
        <v/>
      </c>
    </row>
    <row r="540" spans="1:72" hidden="1">
      <c r="A540" s="44" t="str">
        <f t="shared" si="52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3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4"/>
        <v>Aderente</v>
      </c>
      <c r="BR540" s="15" t="str">
        <f t="shared" si="55"/>
        <v>*</v>
      </c>
      <c r="BS540" s="15" t="str">
        <f t="shared" si="56"/>
        <v>*</v>
      </c>
      <c r="BT540" s="157" t="str">
        <f t="shared" si="57"/>
        <v/>
      </c>
    </row>
    <row r="541" spans="1:72" hidden="1">
      <c r="A541" s="44" t="str">
        <f t="shared" si="52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3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4"/>
        <v>Aderente</v>
      </c>
      <c r="BR541" s="15" t="str">
        <f t="shared" si="55"/>
        <v>*</v>
      </c>
      <c r="BS541" s="15" t="str">
        <f t="shared" si="56"/>
        <v>*</v>
      </c>
      <c r="BT541" s="157" t="str">
        <f t="shared" si="57"/>
        <v/>
      </c>
    </row>
    <row r="542" spans="1:72" hidden="1">
      <c r="A542" s="44" t="str">
        <f t="shared" si="52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3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4"/>
        <v>Aderente</v>
      </c>
      <c r="BR542" s="15" t="str">
        <f t="shared" si="55"/>
        <v>*</v>
      </c>
      <c r="BS542" s="15" t="str">
        <f t="shared" si="56"/>
        <v>*</v>
      </c>
      <c r="BT542" s="157" t="str">
        <f t="shared" si="57"/>
        <v/>
      </c>
    </row>
    <row r="543" spans="1:72" hidden="1">
      <c r="A543" s="44" t="str">
        <f t="shared" si="52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3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4"/>
        <v>Aderente</v>
      </c>
      <c r="BR543" s="15" t="str">
        <f t="shared" si="55"/>
        <v>*</v>
      </c>
      <c r="BS543" s="15" t="str">
        <f t="shared" si="56"/>
        <v>*</v>
      </c>
      <c r="BT543" s="157" t="str">
        <f t="shared" si="57"/>
        <v/>
      </c>
    </row>
    <row r="544" spans="1:72" hidden="1">
      <c r="A544" s="44" t="str">
        <f t="shared" si="52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3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4"/>
        <v>Aderente</v>
      </c>
      <c r="BR544" s="15" t="str">
        <f t="shared" si="55"/>
        <v>*</v>
      </c>
      <c r="BS544" s="15" t="str">
        <f t="shared" si="56"/>
        <v>*</v>
      </c>
      <c r="BT544" s="157" t="str">
        <f t="shared" si="57"/>
        <v/>
      </c>
    </row>
    <row r="545" spans="1:72" hidden="1">
      <c r="A545" s="44" t="str">
        <f t="shared" si="52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3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4"/>
        <v>Aderente</v>
      </c>
      <c r="BR545" s="15" t="str">
        <f t="shared" si="55"/>
        <v>*</v>
      </c>
      <c r="BS545" s="15" t="str">
        <f t="shared" si="56"/>
        <v>*</v>
      </c>
      <c r="BT545" s="157" t="str">
        <f t="shared" si="57"/>
        <v/>
      </c>
    </row>
    <row r="546" spans="1:72" hidden="1">
      <c r="A546" s="44" t="str">
        <f t="shared" si="52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3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4"/>
        <v>Aderente</v>
      </c>
      <c r="BR546" s="15" t="str">
        <f t="shared" si="55"/>
        <v>*</v>
      </c>
      <c r="BS546" s="15" t="str">
        <f t="shared" si="56"/>
        <v>*</v>
      </c>
      <c r="BT546" s="157" t="str">
        <f t="shared" si="57"/>
        <v/>
      </c>
    </row>
    <row r="547" spans="1:72" hidden="1">
      <c r="A547" s="44" t="str">
        <f t="shared" si="52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3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4"/>
        <v>Aderente</v>
      </c>
      <c r="BR547" s="15" t="str">
        <f t="shared" si="55"/>
        <v>*</v>
      </c>
      <c r="BS547" s="15" t="str">
        <f t="shared" si="56"/>
        <v>*</v>
      </c>
      <c r="BT547" s="157" t="str">
        <f t="shared" si="57"/>
        <v/>
      </c>
    </row>
    <row r="548" spans="1:72" hidden="1">
      <c r="A548" s="44" t="str">
        <f t="shared" si="52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3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4"/>
        <v>Aderente</v>
      </c>
      <c r="BR548" s="15" t="str">
        <f t="shared" si="55"/>
        <v>*</v>
      </c>
      <c r="BS548" s="15" t="str">
        <f t="shared" si="56"/>
        <v>*</v>
      </c>
      <c r="BT548" s="157" t="str">
        <f t="shared" si="57"/>
        <v/>
      </c>
    </row>
    <row r="549" spans="1:72" hidden="1">
      <c r="A549" s="44" t="str">
        <f t="shared" si="52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3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4"/>
        <v>Aderente</v>
      </c>
      <c r="BR549" s="15" t="str">
        <f t="shared" si="55"/>
        <v>*</v>
      </c>
      <c r="BS549" s="15" t="str">
        <f t="shared" si="56"/>
        <v>*</v>
      </c>
      <c r="BT549" s="157" t="str">
        <f t="shared" si="57"/>
        <v/>
      </c>
    </row>
    <row r="550" spans="1:72" hidden="1">
      <c r="A550" s="44" t="str">
        <f t="shared" si="52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3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4"/>
        <v>Aderente</v>
      </c>
      <c r="BR550" s="15" t="str">
        <f t="shared" si="55"/>
        <v>*</v>
      </c>
      <c r="BS550" s="15" t="str">
        <f t="shared" si="56"/>
        <v>*</v>
      </c>
      <c r="BT550" s="157" t="str">
        <f t="shared" si="57"/>
        <v/>
      </c>
    </row>
    <row r="551" spans="1:72" hidden="1">
      <c r="A551" s="44" t="str">
        <f t="shared" si="52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3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4"/>
        <v>Aderente</v>
      </c>
      <c r="BR551" s="15" t="str">
        <f t="shared" si="55"/>
        <v>*</v>
      </c>
      <c r="BS551" s="15" t="str">
        <f t="shared" si="56"/>
        <v>*</v>
      </c>
      <c r="BT551" s="157" t="str">
        <f t="shared" si="57"/>
        <v/>
      </c>
    </row>
    <row r="552" spans="1:72" hidden="1">
      <c r="A552" s="44" t="str">
        <f t="shared" si="52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3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4"/>
        <v>Aderente</v>
      </c>
      <c r="BR552" s="15" t="str">
        <f t="shared" si="55"/>
        <v>*</v>
      </c>
      <c r="BS552" s="15" t="str">
        <f t="shared" si="56"/>
        <v>*</v>
      </c>
      <c r="BT552" s="157" t="str">
        <f t="shared" si="57"/>
        <v/>
      </c>
    </row>
    <row r="553" spans="1:72" hidden="1">
      <c r="A553" s="44" t="str">
        <f t="shared" si="52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3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4"/>
        <v>Aderente</v>
      </c>
      <c r="BR553" s="15" t="str">
        <f t="shared" si="55"/>
        <v>*</v>
      </c>
      <c r="BS553" s="15" t="str">
        <f t="shared" si="56"/>
        <v>*</v>
      </c>
      <c r="BT553" s="157" t="str">
        <f t="shared" si="57"/>
        <v/>
      </c>
    </row>
    <row r="554" spans="1:72" hidden="1">
      <c r="A554" s="44" t="str">
        <f t="shared" si="52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3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4"/>
        <v>Aderente</v>
      </c>
      <c r="BR554" s="15" t="str">
        <f t="shared" si="55"/>
        <v>*</v>
      </c>
      <c r="BS554" s="15" t="str">
        <f t="shared" si="56"/>
        <v>*</v>
      </c>
      <c r="BT554" s="157" t="str">
        <f t="shared" si="57"/>
        <v/>
      </c>
    </row>
    <row r="555" spans="1:72" hidden="1">
      <c r="A555" s="44" t="str">
        <f t="shared" si="52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3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4"/>
        <v>Aderente</v>
      </c>
      <c r="BR555" s="15" t="str">
        <f t="shared" si="55"/>
        <v>*</v>
      </c>
      <c r="BS555" s="15" t="str">
        <f t="shared" si="56"/>
        <v>*</v>
      </c>
      <c r="BT555" s="157" t="str">
        <f t="shared" si="57"/>
        <v/>
      </c>
    </row>
    <row r="556" spans="1:72" hidden="1">
      <c r="A556" s="44" t="str">
        <f t="shared" si="52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3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157" t="str">
        <f t="shared" si="57"/>
        <v/>
      </c>
    </row>
    <row r="557" spans="1:72" hidden="1">
      <c r="A557" s="44" t="str">
        <f t="shared" si="52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3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157" t="str">
        <f t="shared" si="57"/>
        <v/>
      </c>
    </row>
    <row r="558" spans="1:72" hidden="1">
      <c r="A558" s="44" t="str">
        <f t="shared" si="52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3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157" t="str">
        <f t="shared" si="57"/>
        <v/>
      </c>
    </row>
    <row r="559" spans="1:72" hidden="1">
      <c r="A559" s="44" t="str">
        <f t="shared" si="52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3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157" t="str">
        <f t="shared" si="57"/>
        <v/>
      </c>
    </row>
    <row r="560" spans="1:72" hidden="1">
      <c r="A560" s="44" t="str">
        <f t="shared" si="52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3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157" t="str">
        <f t="shared" si="57"/>
        <v/>
      </c>
    </row>
    <row r="561" spans="1:72" hidden="1">
      <c r="A561" s="44" t="str">
        <f t="shared" si="52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3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157" t="str">
        <f t="shared" si="57"/>
        <v/>
      </c>
    </row>
    <row r="562" spans="1:72" hidden="1">
      <c r="A562" s="44" t="str">
        <f t="shared" si="52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3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idden="1">
      <c r="A563" s="44" t="str">
        <f t="shared" si="52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3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idden="1">
      <c r="A564" s="44" t="str">
        <f t="shared" si="52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3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idden="1">
      <c r="A565" s="44" t="str">
        <f t="shared" si="52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3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idden="1">
      <c r="A566" s="44" t="str">
        <f t="shared" si="52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3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idden="1">
      <c r="A567" s="44" t="str">
        <f t="shared" si="52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3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idden="1">
      <c r="A568" s="44" t="str">
        <f t="shared" si="52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3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idden="1">
      <c r="A569" s="44" t="str">
        <f t="shared" si="52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3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idden="1">
      <c r="A570" s="44" t="str">
        <f t="shared" si="52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3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idden="1">
      <c r="A571" s="44" t="str">
        <f t="shared" si="52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3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idden="1">
      <c r="A572" s="44" t="str">
        <f t="shared" si="52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3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idden="1">
      <c r="A573" s="44" t="str">
        <f t="shared" si="52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3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idden="1">
      <c r="A574" s="44" t="str">
        <f t="shared" si="52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3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idden="1">
      <c r="A575" s="44" t="str">
        <f t="shared" si="52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3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idden="1">
      <c r="A576" s="44" t="str">
        <f t="shared" si="52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3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idden="1">
      <c r="A577" s="44" t="str">
        <f t="shared" si="52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3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idden="1">
      <c r="A578" s="44" t="str">
        <f t="shared" si="52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3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idden="1">
      <c r="A579" s="44" t="str">
        <f t="shared" si="52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3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idden="1">
      <c r="A580" s="44" t="str">
        <f t="shared" si="52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3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idden="1">
      <c r="A581" s="44" t="str">
        <f t="shared" si="52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3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idden="1">
      <c r="A582" s="44" t="str">
        <f t="shared" si="52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3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idden="1">
      <c r="A583" s="44" t="str">
        <f t="shared" si="52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3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idden="1">
      <c r="A584" s="44" t="str">
        <f t="shared" si="52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3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idden="1">
      <c r="A585" s="44" t="str">
        <f t="shared" ref="A585:A648" si="5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9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60">IF(AND(BR585&lt;1,BS585&lt;1),"Produção e Intervalo",IF(BR585&lt;1,"Intervalo",IF(BS585&lt;1,"Produção","Aderente")))</f>
        <v>Aderente</v>
      </c>
      <c r="BR585" s="15" t="str">
        <f t="shared" ref="BR585:BR648" si="61">IF(OR(B585="",F585=""),"*",AY585/P585)</f>
        <v>*</v>
      </c>
      <c r="BS585" s="15" t="str">
        <f t="shared" ref="BS585:BS648" si="62">IF(OR(B585="",F585=""),"*",BA585/Q585)</f>
        <v>*</v>
      </c>
      <c r="BT585" s="157" t="str">
        <f t="shared" ref="BT585:BT648" si="63">IF(BN585="","",SUBSTITUTE(BM585," ","")&amp;SUBSTITUTE(BN585," ",""))</f>
        <v/>
      </c>
    </row>
    <row r="586" spans="1:72" hidden="1">
      <c r="A586" s="44" t="str">
        <f t="shared" si="5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9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60"/>
        <v>Aderente</v>
      </c>
      <c r="BR586" s="15" t="str">
        <f t="shared" si="61"/>
        <v>*</v>
      </c>
      <c r="BS586" s="15" t="str">
        <f t="shared" si="62"/>
        <v>*</v>
      </c>
      <c r="BT586" s="157" t="str">
        <f t="shared" si="63"/>
        <v/>
      </c>
    </row>
    <row r="587" spans="1:72" hidden="1">
      <c r="A587" s="44" t="str">
        <f t="shared" si="5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9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60"/>
        <v>Aderente</v>
      </c>
      <c r="BR587" s="15" t="str">
        <f t="shared" si="61"/>
        <v>*</v>
      </c>
      <c r="BS587" s="15" t="str">
        <f t="shared" si="62"/>
        <v>*</v>
      </c>
      <c r="BT587" s="157" t="str">
        <f t="shared" si="63"/>
        <v/>
      </c>
    </row>
    <row r="588" spans="1:72" hidden="1">
      <c r="A588" s="44" t="str">
        <f t="shared" si="5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9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60"/>
        <v>Aderente</v>
      </c>
      <c r="BR588" s="15" t="str">
        <f t="shared" si="61"/>
        <v>*</v>
      </c>
      <c r="BS588" s="15" t="str">
        <f t="shared" si="62"/>
        <v>*</v>
      </c>
      <c r="BT588" s="157" t="str">
        <f t="shared" si="63"/>
        <v/>
      </c>
    </row>
    <row r="589" spans="1:72" hidden="1">
      <c r="A589" s="44" t="str">
        <f t="shared" si="5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9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60"/>
        <v>Aderente</v>
      </c>
      <c r="BR589" s="15" t="str">
        <f t="shared" si="61"/>
        <v>*</v>
      </c>
      <c r="BS589" s="15" t="str">
        <f t="shared" si="62"/>
        <v>*</v>
      </c>
      <c r="BT589" s="157" t="str">
        <f t="shared" si="63"/>
        <v/>
      </c>
    </row>
    <row r="590" spans="1:72" hidden="1">
      <c r="A590" s="44" t="str">
        <f t="shared" si="5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9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60"/>
        <v>Aderente</v>
      </c>
      <c r="BR590" s="15" t="str">
        <f t="shared" si="61"/>
        <v>*</v>
      </c>
      <c r="BS590" s="15" t="str">
        <f t="shared" si="62"/>
        <v>*</v>
      </c>
      <c r="BT590" s="157" t="str">
        <f t="shared" si="63"/>
        <v/>
      </c>
    </row>
    <row r="591" spans="1:72" hidden="1">
      <c r="A591" s="44" t="str">
        <f t="shared" si="5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9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60"/>
        <v>Aderente</v>
      </c>
      <c r="BR591" s="15" t="str">
        <f t="shared" si="61"/>
        <v>*</v>
      </c>
      <c r="BS591" s="15" t="str">
        <f t="shared" si="62"/>
        <v>*</v>
      </c>
      <c r="BT591" s="157" t="str">
        <f t="shared" si="63"/>
        <v/>
      </c>
    </row>
    <row r="592" spans="1:72" hidden="1">
      <c r="A592" s="44" t="str">
        <f t="shared" si="5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9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60"/>
        <v>Aderente</v>
      </c>
      <c r="BR592" s="15" t="str">
        <f t="shared" si="61"/>
        <v>*</v>
      </c>
      <c r="BS592" s="15" t="str">
        <f t="shared" si="62"/>
        <v>*</v>
      </c>
      <c r="BT592" s="157" t="str">
        <f t="shared" si="63"/>
        <v/>
      </c>
    </row>
    <row r="593" spans="1:72" hidden="1">
      <c r="A593" s="44" t="str">
        <f t="shared" si="5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9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60"/>
        <v>Aderente</v>
      </c>
      <c r="BR593" s="15" t="str">
        <f t="shared" si="61"/>
        <v>*</v>
      </c>
      <c r="BS593" s="15" t="str">
        <f t="shared" si="62"/>
        <v>*</v>
      </c>
      <c r="BT593" s="157" t="str">
        <f t="shared" si="63"/>
        <v/>
      </c>
    </row>
    <row r="594" spans="1:72" hidden="1">
      <c r="A594" s="44" t="str">
        <f t="shared" si="5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9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60"/>
        <v>Aderente</v>
      </c>
      <c r="BR594" s="15" t="str">
        <f t="shared" si="61"/>
        <v>*</v>
      </c>
      <c r="BS594" s="15" t="str">
        <f t="shared" si="62"/>
        <v>*</v>
      </c>
      <c r="BT594" s="157" t="str">
        <f t="shared" si="63"/>
        <v/>
      </c>
    </row>
    <row r="595" spans="1:72" hidden="1">
      <c r="A595" s="44" t="str">
        <f t="shared" si="5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9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60"/>
        <v>Aderente</v>
      </c>
      <c r="BR595" s="15" t="str">
        <f t="shared" si="61"/>
        <v>*</v>
      </c>
      <c r="BS595" s="15" t="str">
        <f t="shared" si="62"/>
        <v>*</v>
      </c>
      <c r="BT595" s="157" t="str">
        <f t="shared" si="63"/>
        <v/>
      </c>
    </row>
    <row r="596" spans="1:72" hidden="1">
      <c r="A596" s="44" t="str">
        <f t="shared" si="5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9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60"/>
        <v>Aderente</v>
      </c>
      <c r="BR596" s="15" t="str">
        <f t="shared" si="61"/>
        <v>*</v>
      </c>
      <c r="BS596" s="15" t="str">
        <f t="shared" si="62"/>
        <v>*</v>
      </c>
      <c r="BT596" s="157" t="str">
        <f t="shared" si="63"/>
        <v/>
      </c>
    </row>
    <row r="597" spans="1:72" hidden="1">
      <c r="A597" s="44" t="str">
        <f t="shared" si="5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9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60"/>
        <v>Aderente</v>
      </c>
      <c r="BR597" s="15" t="str">
        <f t="shared" si="61"/>
        <v>*</v>
      </c>
      <c r="BS597" s="15" t="str">
        <f t="shared" si="62"/>
        <v>*</v>
      </c>
      <c r="BT597" s="157" t="str">
        <f t="shared" si="63"/>
        <v/>
      </c>
    </row>
    <row r="598" spans="1:72" hidden="1">
      <c r="A598" s="44" t="str">
        <f t="shared" si="5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9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60"/>
        <v>Aderente</v>
      </c>
      <c r="BR598" s="15" t="str">
        <f t="shared" si="61"/>
        <v>*</v>
      </c>
      <c r="BS598" s="15" t="str">
        <f t="shared" si="62"/>
        <v>*</v>
      </c>
      <c r="BT598" s="157" t="str">
        <f t="shared" si="63"/>
        <v/>
      </c>
    </row>
    <row r="599" spans="1:72" hidden="1">
      <c r="A599" s="44" t="str">
        <f t="shared" si="5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9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60"/>
        <v>Aderente</v>
      </c>
      <c r="BR599" s="15" t="str">
        <f t="shared" si="61"/>
        <v>*</v>
      </c>
      <c r="BS599" s="15" t="str">
        <f t="shared" si="62"/>
        <v>*</v>
      </c>
      <c r="BT599" s="157" t="str">
        <f t="shared" si="63"/>
        <v/>
      </c>
    </row>
    <row r="600" spans="1:72" hidden="1">
      <c r="A600" s="44" t="str">
        <f t="shared" si="5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9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60"/>
        <v>Aderente</v>
      </c>
      <c r="BR600" s="15" t="str">
        <f t="shared" si="61"/>
        <v>*</v>
      </c>
      <c r="BS600" s="15" t="str">
        <f t="shared" si="62"/>
        <v>*</v>
      </c>
      <c r="BT600" s="157" t="str">
        <f t="shared" si="63"/>
        <v/>
      </c>
    </row>
    <row r="601" spans="1:72" hidden="1">
      <c r="A601" s="44" t="str">
        <f t="shared" si="5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9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60"/>
        <v>Aderente</v>
      </c>
      <c r="BR601" s="15" t="str">
        <f t="shared" si="61"/>
        <v>*</v>
      </c>
      <c r="BS601" s="15" t="str">
        <f t="shared" si="62"/>
        <v>*</v>
      </c>
      <c r="BT601" s="157" t="str">
        <f t="shared" si="63"/>
        <v/>
      </c>
    </row>
    <row r="602" spans="1:72" hidden="1">
      <c r="A602" s="44" t="str">
        <f t="shared" si="5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9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60"/>
        <v>Aderente</v>
      </c>
      <c r="BR602" s="15" t="str">
        <f t="shared" si="61"/>
        <v>*</v>
      </c>
      <c r="BS602" s="15" t="str">
        <f t="shared" si="62"/>
        <v>*</v>
      </c>
      <c r="BT602" s="157" t="str">
        <f t="shared" si="63"/>
        <v/>
      </c>
    </row>
    <row r="603" spans="1:72" hidden="1">
      <c r="A603" s="44" t="str">
        <f t="shared" si="5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9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60"/>
        <v>Aderente</v>
      </c>
      <c r="BR603" s="15" t="str">
        <f t="shared" si="61"/>
        <v>*</v>
      </c>
      <c r="BS603" s="15" t="str">
        <f t="shared" si="62"/>
        <v>*</v>
      </c>
      <c r="BT603" s="157" t="str">
        <f t="shared" si="63"/>
        <v/>
      </c>
    </row>
    <row r="604" spans="1:72" hidden="1">
      <c r="A604" s="44" t="str">
        <f t="shared" si="5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9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60"/>
        <v>Aderente</v>
      </c>
      <c r="BR604" s="15" t="str">
        <f t="shared" si="61"/>
        <v>*</v>
      </c>
      <c r="BS604" s="15" t="str">
        <f t="shared" si="62"/>
        <v>*</v>
      </c>
      <c r="BT604" s="157" t="str">
        <f t="shared" si="63"/>
        <v/>
      </c>
    </row>
    <row r="605" spans="1:72" hidden="1">
      <c r="A605" s="44" t="str">
        <f t="shared" si="5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9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60"/>
        <v>Aderente</v>
      </c>
      <c r="BR605" s="15" t="str">
        <f t="shared" si="61"/>
        <v>*</v>
      </c>
      <c r="BS605" s="15" t="str">
        <f t="shared" si="62"/>
        <v>*</v>
      </c>
      <c r="BT605" s="157" t="str">
        <f t="shared" si="63"/>
        <v/>
      </c>
    </row>
    <row r="606" spans="1:72" hidden="1">
      <c r="A606" s="44" t="str">
        <f t="shared" si="5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9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60"/>
        <v>Aderente</v>
      </c>
      <c r="BR606" s="15" t="str">
        <f t="shared" si="61"/>
        <v>*</v>
      </c>
      <c r="BS606" s="15" t="str">
        <f t="shared" si="62"/>
        <v>*</v>
      </c>
      <c r="BT606" s="157" t="str">
        <f t="shared" si="63"/>
        <v/>
      </c>
    </row>
    <row r="607" spans="1:72" hidden="1">
      <c r="A607" s="44" t="str">
        <f t="shared" si="5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9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60"/>
        <v>Aderente</v>
      </c>
      <c r="BR607" s="15" t="str">
        <f t="shared" si="61"/>
        <v>*</v>
      </c>
      <c r="BS607" s="15" t="str">
        <f t="shared" si="62"/>
        <v>*</v>
      </c>
      <c r="BT607" s="157" t="str">
        <f t="shared" si="63"/>
        <v/>
      </c>
    </row>
    <row r="608" spans="1:72" hidden="1">
      <c r="A608" s="44" t="str">
        <f t="shared" si="5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9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60"/>
        <v>Aderente</v>
      </c>
      <c r="BR608" s="15" t="str">
        <f t="shared" si="61"/>
        <v>*</v>
      </c>
      <c r="BS608" s="15" t="str">
        <f t="shared" si="62"/>
        <v>*</v>
      </c>
      <c r="BT608" s="157" t="str">
        <f t="shared" si="63"/>
        <v/>
      </c>
    </row>
    <row r="609" spans="1:72" hidden="1">
      <c r="A609" s="44" t="str">
        <f t="shared" si="5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9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60"/>
        <v>Aderente</v>
      </c>
      <c r="BR609" s="15" t="str">
        <f t="shared" si="61"/>
        <v>*</v>
      </c>
      <c r="BS609" s="15" t="str">
        <f t="shared" si="62"/>
        <v>*</v>
      </c>
      <c r="BT609" s="157" t="str">
        <f t="shared" si="63"/>
        <v/>
      </c>
    </row>
    <row r="610" spans="1:72" hidden="1">
      <c r="A610" s="44" t="str">
        <f t="shared" si="5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9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60"/>
        <v>Aderente</v>
      </c>
      <c r="BR610" s="15" t="str">
        <f t="shared" si="61"/>
        <v>*</v>
      </c>
      <c r="BS610" s="15" t="str">
        <f t="shared" si="62"/>
        <v>*</v>
      </c>
      <c r="BT610" s="157" t="str">
        <f t="shared" si="63"/>
        <v/>
      </c>
    </row>
    <row r="611" spans="1:72" hidden="1">
      <c r="A611" s="44" t="str">
        <f t="shared" si="5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9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60"/>
        <v>Aderente</v>
      </c>
      <c r="BR611" s="15" t="str">
        <f t="shared" si="61"/>
        <v>*</v>
      </c>
      <c r="BS611" s="15" t="str">
        <f t="shared" si="62"/>
        <v>*</v>
      </c>
      <c r="BT611" s="157" t="str">
        <f t="shared" si="63"/>
        <v/>
      </c>
    </row>
    <row r="612" spans="1:72" hidden="1">
      <c r="A612" s="44" t="str">
        <f t="shared" si="5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9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60"/>
        <v>Aderente</v>
      </c>
      <c r="BR612" s="15" t="str">
        <f t="shared" si="61"/>
        <v>*</v>
      </c>
      <c r="BS612" s="15" t="str">
        <f t="shared" si="62"/>
        <v>*</v>
      </c>
      <c r="BT612" s="157" t="str">
        <f t="shared" si="63"/>
        <v/>
      </c>
    </row>
    <row r="613" spans="1:72" hidden="1">
      <c r="A613" s="44" t="str">
        <f t="shared" si="5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9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60"/>
        <v>Aderente</v>
      </c>
      <c r="BR613" s="15" t="str">
        <f t="shared" si="61"/>
        <v>*</v>
      </c>
      <c r="BS613" s="15" t="str">
        <f t="shared" si="62"/>
        <v>*</v>
      </c>
      <c r="BT613" s="157" t="str">
        <f t="shared" si="63"/>
        <v/>
      </c>
    </row>
    <row r="614" spans="1:72" hidden="1">
      <c r="A614" s="44" t="str">
        <f t="shared" si="5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9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60"/>
        <v>Aderente</v>
      </c>
      <c r="BR614" s="15" t="str">
        <f t="shared" si="61"/>
        <v>*</v>
      </c>
      <c r="BS614" s="15" t="str">
        <f t="shared" si="62"/>
        <v>*</v>
      </c>
      <c r="BT614" s="157" t="str">
        <f t="shared" si="63"/>
        <v/>
      </c>
    </row>
    <row r="615" spans="1:72" hidden="1">
      <c r="A615" s="44" t="str">
        <f t="shared" si="5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9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60"/>
        <v>Aderente</v>
      </c>
      <c r="BR615" s="15" t="str">
        <f t="shared" si="61"/>
        <v>*</v>
      </c>
      <c r="BS615" s="15" t="str">
        <f t="shared" si="62"/>
        <v>*</v>
      </c>
      <c r="BT615" s="157" t="str">
        <f t="shared" si="63"/>
        <v/>
      </c>
    </row>
    <row r="616" spans="1:72" hidden="1">
      <c r="A616" s="44" t="str">
        <f t="shared" si="5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9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60"/>
        <v>Aderente</v>
      </c>
      <c r="BR616" s="15" t="str">
        <f t="shared" si="61"/>
        <v>*</v>
      </c>
      <c r="BS616" s="15" t="str">
        <f t="shared" si="62"/>
        <v>*</v>
      </c>
      <c r="BT616" s="157" t="str">
        <f t="shared" si="63"/>
        <v/>
      </c>
    </row>
    <row r="617" spans="1:72" hidden="1">
      <c r="A617" s="44" t="str">
        <f t="shared" si="5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9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60"/>
        <v>Aderente</v>
      </c>
      <c r="BR617" s="15" t="str">
        <f t="shared" si="61"/>
        <v>*</v>
      </c>
      <c r="BS617" s="15" t="str">
        <f t="shared" si="62"/>
        <v>*</v>
      </c>
      <c r="BT617" s="157" t="str">
        <f t="shared" si="63"/>
        <v/>
      </c>
    </row>
    <row r="618" spans="1:72" hidden="1">
      <c r="A618" s="44" t="str">
        <f t="shared" si="5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9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60"/>
        <v>Aderente</v>
      </c>
      <c r="BR618" s="15" t="str">
        <f t="shared" si="61"/>
        <v>*</v>
      </c>
      <c r="BS618" s="15" t="str">
        <f t="shared" si="62"/>
        <v>*</v>
      </c>
      <c r="BT618" s="157" t="str">
        <f t="shared" si="63"/>
        <v/>
      </c>
    </row>
    <row r="619" spans="1:72" hidden="1">
      <c r="A619" s="44" t="str">
        <f t="shared" si="5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9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60"/>
        <v>Aderente</v>
      </c>
      <c r="BR619" s="15" t="str">
        <f t="shared" si="61"/>
        <v>*</v>
      </c>
      <c r="BS619" s="15" t="str">
        <f t="shared" si="62"/>
        <v>*</v>
      </c>
      <c r="BT619" s="157" t="str">
        <f t="shared" si="63"/>
        <v/>
      </c>
    </row>
    <row r="620" spans="1:72" hidden="1">
      <c r="A620" s="44" t="str">
        <f t="shared" si="5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9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60"/>
        <v>Aderente</v>
      </c>
      <c r="BR620" s="15" t="str">
        <f t="shared" si="61"/>
        <v>*</v>
      </c>
      <c r="BS620" s="15" t="str">
        <f t="shared" si="62"/>
        <v>*</v>
      </c>
      <c r="BT620" s="157" t="str">
        <f t="shared" si="63"/>
        <v/>
      </c>
    </row>
    <row r="621" spans="1:72" hidden="1">
      <c r="A621" s="44" t="str">
        <f t="shared" si="5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9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60"/>
        <v>Aderente</v>
      </c>
      <c r="BR621" s="15" t="str">
        <f t="shared" si="61"/>
        <v>*</v>
      </c>
      <c r="BS621" s="15" t="str">
        <f t="shared" si="62"/>
        <v>*</v>
      </c>
      <c r="BT621" s="157" t="str">
        <f t="shared" si="63"/>
        <v/>
      </c>
    </row>
    <row r="622" spans="1:72" hidden="1">
      <c r="A622" s="44" t="str">
        <f t="shared" si="5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9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60"/>
        <v>Aderente</v>
      </c>
      <c r="BR622" s="15" t="str">
        <f t="shared" si="61"/>
        <v>*</v>
      </c>
      <c r="BS622" s="15" t="str">
        <f t="shared" si="62"/>
        <v>*</v>
      </c>
      <c r="BT622" s="157" t="str">
        <f t="shared" si="63"/>
        <v/>
      </c>
    </row>
    <row r="623" spans="1:72" hidden="1">
      <c r="A623" s="44" t="str">
        <f t="shared" si="5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9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0"/>
        <v>Aderente</v>
      </c>
      <c r="BR623" s="15" t="str">
        <f t="shared" si="61"/>
        <v>*</v>
      </c>
      <c r="BS623" s="15" t="str">
        <f t="shared" si="62"/>
        <v>*</v>
      </c>
      <c r="BT623" s="157" t="str">
        <f t="shared" si="63"/>
        <v/>
      </c>
    </row>
    <row r="624" spans="1:72" hidden="1">
      <c r="A624" s="44" t="str">
        <f t="shared" si="5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9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0"/>
        <v>Aderente</v>
      </c>
      <c r="BR624" s="15" t="str">
        <f t="shared" si="61"/>
        <v>*</v>
      </c>
      <c r="BS624" s="15" t="str">
        <f t="shared" si="62"/>
        <v>*</v>
      </c>
      <c r="BT624" s="157" t="str">
        <f t="shared" si="63"/>
        <v/>
      </c>
    </row>
    <row r="625" spans="1:72" hidden="1">
      <c r="A625" s="44" t="str">
        <f t="shared" si="5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9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0"/>
        <v>Aderente</v>
      </c>
      <c r="BR625" s="15" t="str">
        <f t="shared" si="61"/>
        <v>*</v>
      </c>
      <c r="BS625" s="15" t="str">
        <f t="shared" si="62"/>
        <v>*</v>
      </c>
      <c r="BT625" s="157" t="str">
        <f t="shared" si="63"/>
        <v/>
      </c>
    </row>
    <row r="626" spans="1:72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9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0"/>
        <v>Aderente</v>
      </c>
      <c r="BR626" s="15" t="str">
        <f t="shared" si="61"/>
        <v>*</v>
      </c>
      <c r="BS626" s="15" t="str">
        <f t="shared" si="62"/>
        <v>*</v>
      </c>
      <c r="BT626" s="157" t="str">
        <f t="shared" si="63"/>
        <v/>
      </c>
    </row>
    <row r="627" spans="1:72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9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0"/>
        <v>Aderente</v>
      </c>
      <c r="BR627" s="15" t="str">
        <f t="shared" si="61"/>
        <v>*</v>
      </c>
      <c r="BS627" s="15" t="str">
        <f t="shared" si="62"/>
        <v>*</v>
      </c>
      <c r="BT627" s="157" t="str">
        <f t="shared" si="63"/>
        <v/>
      </c>
    </row>
    <row r="628" spans="1:72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9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0"/>
        <v>Aderente</v>
      </c>
      <c r="BR628" s="15" t="str">
        <f t="shared" si="61"/>
        <v>*</v>
      </c>
      <c r="BS628" s="15" t="str">
        <f t="shared" si="62"/>
        <v>*</v>
      </c>
      <c r="BT628" s="157" t="str">
        <f t="shared" si="63"/>
        <v/>
      </c>
    </row>
    <row r="629" spans="1:72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9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0"/>
        <v>Aderente</v>
      </c>
      <c r="BR629" s="15" t="str">
        <f t="shared" si="61"/>
        <v>*</v>
      </c>
      <c r="BS629" s="15" t="str">
        <f t="shared" si="62"/>
        <v>*</v>
      </c>
      <c r="BT629" s="157" t="str">
        <f t="shared" si="63"/>
        <v/>
      </c>
    </row>
    <row r="630" spans="1:72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9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0"/>
        <v>Aderente</v>
      </c>
      <c r="BR630" s="15" t="str">
        <f t="shared" si="61"/>
        <v>*</v>
      </c>
      <c r="BS630" s="15" t="str">
        <f t="shared" si="62"/>
        <v>*</v>
      </c>
      <c r="BT630" s="157" t="str">
        <f t="shared" si="63"/>
        <v/>
      </c>
    </row>
    <row r="631" spans="1:72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9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0"/>
        <v>Aderente</v>
      </c>
      <c r="BR631" s="15" t="str">
        <f t="shared" si="61"/>
        <v>*</v>
      </c>
      <c r="BS631" s="15" t="str">
        <f t="shared" si="62"/>
        <v>*</v>
      </c>
      <c r="BT631" s="157" t="str">
        <f t="shared" si="63"/>
        <v/>
      </c>
    </row>
    <row r="632" spans="1:72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9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0"/>
        <v>Aderente</v>
      </c>
      <c r="BR632" s="15" t="str">
        <f t="shared" si="61"/>
        <v>*</v>
      </c>
      <c r="BS632" s="15" t="str">
        <f t="shared" si="62"/>
        <v>*</v>
      </c>
      <c r="BT632" s="157" t="str">
        <f t="shared" si="63"/>
        <v/>
      </c>
    </row>
    <row r="633" spans="1:72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9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0"/>
        <v>Aderente</v>
      </c>
      <c r="BR633" s="15" t="str">
        <f t="shared" si="61"/>
        <v>*</v>
      </c>
      <c r="BS633" s="15" t="str">
        <f t="shared" si="62"/>
        <v>*</v>
      </c>
      <c r="BT633" s="157" t="str">
        <f t="shared" si="63"/>
        <v/>
      </c>
    </row>
    <row r="634" spans="1:72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9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0"/>
        <v>Aderente</v>
      </c>
      <c r="BR634" s="15" t="str">
        <f t="shared" si="61"/>
        <v>*</v>
      </c>
      <c r="BS634" s="15" t="str">
        <f t="shared" si="62"/>
        <v>*</v>
      </c>
      <c r="BT634" s="157" t="str">
        <f t="shared" si="63"/>
        <v/>
      </c>
    </row>
    <row r="635" spans="1:72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9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0"/>
        <v>Aderente</v>
      </c>
      <c r="BR635" s="15" t="str">
        <f t="shared" si="61"/>
        <v>*</v>
      </c>
      <c r="BS635" s="15" t="str">
        <f t="shared" si="62"/>
        <v>*</v>
      </c>
      <c r="BT635" s="157" t="str">
        <f t="shared" si="63"/>
        <v/>
      </c>
    </row>
    <row r="636" spans="1:72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9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0"/>
        <v>Aderente</v>
      </c>
      <c r="BR636" s="15" t="str">
        <f t="shared" si="61"/>
        <v>*</v>
      </c>
      <c r="BS636" s="15" t="str">
        <f t="shared" si="62"/>
        <v>*</v>
      </c>
      <c r="BT636" s="157" t="str">
        <f t="shared" si="63"/>
        <v/>
      </c>
    </row>
    <row r="637" spans="1:72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9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0"/>
        <v>Aderente</v>
      </c>
      <c r="BR637" s="15" t="str">
        <f t="shared" si="61"/>
        <v>*</v>
      </c>
      <c r="BS637" s="15" t="str">
        <f t="shared" si="62"/>
        <v>*</v>
      </c>
      <c r="BT637" s="157" t="str">
        <f t="shared" si="63"/>
        <v/>
      </c>
    </row>
    <row r="638" spans="1:72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9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0"/>
        <v>Aderente</v>
      </c>
      <c r="BR638" s="15" t="str">
        <f t="shared" si="61"/>
        <v>*</v>
      </c>
      <c r="BS638" s="15" t="str">
        <f t="shared" si="62"/>
        <v>*</v>
      </c>
      <c r="BT638" s="157" t="str">
        <f t="shared" si="63"/>
        <v/>
      </c>
    </row>
    <row r="639" spans="1:72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9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0"/>
        <v>Aderente</v>
      </c>
      <c r="BR639" s="15" t="str">
        <f t="shared" si="61"/>
        <v>*</v>
      </c>
      <c r="BS639" s="15" t="str">
        <f t="shared" si="62"/>
        <v>*</v>
      </c>
      <c r="BT639" s="157" t="str">
        <f t="shared" si="63"/>
        <v/>
      </c>
    </row>
    <row r="640" spans="1:72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9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0"/>
        <v>Aderente</v>
      </c>
      <c r="BR640" s="15" t="str">
        <f t="shared" si="61"/>
        <v>*</v>
      </c>
      <c r="BS640" s="15" t="str">
        <f t="shared" si="62"/>
        <v>*</v>
      </c>
      <c r="BT640" s="157" t="str">
        <f t="shared" si="63"/>
        <v/>
      </c>
    </row>
    <row r="641" spans="1:72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9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0"/>
        <v>Aderente</v>
      </c>
      <c r="BR641" s="15" t="str">
        <f t="shared" si="61"/>
        <v>*</v>
      </c>
      <c r="BS641" s="15" t="str">
        <f t="shared" si="62"/>
        <v>*</v>
      </c>
      <c r="BT641" s="157" t="str">
        <f t="shared" si="63"/>
        <v/>
      </c>
    </row>
    <row r="642" spans="1:72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9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0"/>
        <v>Aderente</v>
      </c>
      <c r="BR642" s="15" t="str">
        <f t="shared" si="61"/>
        <v>*</v>
      </c>
      <c r="BS642" s="15" t="str">
        <f t="shared" si="62"/>
        <v>*</v>
      </c>
      <c r="BT642" s="157" t="str">
        <f t="shared" si="63"/>
        <v/>
      </c>
    </row>
    <row r="643" spans="1:72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9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0"/>
        <v>Aderente</v>
      </c>
      <c r="BR643" s="15" t="str">
        <f t="shared" si="61"/>
        <v>*</v>
      </c>
      <c r="BS643" s="15" t="str">
        <f t="shared" si="62"/>
        <v>*</v>
      </c>
      <c r="BT643" s="157" t="str">
        <f t="shared" si="63"/>
        <v/>
      </c>
    </row>
    <row r="644" spans="1:72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9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0"/>
        <v>Aderente</v>
      </c>
      <c r="BR644" s="15" t="str">
        <f t="shared" si="61"/>
        <v>*</v>
      </c>
      <c r="BS644" s="15" t="str">
        <f t="shared" si="62"/>
        <v>*</v>
      </c>
      <c r="BT644" s="157" t="str">
        <f t="shared" si="63"/>
        <v/>
      </c>
    </row>
    <row r="645" spans="1:72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9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0"/>
        <v>Aderente</v>
      </c>
      <c r="BR645" s="15" t="str">
        <f t="shared" si="61"/>
        <v>*</v>
      </c>
      <c r="BS645" s="15" t="str">
        <f t="shared" si="62"/>
        <v>*</v>
      </c>
      <c r="BT645" s="157" t="str">
        <f t="shared" si="63"/>
        <v/>
      </c>
    </row>
    <row r="646" spans="1:72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9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0"/>
        <v>Aderente</v>
      </c>
      <c r="BR646" s="15" t="str">
        <f t="shared" si="61"/>
        <v>*</v>
      </c>
      <c r="BS646" s="15" t="str">
        <f t="shared" si="62"/>
        <v>*</v>
      </c>
      <c r="BT646" s="157" t="str">
        <f t="shared" si="63"/>
        <v/>
      </c>
    </row>
    <row r="647" spans="1:72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9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0"/>
        <v>Aderente</v>
      </c>
      <c r="BR647" s="15" t="str">
        <f t="shared" si="61"/>
        <v>*</v>
      </c>
      <c r="BS647" s="15" t="str">
        <f t="shared" si="62"/>
        <v>*</v>
      </c>
      <c r="BT647" s="157" t="str">
        <f t="shared" si="63"/>
        <v/>
      </c>
    </row>
    <row r="648" spans="1:72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9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0"/>
        <v>Aderente</v>
      </c>
      <c r="BR648" s="15" t="str">
        <f t="shared" si="61"/>
        <v>*</v>
      </c>
      <c r="BS648" s="15" t="str">
        <f t="shared" si="62"/>
        <v>*</v>
      </c>
      <c r="BT648" s="157" t="str">
        <f t="shared" si="63"/>
        <v/>
      </c>
    </row>
    <row r="649" spans="1:72" hidden="1">
      <c r="A649" s="44" t="str">
        <f t="shared" ref="A649:A712" si="64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5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6">IF(AND(BR649&lt;1,BS649&lt;1),"Produção e Intervalo",IF(BR649&lt;1,"Intervalo",IF(BS649&lt;1,"Produção","Aderente")))</f>
        <v>Aderente</v>
      </c>
      <c r="BR649" s="15" t="str">
        <f t="shared" ref="BR649:BR712" si="67">IF(OR(B649="",F649=""),"*",AY649/P649)</f>
        <v>*</v>
      </c>
      <c r="BS649" s="15" t="str">
        <f t="shared" ref="BS649:BS712" si="68">IF(OR(B649="",F649=""),"*",BA649/Q649)</f>
        <v>*</v>
      </c>
      <c r="BT649" s="157" t="str">
        <f t="shared" ref="BT649:BT712" si="69">IF(BN649="","",SUBSTITUTE(BM649," ","")&amp;SUBSTITUTE(BN649," ",""))</f>
        <v/>
      </c>
    </row>
    <row r="650" spans="1:72" hidden="1">
      <c r="A650" s="44" t="str">
        <f t="shared" si="64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5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6"/>
        <v>Aderente</v>
      </c>
      <c r="BR650" s="15" t="str">
        <f t="shared" si="67"/>
        <v>*</v>
      </c>
      <c r="BS650" s="15" t="str">
        <f t="shared" si="68"/>
        <v>*</v>
      </c>
      <c r="BT650" s="157" t="str">
        <f t="shared" si="69"/>
        <v/>
      </c>
    </row>
    <row r="651" spans="1:72" hidden="1">
      <c r="A651" s="44" t="str">
        <f t="shared" si="64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5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6"/>
        <v>Aderente</v>
      </c>
      <c r="BR651" s="15" t="str">
        <f t="shared" si="67"/>
        <v>*</v>
      </c>
      <c r="BS651" s="15" t="str">
        <f t="shared" si="68"/>
        <v>*</v>
      </c>
      <c r="BT651" s="157" t="str">
        <f t="shared" si="69"/>
        <v/>
      </c>
    </row>
    <row r="652" spans="1:72" hidden="1">
      <c r="A652" s="44" t="str">
        <f t="shared" si="64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5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6"/>
        <v>Aderente</v>
      </c>
      <c r="BR652" s="15" t="str">
        <f t="shared" si="67"/>
        <v>*</v>
      </c>
      <c r="BS652" s="15" t="str">
        <f t="shared" si="68"/>
        <v>*</v>
      </c>
      <c r="BT652" s="157" t="str">
        <f t="shared" si="69"/>
        <v/>
      </c>
    </row>
    <row r="653" spans="1:72" hidden="1">
      <c r="A653" s="44" t="str">
        <f t="shared" si="64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5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6"/>
        <v>Aderente</v>
      </c>
      <c r="BR653" s="15" t="str">
        <f t="shared" si="67"/>
        <v>*</v>
      </c>
      <c r="BS653" s="15" t="str">
        <f t="shared" si="68"/>
        <v>*</v>
      </c>
      <c r="BT653" s="157" t="str">
        <f t="shared" si="69"/>
        <v/>
      </c>
    </row>
    <row r="654" spans="1:72" hidden="1">
      <c r="A654" s="44" t="str">
        <f t="shared" si="64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5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6"/>
        <v>Aderente</v>
      </c>
      <c r="BR654" s="15" t="str">
        <f t="shared" si="67"/>
        <v>*</v>
      </c>
      <c r="BS654" s="15" t="str">
        <f t="shared" si="68"/>
        <v>*</v>
      </c>
      <c r="BT654" s="157" t="str">
        <f t="shared" si="69"/>
        <v/>
      </c>
    </row>
    <row r="655" spans="1:72" hidden="1">
      <c r="A655" s="44" t="str">
        <f t="shared" si="64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5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6"/>
        <v>Aderente</v>
      </c>
      <c r="BR655" s="15" t="str">
        <f t="shared" si="67"/>
        <v>*</v>
      </c>
      <c r="BS655" s="15" t="str">
        <f t="shared" si="68"/>
        <v>*</v>
      </c>
      <c r="BT655" s="157" t="str">
        <f t="shared" si="69"/>
        <v/>
      </c>
    </row>
    <row r="656" spans="1:72" hidden="1">
      <c r="A656" s="44" t="str">
        <f t="shared" si="64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5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6"/>
        <v>Aderente</v>
      </c>
      <c r="BR656" s="15" t="str">
        <f t="shared" si="67"/>
        <v>*</v>
      </c>
      <c r="BS656" s="15" t="str">
        <f t="shared" si="68"/>
        <v>*</v>
      </c>
      <c r="BT656" s="157" t="str">
        <f t="shared" si="69"/>
        <v/>
      </c>
    </row>
    <row r="657" spans="1:72" hidden="1">
      <c r="A657" s="44" t="str">
        <f t="shared" si="64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5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6"/>
        <v>Aderente</v>
      </c>
      <c r="BR657" s="15" t="str">
        <f t="shared" si="67"/>
        <v>*</v>
      </c>
      <c r="BS657" s="15" t="str">
        <f t="shared" si="68"/>
        <v>*</v>
      </c>
      <c r="BT657" s="157" t="str">
        <f t="shared" si="69"/>
        <v/>
      </c>
    </row>
    <row r="658" spans="1:72" hidden="1">
      <c r="A658" s="44" t="str">
        <f t="shared" si="64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5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6"/>
        <v>Aderente</v>
      </c>
      <c r="BR658" s="15" t="str">
        <f t="shared" si="67"/>
        <v>*</v>
      </c>
      <c r="BS658" s="15" t="str">
        <f t="shared" si="68"/>
        <v>*</v>
      </c>
      <c r="BT658" s="157" t="str">
        <f t="shared" si="69"/>
        <v/>
      </c>
    </row>
    <row r="659" spans="1:72" hidden="1">
      <c r="A659" s="44" t="str">
        <f t="shared" si="64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5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6"/>
        <v>Aderente</v>
      </c>
      <c r="BR659" s="15" t="str">
        <f t="shared" si="67"/>
        <v>*</v>
      </c>
      <c r="BS659" s="15" t="str">
        <f t="shared" si="68"/>
        <v>*</v>
      </c>
      <c r="BT659" s="157" t="str">
        <f t="shared" si="69"/>
        <v/>
      </c>
    </row>
    <row r="660" spans="1:72" hidden="1">
      <c r="A660" s="44" t="str">
        <f t="shared" si="64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5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6"/>
        <v>Aderente</v>
      </c>
      <c r="BR660" s="15" t="str">
        <f t="shared" si="67"/>
        <v>*</v>
      </c>
      <c r="BS660" s="15" t="str">
        <f t="shared" si="68"/>
        <v>*</v>
      </c>
      <c r="BT660" s="157" t="str">
        <f t="shared" si="69"/>
        <v/>
      </c>
    </row>
    <row r="661" spans="1:72" hidden="1">
      <c r="A661" s="44" t="str">
        <f t="shared" si="64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5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6"/>
        <v>Aderente</v>
      </c>
      <c r="BR661" s="15" t="str">
        <f t="shared" si="67"/>
        <v>*</v>
      </c>
      <c r="BS661" s="15" t="str">
        <f t="shared" si="68"/>
        <v>*</v>
      </c>
      <c r="BT661" s="157" t="str">
        <f t="shared" si="69"/>
        <v/>
      </c>
    </row>
    <row r="662" spans="1:72" hidden="1">
      <c r="A662" s="44" t="str">
        <f t="shared" si="64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5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6"/>
        <v>Aderente</v>
      </c>
      <c r="BR662" s="15" t="str">
        <f t="shared" si="67"/>
        <v>*</v>
      </c>
      <c r="BS662" s="15" t="str">
        <f t="shared" si="68"/>
        <v>*</v>
      </c>
      <c r="BT662" s="157" t="str">
        <f t="shared" si="69"/>
        <v/>
      </c>
    </row>
    <row r="663" spans="1:72" hidden="1">
      <c r="A663" s="44" t="str">
        <f t="shared" si="64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5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6"/>
        <v>Aderente</v>
      </c>
      <c r="BR663" s="15" t="str">
        <f t="shared" si="67"/>
        <v>*</v>
      </c>
      <c r="BS663" s="15" t="str">
        <f t="shared" si="68"/>
        <v>*</v>
      </c>
      <c r="BT663" s="157" t="str">
        <f t="shared" si="69"/>
        <v/>
      </c>
    </row>
    <row r="664" spans="1:72" hidden="1">
      <c r="A664" s="44" t="str">
        <f t="shared" si="64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5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6"/>
        <v>Aderente</v>
      </c>
      <c r="BR664" s="15" t="str">
        <f t="shared" si="67"/>
        <v>*</v>
      </c>
      <c r="BS664" s="15" t="str">
        <f t="shared" si="68"/>
        <v>*</v>
      </c>
      <c r="BT664" s="157" t="str">
        <f t="shared" si="69"/>
        <v/>
      </c>
    </row>
    <row r="665" spans="1:72" hidden="1">
      <c r="A665" s="44" t="str">
        <f t="shared" si="64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5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6"/>
        <v>Aderente</v>
      </c>
      <c r="BR665" s="15" t="str">
        <f t="shared" si="67"/>
        <v>*</v>
      </c>
      <c r="BS665" s="15" t="str">
        <f t="shared" si="68"/>
        <v>*</v>
      </c>
      <c r="BT665" s="157" t="str">
        <f t="shared" si="69"/>
        <v/>
      </c>
    </row>
    <row r="666" spans="1:72" hidden="1">
      <c r="A666" s="44" t="str">
        <f t="shared" si="64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5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6"/>
        <v>Aderente</v>
      </c>
      <c r="BR666" s="15" t="str">
        <f t="shared" si="67"/>
        <v>*</v>
      </c>
      <c r="BS666" s="15" t="str">
        <f t="shared" si="68"/>
        <v>*</v>
      </c>
      <c r="BT666" s="157" t="str">
        <f t="shared" si="69"/>
        <v/>
      </c>
    </row>
    <row r="667" spans="1:72" hidden="1">
      <c r="A667" s="44" t="str">
        <f t="shared" si="64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5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6"/>
        <v>Aderente</v>
      </c>
      <c r="BR667" s="15" t="str">
        <f t="shared" si="67"/>
        <v>*</v>
      </c>
      <c r="BS667" s="15" t="str">
        <f t="shared" si="68"/>
        <v>*</v>
      </c>
      <c r="BT667" s="157" t="str">
        <f t="shared" si="69"/>
        <v/>
      </c>
    </row>
    <row r="668" spans="1:72" hidden="1">
      <c r="A668" s="44" t="str">
        <f t="shared" si="64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5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6"/>
        <v>Aderente</v>
      </c>
      <c r="BR668" s="15" t="str">
        <f t="shared" si="67"/>
        <v>*</v>
      </c>
      <c r="BS668" s="15" t="str">
        <f t="shared" si="68"/>
        <v>*</v>
      </c>
      <c r="BT668" s="157" t="str">
        <f t="shared" si="69"/>
        <v/>
      </c>
    </row>
    <row r="669" spans="1:72" hidden="1">
      <c r="A669" s="44" t="str">
        <f t="shared" si="64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5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6"/>
        <v>Aderente</v>
      </c>
      <c r="BR669" s="15" t="str">
        <f t="shared" si="67"/>
        <v>*</v>
      </c>
      <c r="BS669" s="15" t="str">
        <f t="shared" si="68"/>
        <v>*</v>
      </c>
      <c r="BT669" s="157" t="str">
        <f t="shared" si="69"/>
        <v/>
      </c>
    </row>
    <row r="670" spans="1:72" hidden="1">
      <c r="A670" s="44" t="str">
        <f t="shared" si="64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5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6"/>
        <v>Aderente</v>
      </c>
      <c r="BR670" s="15" t="str">
        <f t="shared" si="67"/>
        <v>*</v>
      </c>
      <c r="BS670" s="15" t="str">
        <f t="shared" si="68"/>
        <v>*</v>
      </c>
      <c r="BT670" s="157" t="str">
        <f t="shared" si="69"/>
        <v/>
      </c>
    </row>
    <row r="671" spans="1:72" hidden="1">
      <c r="A671" s="44" t="str">
        <f t="shared" si="64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5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6"/>
        <v>Aderente</v>
      </c>
      <c r="BR671" s="15" t="str">
        <f t="shared" si="67"/>
        <v>*</v>
      </c>
      <c r="BS671" s="15" t="str">
        <f t="shared" si="68"/>
        <v>*</v>
      </c>
      <c r="BT671" s="157" t="str">
        <f t="shared" si="69"/>
        <v/>
      </c>
    </row>
    <row r="672" spans="1:72" hidden="1">
      <c r="A672" s="44" t="str">
        <f t="shared" si="64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5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6"/>
        <v>Aderente</v>
      </c>
      <c r="BR672" s="15" t="str">
        <f t="shared" si="67"/>
        <v>*</v>
      </c>
      <c r="BS672" s="15" t="str">
        <f t="shared" si="68"/>
        <v>*</v>
      </c>
      <c r="BT672" s="157" t="str">
        <f t="shared" si="69"/>
        <v/>
      </c>
    </row>
    <row r="673" spans="1:72" hidden="1">
      <c r="A673" s="44" t="str">
        <f t="shared" si="64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5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6"/>
        <v>Aderente</v>
      </c>
      <c r="BR673" s="15" t="str">
        <f t="shared" si="67"/>
        <v>*</v>
      </c>
      <c r="BS673" s="15" t="str">
        <f t="shared" si="68"/>
        <v>*</v>
      </c>
      <c r="BT673" s="157" t="str">
        <f t="shared" si="69"/>
        <v/>
      </c>
    </row>
    <row r="674" spans="1:72" hidden="1">
      <c r="A674" s="44" t="str">
        <f t="shared" si="64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5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6"/>
        <v>Aderente</v>
      </c>
      <c r="BR674" s="15" t="str">
        <f t="shared" si="67"/>
        <v>*</v>
      </c>
      <c r="BS674" s="15" t="str">
        <f t="shared" si="68"/>
        <v>*</v>
      </c>
      <c r="BT674" s="157" t="str">
        <f t="shared" si="69"/>
        <v/>
      </c>
    </row>
    <row r="675" spans="1:72" hidden="1">
      <c r="A675" s="44" t="str">
        <f t="shared" si="64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5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6"/>
        <v>Aderente</v>
      </c>
      <c r="BR675" s="15" t="str">
        <f t="shared" si="67"/>
        <v>*</v>
      </c>
      <c r="BS675" s="15" t="str">
        <f t="shared" si="68"/>
        <v>*</v>
      </c>
      <c r="BT675" s="157" t="str">
        <f t="shared" si="69"/>
        <v/>
      </c>
    </row>
    <row r="676" spans="1:72" hidden="1">
      <c r="A676" s="44" t="str">
        <f t="shared" si="64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5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6"/>
        <v>Aderente</v>
      </c>
      <c r="BR676" s="15" t="str">
        <f t="shared" si="67"/>
        <v>*</v>
      </c>
      <c r="BS676" s="15" t="str">
        <f t="shared" si="68"/>
        <v>*</v>
      </c>
      <c r="BT676" s="157" t="str">
        <f t="shared" si="69"/>
        <v/>
      </c>
    </row>
    <row r="677" spans="1:72" hidden="1">
      <c r="A677" s="44" t="str">
        <f t="shared" si="64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5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6"/>
        <v>Aderente</v>
      </c>
      <c r="BR677" s="15" t="str">
        <f t="shared" si="67"/>
        <v>*</v>
      </c>
      <c r="BS677" s="15" t="str">
        <f t="shared" si="68"/>
        <v>*</v>
      </c>
      <c r="BT677" s="157" t="str">
        <f t="shared" si="69"/>
        <v/>
      </c>
    </row>
    <row r="678" spans="1:72" hidden="1">
      <c r="A678" s="44" t="str">
        <f t="shared" si="64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5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6"/>
        <v>Aderente</v>
      </c>
      <c r="BR678" s="15" t="str">
        <f t="shared" si="67"/>
        <v>*</v>
      </c>
      <c r="BS678" s="15" t="str">
        <f t="shared" si="68"/>
        <v>*</v>
      </c>
      <c r="BT678" s="157" t="str">
        <f t="shared" si="69"/>
        <v/>
      </c>
    </row>
    <row r="679" spans="1:72" hidden="1">
      <c r="A679" s="44" t="str">
        <f t="shared" si="64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5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6"/>
        <v>Aderente</v>
      </c>
      <c r="BR679" s="15" t="str">
        <f t="shared" si="67"/>
        <v>*</v>
      </c>
      <c r="BS679" s="15" t="str">
        <f t="shared" si="68"/>
        <v>*</v>
      </c>
      <c r="BT679" s="157" t="str">
        <f t="shared" si="69"/>
        <v/>
      </c>
    </row>
    <row r="680" spans="1:72" hidden="1">
      <c r="A680" s="44" t="str">
        <f t="shared" si="64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5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6"/>
        <v>Aderente</v>
      </c>
      <c r="BR680" s="15" t="str">
        <f t="shared" si="67"/>
        <v>*</v>
      </c>
      <c r="BS680" s="15" t="str">
        <f t="shared" si="68"/>
        <v>*</v>
      </c>
      <c r="BT680" s="157" t="str">
        <f t="shared" si="69"/>
        <v/>
      </c>
    </row>
    <row r="681" spans="1:72" hidden="1">
      <c r="A681" s="44" t="str">
        <f t="shared" si="64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5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6"/>
        <v>Aderente</v>
      </c>
      <c r="BR681" s="15" t="str">
        <f t="shared" si="67"/>
        <v>*</v>
      </c>
      <c r="BS681" s="15" t="str">
        <f t="shared" si="68"/>
        <v>*</v>
      </c>
      <c r="BT681" s="157" t="str">
        <f t="shared" si="69"/>
        <v/>
      </c>
    </row>
    <row r="682" spans="1:72" hidden="1">
      <c r="A682" s="44" t="str">
        <f t="shared" si="64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5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6"/>
        <v>Aderente</v>
      </c>
      <c r="BR682" s="15" t="str">
        <f t="shared" si="67"/>
        <v>*</v>
      </c>
      <c r="BS682" s="15" t="str">
        <f t="shared" si="68"/>
        <v>*</v>
      </c>
      <c r="BT682" s="157" t="str">
        <f t="shared" si="69"/>
        <v/>
      </c>
    </row>
    <row r="683" spans="1:72" hidden="1">
      <c r="A683" s="44" t="str">
        <f t="shared" si="64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5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6"/>
        <v>Aderente</v>
      </c>
      <c r="BR683" s="15" t="str">
        <f t="shared" si="67"/>
        <v>*</v>
      </c>
      <c r="BS683" s="15" t="str">
        <f t="shared" si="68"/>
        <v>*</v>
      </c>
      <c r="BT683" s="157" t="str">
        <f t="shared" si="69"/>
        <v/>
      </c>
    </row>
    <row r="684" spans="1:72" hidden="1">
      <c r="A684" s="44" t="str">
        <f t="shared" si="64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5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6"/>
        <v>Aderente</v>
      </c>
      <c r="BR684" s="15" t="str">
        <f t="shared" si="67"/>
        <v>*</v>
      </c>
      <c r="BS684" s="15" t="str">
        <f t="shared" si="68"/>
        <v>*</v>
      </c>
      <c r="BT684" s="157" t="str">
        <f t="shared" si="69"/>
        <v/>
      </c>
    </row>
    <row r="685" spans="1:72" hidden="1">
      <c r="A685" s="44" t="str">
        <f t="shared" si="64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5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6"/>
        <v>Aderente</v>
      </c>
      <c r="BR685" s="15" t="str">
        <f t="shared" si="67"/>
        <v>*</v>
      </c>
      <c r="BS685" s="15" t="str">
        <f t="shared" si="68"/>
        <v>*</v>
      </c>
      <c r="BT685" s="157" t="str">
        <f t="shared" si="69"/>
        <v/>
      </c>
    </row>
    <row r="686" spans="1:72" hidden="1">
      <c r="A686" s="44" t="str">
        <f t="shared" si="64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5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6"/>
        <v>Aderente</v>
      </c>
      <c r="BR686" s="15" t="str">
        <f t="shared" si="67"/>
        <v>*</v>
      </c>
      <c r="BS686" s="15" t="str">
        <f t="shared" si="68"/>
        <v>*</v>
      </c>
      <c r="BT686" s="157" t="str">
        <f t="shared" si="69"/>
        <v/>
      </c>
    </row>
    <row r="687" spans="1:72" hidden="1">
      <c r="A687" s="44" t="str">
        <f t="shared" si="64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5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6"/>
        <v>Aderente</v>
      </c>
      <c r="BR687" s="15" t="str">
        <f t="shared" si="67"/>
        <v>*</v>
      </c>
      <c r="BS687" s="15" t="str">
        <f t="shared" si="68"/>
        <v>*</v>
      </c>
      <c r="BT687" s="157" t="str">
        <f t="shared" si="69"/>
        <v/>
      </c>
    </row>
    <row r="688" spans="1:72" hidden="1">
      <c r="A688" s="44" t="str">
        <f t="shared" si="64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5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6"/>
        <v>Aderente</v>
      </c>
      <c r="BR688" s="15" t="str">
        <f t="shared" si="67"/>
        <v>*</v>
      </c>
      <c r="BS688" s="15" t="str">
        <f t="shared" si="68"/>
        <v>*</v>
      </c>
      <c r="BT688" s="157" t="str">
        <f t="shared" si="69"/>
        <v/>
      </c>
    </row>
    <row r="689" spans="1:72" hidden="1">
      <c r="A689" s="44" t="str">
        <f t="shared" si="64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5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6"/>
        <v>Aderente</v>
      </c>
      <c r="BR689" s="15" t="str">
        <f t="shared" si="67"/>
        <v>*</v>
      </c>
      <c r="BS689" s="15" t="str">
        <f t="shared" si="68"/>
        <v>*</v>
      </c>
      <c r="BT689" s="157" t="str">
        <f t="shared" si="69"/>
        <v/>
      </c>
    </row>
    <row r="690" spans="1:72" hidden="1">
      <c r="A690" s="44" t="str">
        <f t="shared" si="64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5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6"/>
        <v>Aderente</v>
      </c>
      <c r="BR690" s="15" t="str">
        <f t="shared" si="67"/>
        <v>*</v>
      </c>
      <c r="BS690" s="15" t="str">
        <f t="shared" si="68"/>
        <v>*</v>
      </c>
      <c r="BT690" s="157" t="str">
        <f t="shared" si="69"/>
        <v/>
      </c>
    </row>
    <row r="691" spans="1:72" hidden="1">
      <c r="A691" s="44" t="str">
        <f t="shared" si="64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5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6"/>
        <v>Aderente</v>
      </c>
      <c r="BR691" s="15" t="str">
        <f t="shared" si="67"/>
        <v>*</v>
      </c>
      <c r="BS691" s="15" t="str">
        <f t="shared" si="68"/>
        <v>*</v>
      </c>
      <c r="BT691" s="157" t="str">
        <f t="shared" si="69"/>
        <v/>
      </c>
    </row>
    <row r="692" spans="1:72" hidden="1">
      <c r="A692" s="44" t="str">
        <f t="shared" si="64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5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idden="1">
      <c r="A693" s="44" t="str">
        <f t="shared" si="64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5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idden="1">
      <c r="A694" s="44" t="str">
        <f t="shared" si="64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5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idden="1">
      <c r="A695" s="44" t="str">
        <f t="shared" si="64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5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idden="1">
      <c r="A696" s="44" t="str">
        <f t="shared" si="64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5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idden="1">
      <c r="A697" s="44" t="str">
        <f t="shared" si="64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5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idden="1">
      <c r="A698" s="44" t="str">
        <f t="shared" si="64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5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idden="1">
      <c r="A699" s="44" t="str">
        <f t="shared" si="64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5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idden="1">
      <c r="A700" s="44" t="str">
        <f t="shared" si="64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5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idden="1">
      <c r="A701" s="44" t="str">
        <f t="shared" si="64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5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idden="1">
      <c r="A702" s="44" t="str">
        <f t="shared" si="64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5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idden="1">
      <c r="A703" s="44" t="str">
        <f t="shared" si="64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5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idden="1">
      <c r="A704" s="44" t="str">
        <f t="shared" si="64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5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idden="1">
      <c r="A705" s="44" t="str">
        <f t="shared" si="64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5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idden="1">
      <c r="A706" s="44" t="str">
        <f t="shared" si="64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5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idden="1">
      <c r="A707" s="44" t="str">
        <f t="shared" si="64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5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idden="1">
      <c r="A708" s="44" t="str">
        <f t="shared" si="64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5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idden="1">
      <c r="A709" s="44" t="str">
        <f t="shared" si="64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5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idden="1">
      <c r="A710" s="44" t="str">
        <f t="shared" si="64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5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idden="1">
      <c r="A711" s="44" t="str">
        <f t="shared" si="64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5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idden="1">
      <c r="A712" s="44" t="str">
        <f t="shared" si="64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5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idden="1">
      <c r="A713" s="44" t="str">
        <f t="shared" ref="A713:A776" si="70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71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72">IF(AND(BR713&lt;1,BS713&lt;1),"Produção e Intervalo",IF(BR713&lt;1,"Intervalo",IF(BS713&lt;1,"Produção","Aderente")))</f>
        <v>Aderente</v>
      </c>
      <c r="BR713" s="15" t="str">
        <f t="shared" ref="BR713:BR776" si="73">IF(OR(B713="",F713=""),"*",AY713/P713)</f>
        <v>*</v>
      </c>
      <c r="BS713" s="15" t="str">
        <f t="shared" ref="BS713:BS776" si="74">IF(OR(B713="",F713=""),"*",BA713/Q713)</f>
        <v>*</v>
      </c>
      <c r="BT713" s="157" t="str">
        <f t="shared" ref="BT713:BT776" si="75">IF(BN713="","",SUBSTITUTE(BM713," ","")&amp;SUBSTITUTE(BN713," ",""))</f>
        <v/>
      </c>
    </row>
    <row r="714" spans="1:72" hidden="1">
      <c r="A714" s="44" t="str">
        <f t="shared" si="70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71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2"/>
        <v>Aderente</v>
      </c>
      <c r="BR714" s="15" t="str">
        <f t="shared" si="73"/>
        <v>*</v>
      </c>
      <c r="BS714" s="15" t="str">
        <f t="shared" si="74"/>
        <v>*</v>
      </c>
      <c r="BT714" s="157" t="str">
        <f t="shared" si="75"/>
        <v/>
      </c>
    </row>
    <row r="715" spans="1:72" hidden="1">
      <c r="A715" s="44" t="str">
        <f t="shared" si="70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71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2"/>
        <v>Aderente</v>
      </c>
      <c r="BR715" s="15" t="str">
        <f t="shared" si="73"/>
        <v>*</v>
      </c>
      <c r="BS715" s="15" t="str">
        <f t="shared" si="74"/>
        <v>*</v>
      </c>
      <c r="BT715" s="157" t="str">
        <f t="shared" si="75"/>
        <v/>
      </c>
    </row>
    <row r="716" spans="1:72" hidden="1">
      <c r="A716" s="44" t="str">
        <f t="shared" si="70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71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2"/>
        <v>Aderente</v>
      </c>
      <c r="BR716" s="15" t="str">
        <f t="shared" si="73"/>
        <v>*</v>
      </c>
      <c r="BS716" s="15" t="str">
        <f t="shared" si="74"/>
        <v>*</v>
      </c>
      <c r="BT716" s="157" t="str">
        <f t="shared" si="75"/>
        <v/>
      </c>
    </row>
    <row r="717" spans="1:72" hidden="1">
      <c r="A717" s="44" t="str">
        <f t="shared" si="70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71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2"/>
        <v>Aderente</v>
      </c>
      <c r="BR717" s="15" t="str">
        <f t="shared" si="73"/>
        <v>*</v>
      </c>
      <c r="BS717" s="15" t="str">
        <f t="shared" si="74"/>
        <v>*</v>
      </c>
      <c r="BT717" s="157" t="str">
        <f t="shared" si="75"/>
        <v/>
      </c>
    </row>
    <row r="718" spans="1:72" hidden="1">
      <c r="A718" s="44" t="str">
        <f t="shared" si="70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71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2"/>
        <v>Aderente</v>
      </c>
      <c r="BR718" s="15" t="str">
        <f t="shared" si="73"/>
        <v>*</v>
      </c>
      <c r="BS718" s="15" t="str">
        <f t="shared" si="74"/>
        <v>*</v>
      </c>
      <c r="BT718" s="157" t="str">
        <f t="shared" si="75"/>
        <v/>
      </c>
    </row>
    <row r="719" spans="1:72" hidden="1">
      <c r="A719" s="44" t="str">
        <f t="shared" si="70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71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2"/>
        <v>Aderente</v>
      </c>
      <c r="BR719" s="15" t="str">
        <f t="shared" si="73"/>
        <v>*</v>
      </c>
      <c r="BS719" s="15" t="str">
        <f t="shared" si="74"/>
        <v>*</v>
      </c>
      <c r="BT719" s="157" t="str">
        <f t="shared" si="75"/>
        <v/>
      </c>
    </row>
    <row r="720" spans="1:72" hidden="1">
      <c r="A720" s="44" t="str">
        <f t="shared" si="70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71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2"/>
        <v>Aderente</v>
      </c>
      <c r="BR720" s="15" t="str">
        <f t="shared" si="73"/>
        <v>*</v>
      </c>
      <c r="BS720" s="15" t="str">
        <f t="shared" si="74"/>
        <v>*</v>
      </c>
      <c r="BT720" s="157" t="str">
        <f t="shared" si="75"/>
        <v/>
      </c>
    </row>
    <row r="721" spans="1:72" hidden="1">
      <c r="A721" s="44" t="str">
        <f t="shared" si="70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71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2"/>
        <v>Aderente</v>
      </c>
      <c r="BR721" s="15" t="str">
        <f t="shared" si="73"/>
        <v>*</v>
      </c>
      <c r="BS721" s="15" t="str">
        <f t="shared" si="74"/>
        <v>*</v>
      </c>
      <c r="BT721" s="157" t="str">
        <f t="shared" si="75"/>
        <v/>
      </c>
    </row>
    <row r="722" spans="1:72" hidden="1">
      <c r="A722" s="44" t="str">
        <f t="shared" si="70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71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2"/>
        <v>Aderente</v>
      </c>
      <c r="BR722" s="15" t="str">
        <f t="shared" si="73"/>
        <v>*</v>
      </c>
      <c r="BS722" s="15" t="str">
        <f t="shared" si="74"/>
        <v>*</v>
      </c>
      <c r="BT722" s="157" t="str">
        <f t="shared" si="75"/>
        <v/>
      </c>
    </row>
    <row r="723" spans="1:72" hidden="1">
      <c r="A723" s="44" t="str">
        <f t="shared" si="70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71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2"/>
        <v>Aderente</v>
      </c>
      <c r="BR723" s="15" t="str">
        <f t="shared" si="73"/>
        <v>*</v>
      </c>
      <c r="BS723" s="15" t="str">
        <f t="shared" si="74"/>
        <v>*</v>
      </c>
      <c r="BT723" s="157" t="str">
        <f t="shared" si="75"/>
        <v/>
      </c>
    </row>
    <row r="724" spans="1:72" hidden="1">
      <c r="A724" s="44" t="str">
        <f t="shared" si="70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71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2"/>
        <v>Aderente</v>
      </c>
      <c r="BR724" s="15" t="str">
        <f t="shared" si="73"/>
        <v>*</v>
      </c>
      <c r="BS724" s="15" t="str">
        <f t="shared" si="74"/>
        <v>*</v>
      </c>
      <c r="BT724" s="157" t="str">
        <f t="shared" si="75"/>
        <v/>
      </c>
    </row>
    <row r="725" spans="1:72" hidden="1">
      <c r="A725" s="44" t="str">
        <f t="shared" si="70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71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2"/>
        <v>Aderente</v>
      </c>
      <c r="BR725" s="15" t="str">
        <f t="shared" si="73"/>
        <v>*</v>
      </c>
      <c r="BS725" s="15" t="str">
        <f t="shared" si="74"/>
        <v>*</v>
      </c>
      <c r="BT725" s="157" t="str">
        <f t="shared" si="75"/>
        <v/>
      </c>
    </row>
    <row r="726" spans="1:72" hidden="1">
      <c r="A726" s="44" t="str">
        <f t="shared" si="70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71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2"/>
        <v>Aderente</v>
      </c>
      <c r="BR726" s="15" t="str">
        <f t="shared" si="73"/>
        <v>*</v>
      </c>
      <c r="BS726" s="15" t="str">
        <f t="shared" si="74"/>
        <v>*</v>
      </c>
      <c r="BT726" s="157" t="str">
        <f t="shared" si="75"/>
        <v/>
      </c>
    </row>
    <row r="727" spans="1:72" hidden="1">
      <c r="A727" s="44" t="str">
        <f t="shared" si="70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71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2"/>
        <v>Aderente</v>
      </c>
      <c r="BR727" s="15" t="str">
        <f t="shared" si="73"/>
        <v>*</v>
      </c>
      <c r="BS727" s="15" t="str">
        <f t="shared" si="74"/>
        <v>*</v>
      </c>
      <c r="BT727" s="157" t="str">
        <f t="shared" si="75"/>
        <v/>
      </c>
    </row>
    <row r="728" spans="1:72" hidden="1">
      <c r="A728" s="44" t="str">
        <f t="shared" si="70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71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2"/>
        <v>Aderente</v>
      </c>
      <c r="BR728" s="15" t="str">
        <f t="shared" si="73"/>
        <v>*</v>
      </c>
      <c r="BS728" s="15" t="str">
        <f t="shared" si="74"/>
        <v>*</v>
      </c>
      <c r="BT728" s="157" t="str">
        <f t="shared" si="75"/>
        <v/>
      </c>
    </row>
    <row r="729" spans="1:72" hidden="1">
      <c r="A729" s="44" t="str">
        <f t="shared" si="70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71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2"/>
        <v>Aderente</v>
      </c>
      <c r="BR729" s="15" t="str">
        <f t="shared" si="73"/>
        <v>*</v>
      </c>
      <c r="BS729" s="15" t="str">
        <f t="shared" si="74"/>
        <v>*</v>
      </c>
      <c r="BT729" s="157" t="str">
        <f t="shared" si="75"/>
        <v/>
      </c>
    </row>
    <row r="730" spans="1:72" hidden="1">
      <c r="A730" s="44" t="str">
        <f t="shared" si="70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71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2"/>
        <v>Aderente</v>
      </c>
      <c r="BR730" s="15" t="str">
        <f t="shared" si="73"/>
        <v>*</v>
      </c>
      <c r="BS730" s="15" t="str">
        <f t="shared" si="74"/>
        <v>*</v>
      </c>
      <c r="BT730" s="157" t="str">
        <f t="shared" si="75"/>
        <v/>
      </c>
    </row>
    <row r="731" spans="1:72" hidden="1">
      <c r="A731" s="44" t="str">
        <f t="shared" si="70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71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2"/>
        <v>Aderente</v>
      </c>
      <c r="BR731" s="15" t="str">
        <f t="shared" si="73"/>
        <v>*</v>
      </c>
      <c r="BS731" s="15" t="str">
        <f t="shared" si="74"/>
        <v>*</v>
      </c>
      <c r="BT731" s="157" t="str">
        <f t="shared" si="75"/>
        <v/>
      </c>
    </row>
    <row r="732" spans="1:72" hidden="1">
      <c r="A732" s="44" t="str">
        <f t="shared" si="70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71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2"/>
        <v>Aderente</v>
      </c>
      <c r="BR732" s="15" t="str">
        <f t="shared" si="73"/>
        <v>*</v>
      </c>
      <c r="BS732" s="15" t="str">
        <f t="shared" si="74"/>
        <v>*</v>
      </c>
      <c r="BT732" s="157" t="str">
        <f t="shared" si="75"/>
        <v/>
      </c>
    </row>
    <row r="733" spans="1:72" hidden="1">
      <c r="A733" s="44" t="str">
        <f t="shared" si="70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71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2"/>
        <v>Aderente</v>
      </c>
      <c r="BR733" s="15" t="str">
        <f t="shared" si="73"/>
        <v>*</v>
      </c>
      <c r="BS733" s="15" t="str">
        <f t="shared" si="74"/>
        <v>*</v>
      </c>
      <c r="BT733" s="157" t="str">
        <f t="shared" si="75"/>
        <v/>
      </c>
    </row>
    <row r="734" spans="1:72" hidden="1">
      <c r="A734" s="44" t="str">
        <f t="shared" si="70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71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2"/>
        <v>Aderente</v>
      </c>
      <c r="BR734" s="15" t="str">
        <f t="shared" si="73"/>
        <v>*</v>
      </c>
      <c r="BS734" s="15" t="str">
        <f t="shared" si="74"/>
        <v>*</v>
      </c>
      <c r="BT734" s="157" t="str">
        <f t="shared" si="75"/>
        <v/>
      </c>
    </row>
    <row r="735" spans="1:72" hidden="1">
      <c r="A735" s="44" t="str">
        <f t="shared" si="70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71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2"/>
        <v>Aderente</v>
      </c>
      <c r="BR735" s="15" t="str">
        <f t="shared" si="73"/>
        <v>*</v>
      </c>
      <c r="BS735" s="15" t="str">
        <f t="shared" si="74"/>
        <v>*</v>
      </c>
      <c r="BT735" s="157" t="str">
        <f t="shared" si="75"/>
        <v/>
      </c>
    </row>
    <row r="736" spans="1:72" hidden="1">
      <c r="A736" s="44" t="str">
        <f t="shared" si="70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71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2"/>
        <v>Aderente</v>
      </c>
      <c r="BR736" s="15" t="str">
        <f t="shared" si="73"/>
        <v>*</v>
      </c>
      <c r="BS736" s="15" t="str">
        <f t="shared" si="74"/>
        <v>*</v>
      </c>
      <c r="BT736" s="157" t="str">
        <f t="shared" si="75"/>
        <v/>
      </c>
    </row>
    <row r="737" spans="1:72" hidden="1">
      <c r="A737" s="44" t="str">
        <f t="shared" si="70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71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2"/>
        <v>Aderente</v>
      </c>
      <c r="BR737" s="15" t="str">
        <f t="shared" si="73"/>
        <v>*</v>
      </c>
      <c r="BS737" s="15" t="str">
        <f t="shared" si="74"/>
        <v>*</v>
      </c>
      <c r="BT737" s="157" t="str">
        <f t="shared" si="75"/>
        <v/>
      </c>
    </row>
    <row r="738" spans="1:72" hidden="1">
      <c r="A738" s="44" t="str">
        <f t="shared" si="70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71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2"/>
        <v>Aderente</v>
      </c>
      <c r="BR738" s="15" t="str">
        <f t="shared" si="73"/>
        <v>*</v>
      </c>
      <c r="BS738" s="15" t="str">
        <f t="shared" si="74"/>
        <v>*</v>
      </c>
      <c r="BT738" s="157" t="str">
        <f t="shared" si="75"/>
        <v/>
      </c>
    </row>
    <row r="739" spans="1:72" hidden="1">
      <c r="A739" s="44" t="str">
        <f t="shared" si="70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71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2"/>
        <v>Aderente</v>
      </c>
      <c r="BR739" s="15" t="str">
        <f t="shared" si="73"/>
        <v>*</v>
      </c>
      <c r="BS739" s="15" t="str">
        <f t="shared" si="74"/>
        <v>*</v>
      </c>
      <c r="BT739" s="157" t="str">
        <f t="shared" si="75"/>
        <v/>
      </c>
    </row>
    <row r="740" spans="1:72" hidden="1">
      <c r="A740" s="44" t="str">
        <f t="shared" si="70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71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2"/>
        <v>Aderente</v>
      </c>
      <c r="BR740" s="15" t="str">
        <f t="shared" si="73"/>
        <v>*</v>
      </c>
      <c r="BS740" s="15" t="str">
        <f t="shared" si="74"/>
        <v>*</v>
      </c>
      <c r="BT740" s="157" t="str">
        <f t="shared" si="75"/>
        <v/>
      </c>
    </row>
    <row r="741" spans="1:72" hidden="1">
      <c r="A741" s="44" t="str">
        <f t="shared" si="70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71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2"/>
        <v>Aderente</v>
      </c>
      <c r="BR741" s="15" t="str">
        <f t="shared" si="73"/>
        <v>*</v>
      </c>
      <c r="BS741" s="15" t="str">
        <f t="shared" si="74"/>
        <v>*</v>
      </c>
      <c r="BT741" s="157" t="str">
        <f t="shared" si="75"/>
        <v/>
      </c>
    </row>
    <row r="742" spans="1:72" hidden="1">
      <c r="A742" s="44" t="str">
        <f t="shared" si="70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71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2"/>
        <v>Aderente</v>
      </c>
      <c r="BR742" s="15" t="str">
        <f t="shared" si="73"/>
        <v>*</v>
      </c>
      <c r="BS742" s="15" t="str">
        <f t="shared" si="74"/>
        <v>*</v>
      </c>
      <c r="BT742" s="157" t="str">
        <f t="shared" si="75"/>
        <v/>
      </c>
    </row>
    <row r="743" spans="1:72" hidden="1">
      <c r="A743" s="44" t="str">
        <f t="shared" si="70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71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2"/>
        <v>Aderente</v>
      </c>
      <c r="BR743" s="15" t="str">
        <f t="shared" si="73"/>
        <v>*</v>
      </c>
      <c r="BS743" s="15" t="str">
        <f t="shared" si="74"/>
        <v>*</v>
      </c>
      <c r="BT743" s="157" t="str">
        <f t="shared" si="75"/>
        <v/>
      </c>
    </row>
    <row r="744" spans="1:72" hidden="1">
      <c r="A744" s="44" t="str">
        <f t="shared" si="70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71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2"/>
        <v>Aderente</v>
      </c>
      <c r="BR744" s="15" t="str">
        <f t="shared" si="73"/>
        <v>*</v>
      </c>
      <c r="BS744" s="15" t="str">
        <f t="shared" si="74"/>
        <v>*</v>
      </c>
      <c r="BT744" s="157" t="str">
        <f t="shared" si="75"/>
        <v/>
      </c>
    </row>
    <row r="745" spans="1:72" hidden="1">
      <c r="A745" s="44" t="str">
        <f t="shared" si="70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71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2"/>
        <v>Aderente</v>
      </c>
      <c r="BR745" s="15" t="str">
        <f t="shared" si="73"/>
        <v>*</v>
      </c>
      <c r="BS745" s="15" t="str">
        <f t="shared" si="74"/>
        <v>*</v>
      </c>
      <c r="BT745" s="157" t="str">
        <f t="shared" si="75"/>
        <v/>
      </c>
    </row>
    <row r="746" spans="1:72" hidden="1">
      <c r="A746" s="44" t="str">
        <f t="shared" si="70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71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2"/>
        <v>Aderente</v>
      </c>
      <c r="BR746" s="15" t="str">
        <f t="shared" si="73"/>
        <v>*</v>
      </c>
      <c r="BS746" s="15" t="str">
        <f t="shared" si="74"/>
        <v>*</v>
      </c>
      <c r="BT746" s="157" t="str">
        <f t="shared" si="75"/>
        <v/>
      </c>
    </row>
    <row r="747" spans="1:72" hidden="1">
      <c r="A747" s="44" t="str">
        <f t="shared" si="70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71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2"/>
        <v>Aderente</v>
      </c>
      <c r="BR747" s="15" t="str">
        <f t="shared" si="73"/>
        <v>*</v>
      </c>
      <c r="BS747" s="15" t="str">
        <f t="shared" si="74"/>
        <v>*</v>
      </c>
      <c r="BT747" s="157" t="str">
        <f t="shared" si="75"/>
        <v/>
      </c>
    </row>
    <row r="748" spans="1:72" hidden="1">
      <c r="A748" s="44" t="str">
        <f t="shared" si="70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71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2"/>
        <v>Aderente</v>
      </c>
      <c r="BR748" s="15" t="str">
        <f t="shared" si="73"/>
        <v>*</v>
      </c>
      <c r="BS748" s="15" t="str">
        <f t="shared" si="74"/>
        <v>*</v>
      </c>
      <c r="BT748" s="157" t="str">
        <f t="shared" si="75"/>
        <v/>
      </c>
    </row>
    <row r="749" spans="1:72" hidden="1">
      <c r="A749" s="44" t="str">
        <f t="shared" si="70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71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2"/>
        <v>Aderente</v>
      </c>
      <c r="BR749" s="15" t="str">
        <f t="shared" si="73"/>
        <v>*</v>
      </c>
      <c r="BS749" s="15" t="str">
        <f t="shared" si="74"/>
        <v>*</v>
      </c>
      <c r="BT749" s="157" t="str">
        <f t="shared" si="75"/>
        <v/>
      </c>
    </row>
    <row r="750" spans="1:72" hidden="1">
      <c r="A750" s="44" t="str">
        <f t="shared" si="70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71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72"/>
        <v>Aderente</v>
      </c>
      <c r="BR750" s="15" t="str">
        <f t="shared" si="73"/>
        <v>*</v>
      </c>
      <c r="BS750" s="15" t="str">
        <f t="shared" si="74"/>
        <v>*</v>
      </c>
      <c r="BT750" s="157" t="str">
        <f t="shared" si="75"/>
        <v/>
      </c>
    </row>
    <row r="751" spans="1:72" hidden="1">
      <c r="A751" s="44" t="str">
        <f t="shared" si="70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71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2"/>
        <v>Aderente</v>
      </c>
      <c r="BR751" s="15" t="str">
        <f t="shared" si="73"/>
        <v>*</v>
      </c>
      <c r="BS751" s="15" t="str">
        <f t="shared" si="74"/>
        <v>*</v>
      </c>
      <c r="BT751" s="157" t="str">
        <f t="shared" si="75"/>
        <v/>
      </c>
    </row>
    <row r="752" spans="1:72" hidden="1">
      <c r="A752" s="44" t="str">
        <f t="shared" si="70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71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2"/>
        <v>Aderente</v>
      </c>
      <c r="BR752" s="15" t="str">
        <f t="shared" si="73"/>
        <v>*</v>
      </c>
      <c r="BS752" s="15" t="str">
        <f t="shared" si="74"/>
        <v>*</v>
      </c>
      <c r="BT752" s="157" t="str">
        <f t="shared" si="75"/>
        <v/>
      </c>
    </row>
    <row r="753" spans="1:72" hidden="1">
      <c r="A753" s="44" t="str">
        <f t="shared" si="70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71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2"/>
        <v>Aderente</v>
      </c>
      <c r="BR753" s="15" t="str">
        <f t="shared" si="73"/>
        <v>*</v>
      </c>
      <c r="BS753" s="15" t="str">
        <f t="shared" si="74"/>
        <v>*</v>
      </c>
      <c r="BT753" s="157" t="str">
        <f t="shared" si="75"/>
        <v/>
      </c>
    </row>
    <row r="754" spans="1:72" hidden="1">
      <c r="A754" s="44" t="str">
        <f t="shared" si="70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71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2"/>
        <v>Aderente</v>
      </c>
      <c r="BR754" s="15" t="str">
        <f t="shared" si="73"/>
        <v>*</v>
      </c>
      <c r="BS754" s="15" t="str">
        <f t="shared" si="74"/>
        <v>*</v>
      </c>
      <c r="BT754" s="157" t="str">
        <f t="shared" si="75"/>
        <v/>
      </c>
    </row>
    <row r="755" spans="1:72" hidden="1">
      <c r="A755" s="44" t="str">
        <f t="shared" si="70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71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2"/>
        <v>Aderente</v>
      </c>
      <c r="BR755" s="15" t="str">
        <f t="shared" si="73"/>
        <v>*</v>
      </c>
      <c r="BS755" s="15" t="str">
        <f t="shared" si="74"/>
        <v>*</v>
      </c>
      <c r="BT755" s="157" t="str">
        <f t="shared" si="75"/>
        <v/>
      </c>
    </row>
    <row r="756" spans="1:72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71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2"/>
        <v>Aderente</v>
      </c>
      <c r="BR756" s="15" t="str">
        <f t="shared" si="73"/>
        <v>*</v>
      </c>
      <c r="BS756" s="15" t="str">
        <f t="shared" si="74"/>
        <v>*</v>
      </c>
      <c r="BT756" s="157" t="str">
        <f t="shared" si="75"/>
        <v/>
      </c>
    </row>
    <row r="757" spans="1:72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71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2"/>
        <v>Aderente</v>
      </c>
      <c r="BR757" s="15" t="str">
        <f t="shared" si="73"/>
        <v>*</v>
      </c>
      <c r="BS757" s="15" t="str">
        <f t="shared" si="74"/>
        <v>*</v>
      </c>
      <c r="BT757" s="157" t="str">
        <f t="shared" si="75"/>
        <v/>
      </c>
    </row>
    <row r="758" spans="1:72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71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2"/>
        <v>Aderente</v>
      </c>
      <c r="BR758" s="15" t="str">
        <f t="shared" si="73"/>
        <v>*</v>
      </c>
      <c r="BS758" s="15" t="str">
        <f t="shared" si="74"/>
        <v>*</v>
      </c>
      <c r="BT758" s="157" t="str">
        <f t="shared" si="75"/>
        <v/>
      </c>
    </row>
    <row r="759" spans="1:72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71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2"/>
        <v>Aderente</v>
      </c>
      <c r="BR759" s="15" t="str">
        <f t="shared" si="73"/>
        <v>*</v>
      </c>
      <c r="BS759" s="15" t="str">
        <f t="shared" si="74"/>
        <v>*</v>
      </c>
      <c r="BT759" s="157" t="str">
        <f t="shared" si="75"/>
        <v/>
      </c>
    </row>
    <row r="760" spans="1:72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71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2"/>
        <v>Aderente</v>
      </c>
      <c r="BR760" s="15" t="str">
        <f t="shared" si="73"/>
        <v>*</v>
      </c>
      <c r="BS760" s="15" t="str">
        <f t="shared" si="74"/>
        <v>*</v>
      </c>
      <c r="BT760" s="157" t="str">
        <f t="shared" si="75"/>
        <v/>
      </c>
    </row>
    <row r="761" spans="1:72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71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2"/>
        <v>Aderente</v>
      </c>
      <c r="BR761" s="15" t="str">
        <f t="shared" si="73"/>
        <v>*</v>
      </c>
      <c r="BS761" s="15" t="str">
        <f t="shared" si="74"/>
        <v>*</v>
      </c>
      <c r="BT761" s="157" t="str">
        <f t="shared" si="75"/>
        <v/>
      </c>
    </row>
    <row r="762" spans="1:72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71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2"/>
        <v>Aderente</v>
      </c>
      <c r="BR762" s="15" t="str">
        <f t="shared" si="73"/>
        <v>*</v>
      </c>
      <c r="BS762" s="15" t="str">
        <f t="shared" si="74"/>
        <v>*</v>
      </c>
      <c r="BT762" s="157" t="str">
        <f t="shared" si="75"/>
        <v/>
      </c>
    </row>
    <row r="763" spans="1:72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71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2"/>
        <v>Aderente</v>
      </c>
      <c r="BR763" s="15" t="str">
        <f t="shared" si="73"/>
        <v>*</v>
      </c>
      <c r="BS763" s="15" t="str">
        <f t="shared" si="74"/>
        <v>*</v>
      </c>
      <c r="BT763" s="157" t="str">
        <f t="shared" si="75"/>
        <v/>
      </c>
    </row>
    <row r="764" spans="1:72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71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2"/>
        <v>Aderente</v>
      </c>
      <c r="BR764" s="15" t="str">
        <f t="shared" si="73"/>
        <v>*</v>
      </c>
      <c r="BS764" s="15" t="str">
        <f t="shared" si="74"/>
        <v>*</v>
      </c>
      <c r="BT764" s="157" t="str">
        <f t="shared" si="75"/>
        <v/>
      </c>
    </row>
    <row r="765" spans="1:72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71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2"/>
        <v>Aderente</v>
      </c>
      <c r="BR765" s="15" t="str">
        <f t="shared" si="73"/>
        <v>*</v>
      </c>
      <c r="BS765" s="15" t="str">
        <f t="shared" si="74"/>
        <v>*</v>
      </c>
      <c r="BT765" s="157" t="str">
        <f t="shared" si="75"/>
        <v/>
      </c>
    </row>
    <row r="766" spans="1:72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71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2"/>
        <v>Aderente</v>
      </c>
      <c r="BR766" s="15" t="str">
        <f t="shared" si="73"/>
        <v>*</v>
      </c>
      <c r="BS766" s="15" t="str">
        <f t="shared" si="74"/>
        <v>*</v>
      </c>
      <c r="BT766" s="157" t="str">
        <f t="shared" si="75"/>
        <v/>
      </c>
    </row>
    <row r="767" spans="1:72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71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2"/>
        <v>Aderente</v>
      </c>
      <c r="BR767" s="15" t="str">
        <f t="shared" si="73"/>
        <v>*</v>
      </c>
      <c r="BS767" s="15" t="str">
        <f t="shared" si="74"/>
        <v>*</v>
      </c>
      <c r="BT767" s="157" t="str">
        <f t="shared" si="75"/>
        <v/>
      </c>
    </row>
    <row r="768" spans="1:72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71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2"/>
        <v>Aderente</v>
      </c>
      <c r="BR768" s="15" t="str">
        <f t="shared" si="73"/>
        <v>*</v>
      </c>
      <c r="BS768" s="15" t="str">
        <f t="shared" si="74"/>
        <v>*</v>
      </c>
      <c r="BT768" s="157" t="str">
        <f t="shared" si="75"/>
        <v/>
      </c>
    </row>
    <row r="769" spans="1:72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71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2"/>
        <v>Aderente</v>
      </c>
      <c r="BR769" s="15" t="str">
        <f t="shared" si="73"/>
        <v>*</v>
      </c>
      <c r="BS769" s="15" t="str">
        <f t="shared" si="74"/>
        <v>*</v>
      </c>
      <c r="BT769" s="157" t="str">
        <f t="shared" si="75"/>
        <v/>
      </c>
    </row>
    <row r="770" spans="1:72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71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2"/>
        <v>Aderente</v>
      </c>
      <c r="BR770" s="15" t="str">
        <f t="shared" si="73"/>
        <v>*</v>
      </c>
      <c r="BS770" s="15" t="str">
        <f t="shared" si="74"/>
        <v>*</v>
      </c>
      <c r="BT770" s="157" t="str">
        <f t="shared" si="75"/>
        <v/>
      </c>
    </row>
    <row r="771" spans="1:72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71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2"/>
        <v>Aderente</v>
      </c>
      <c r="BR771" s="15" t="str">
        <f t="shared" si="73"/>
        <v>*</v>
      </c>
      <c r="BS771" s="15" t="str">
        <f t="shared" si="74"/>
        <v>*</v>
      </c>
      <c r="BT771" s="157" t="str">
        <f t="shared" si="75"/>
        <v/>
      </c>
    </row>
    <row r="772" spans="1:72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71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2"/>
        <v>Aderente</v>
      </c>
      <c r="BR772" s="15" t="str">
        <f t="shared" si="73"/>
        <v>*</v>
      </c>
      <c r="BS772" s="15" t="str">
        <f t="shared" si="74"/>
        <v>*</v>
      </c>
      <c r="BT772" s="157" t="str">
        <f t="shared" si="75"/>
        <v/>
      </c>
    </row>
    <row r="773" spans="1:72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71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2"/>
        <v>Aderente</v>
      </c>
      <c r="BR773" s="15" t="str">
        <f t="shared" si="73"/>
        <v>*</v>
      </c>
      <c r="BS773" s="15" t="str">
        <f t="shared" si="74"/>
        <v>*</v>
      </c>
      <c r="BT773" s="157" t="str">
        <f t="shared" si="75"/>
        <v/>
      </c>
    </row>
    <row r="774" spans="1:72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71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2"/>
        <v>Aderente</v>
      </c>
      <c r="BR774" s="15" t="str">
        <f t="shared" si="73"/>
        <v>*</v>
      </c>
      <c r="BS774" s="15" t="str">
        <f t="shared" si="74"/>
        <v>*</v>
      </c>
      <c r="BT774" s="157" t="str">
        <f t="shared" si="75"/>
        <v/>
      </c>
    </row>
    <row r="775" spans="1:72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71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2"/>
        <v>Aderente</v>
      </c>
      <c r="BR775" s="15" t="str">
        <f t="shared" si="73"/>
        <v>*</v>
      </c>
      <c r="BS775" s="15" t="str">
        <f t="shared" si="74"/>
        <v>*</v>
      </c>
      <c r="BT775" s="157" t="str">
        <f t="shared" si="75"/>
        <v/>
      </c>
    </row>
    <row r="776" spans="1:72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71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2"/>
        <v>Aderente</v>
      </c>
      <c r="BR776" s="15" t="str">
        <f t="shared" si="73"/>
        <v>*</v>
      </c>
      <c r="BS776" s="15" t="str">
        <f t="shared" si="74"/>
        <v>*</v>
      </c>
      <c r="BT776" s="157" t="str">
        <f t="shared" si="75"/>
        <v/>
      </c>
    </row>
    <row r="777" spans="1:72" hidden="1">
      <c r="A777" s="44" t="str">
        <f t="shared" ref="A777:A802" si="76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7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8">IF(AND(BR777&lt;1,BS777&lt;1),"Produção e Intervalo",IF(BR777&lt;1,"Intervalo",IF(BS777&lt;1,"Produção","Aderente")))</f>
        <v>Aderente</v>
      </c>
      <c r="BR777" s="15" t="str">
        <f t="shared" ref="BR777:BR802" si="79">IF(OR(B777="",F777=""),"*",AY777/P777)</f>
        <v>*</v>
      </c>
      <c r="BS777" s="15" t="str">
        <f t="shared" ref="BS777:BS802" si="80">IF(OR(B777="",F777=""),"*",BA777/Q777)</f>
        <v>*</v>
      </c>
      <c r="BT777" s="157" t="str">
        <f t="shared" ref="BT777:BT802" si="81">IF(BN777="","",SUBSTITUTE(BM777," ","")&amp;SUBSTITUTE(BN777," ",""))</f>
        <v/>
      </c>
    </row>
    <row r="778" spans="1:72" hidden="1">
      <c r="A778" s="44" t="str">
        <f t="shared" si="76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7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8"/>
        <v>Aderente</v>
      </c>
      <c r="BR778" s="15" t="str">
        <f t="shared" si="79"/>
        <v>*</v>
      </c>
      <c r="BS778" s="15" t="str">
        <f t="shared" si="80"/>
        <v>*</v>
      </c>
      <c r="BT778" s="157" t="str">
        <f t="shared" si="81"/>
        <v/>
      </c>
    </row>
    <row r="779" spans="1:72" hidden="1">
      <c r="A779" s="44" t="str">
        <f t="shared" si="76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7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8"/>
        <v>Aderente</v>
      </c>
      <c r="BR779" s="15" t="str">
        <f t="shared" si="79"/>
        <v>*</v>
      </c>
      <c r="BS779" s="15" t="str">
        <f t="shared" si="80"/>
        <v>*</v>
      </c>
      <c r="BT779" s="157" t="str">
        <f t="shared" si="81"/>
        <v/>
      </c>
    </row>
    <row r="780" spans="1:72" hidden="1">
      <c r="A780" s="44" t="str">
        <f t="shared" si="76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7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8"/>
        <v>Aderente</v>
      </c>
      <c r="BR780" s="15" t="str">
        <f t="shared" si="79"/>
        <v>*</v>
      </c>
      <c r="BS780" s="15" t="str">
        <f t="shared" si="80"/>
        <v>*</v>
      </c>
      <c r="BT780" s="157" t="str">
        <f t="shared" si="81"/>
        <v/>
      </c>
    </row>
    <row r="781" spans="1:72" hidden="1">
      <c r="A781" s="44" t="str">
        <f t="shared" si="76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7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8"/>
        <v>Aderente</v>
      </c>
      <c r="BR781" s="15" t="str">
        <f t="shared" si="79"/>
        <v>*</v>
      </c>
      <c r="BS781" s="15" t="str">
        <f t="shared" si="80"/>
        <v>*</v>
      </c>
      <c r="BT781" s="157" t="str">
        <f t="shared" si="81"/>
        <v/>
      </c>
    </row>
    <row r="782" spans="1:72" hidden="1">
      <c r="A782" s="44" t="str">
        <f t="shared" si="76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7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8"/>
        <v>Aderente</v>
      </c>
      <c r="BR782" s="15" t="str">
        <f t="shared" si="79"/>
        <v>*</v>
      </c>
      <c r="BS782" s="15" t="str">
        <f t="shared" si="80"/>
        <v>*</v>
      </c>
      <c r="BT782" s="157" t="str">
        <f t="shared" si="81"/>
        <v/>
      </c>
    </row>
    <row r="783" spans="1:72" hidden="1">
      <c r="A783" s="44" t="str">
        <f t="shared" si="76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7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8"/>
        <v>Aderente</v>
      </c>
      <c r="BR783" s="15" t="str">
        <f t="shared" si="79"/>
        <v>*</v>
      </c>
      <c r="BS783" s="15" t="str">
        <f t="shared" si="80"/>
        <v>*</v>
      </c>
      <c r="BT783" s="157" t="str">
        <f t="shared" si="81"/>
        <v/>
      </c>
    </row>
    <row r="784" spans="1:72" hidden="1">
      <c r="A784" s="44" t="str">
        <f t="shared" si="76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7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8"/>
        <v>Aderente</v>
      </c>
      <c r="BR784" s="15" t="str">
        <f t="shared" si="79"/>
        <v>*</v>
      </c>
      <c r="BS784" s="15" t="str">
        <f t="shared" si="80"/>
        <v>*</v>
      </c>
      <c r="BT784" s="157" t="str">
        <f t="shared" si="81"/>
        <v/>
      </c>
    </row>
    <row r="785" spans="1:72" hidden="1">
      <c r="A785" s="44" t="str">
        <f t="shared" si="76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7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8"/>
        <v>Aderente</v>
      </c>
      <c r="BR785" s="15" t="str">
        <f t="shared" si="79"/>
        <v>*</v>
      </c>
      <c r="BS785" s="15" t="str">
        <f t="shared" si="80"/>
        <v>*</v>
      </c>
      <c r="BT785" s="157" t="str">
        <f t="shared" si="81"/>
        <v/>
      </c>
    </row>
    <row r="786" spans="1:72" hidden="1">
      <c r="A786" s="44" t="str">
        <f t="shared" si="76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7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8"/>
        <v>Aderente</v>
      </c>
      <c r="BR786" s="15" t="str">
        <f t="shared" si="79"/>
        <v>*</v>
      </c>
      <c r="BS786" s="15" t="str">
        <f t="shared" si="80"/>
        <v>*</v>
      </c>
      <c r="BT786" s="157" t="str">
        <f t="shared" si="81"/>
        <v/>
      </c>
    </row>
    <row r="787" spans="1:72" hidden="1">
      <c r="A787" s="44" t="str">
        <f t="shared" si="76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7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8"/>
        <v>Aderente</v>
      </c>
      <c r="BR787" s="15" t="str">
        <f t="shared" si="79"/>
        <v>*</v>
      </c>
      <c r="BS787" s="15" t="str">
        <f t="shared" si="80"/>
        <v>*</v>
      </c>
      <c r="BT787" s="157" t="str">
        <f t="shared" si="81"/>
        <v/>
      </c>
    </row>
    <row r="788" spans="1:72" hidden="1">
      <c r="A788" s="44" t="str">
        <f t="shared" si="76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7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8"/>
        <v>Aderente</v>
      </c>
      <c r="BR788" s="15" t="str">
        <f t="shared" si="79"/>
        <v>*</v>
      </c>
      <c r="BS788" s="15" t="str">
        <f t="shared" si="80"/>
        <v>*</v>
      </c>
      <c r="BT788" s="157" t="str">
        <f t="shared" si="81"/>
        <v/>
      </c>
    </row>
    <row r="789" spans="1:72" hidden="1">
      <c r="A789" s="44" t="str">
        <f t="shared" si="76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7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8"/>
        <v>Aderente</v>
      </c>
      <c r="BR789" s="15" t="str">
        <f t="shared" si="79"/>
        <v>*</v>
      </c>
      <c r="BS789" s="15" t="str">
        <f t="shared" si="80"/>
        <v>*</v>
      </c>
      <c r="BT789" s="157" t="str">
        <f t="shared" si="81"/>
        <v/>
      </c>
    </row>
    <row r="790" spans="1:72" hidden="1">
      <c r="A790" s="44" t="str">
        <f t="shared" si="76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7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8"/>
        <v>Aderente</v>
      </c>
      <c r="BR790" s="15" t="str">
        <f t="shared" si="79"/>
        <v>*</v>
      </c>
      <c r="BS790" s="15" t="str">
        <f t="shared" si="80"/>
        <v>*</v>
      </c>
      <c r="BT790" s="157" t="str">
        <f t="shared" si="81"/>
        <v/>
      </c>
    </row>
    <row r="791" spans="1:72" hidden="1">
      <c r="A791" s="44" t="str">
        <f t="shared" si="76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7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8"/>
        <v>Aderente</v>
      </c>
      <c r="BR791" s="15" t="str">
        <f t="shared" si="79"/>
        <v>*</v>
      </c>
      <c r="BS791" s="15" t="str">
        <f t="shared" si="80"/>
        <v>*</v>
      </c>
      <c r="BT791" s="157" t="str">
        <f t="shared" si="81"/>
        <v/>
      </c>
    </row>
    <row r="792" spans="1:72" hidden="1">
      <c r="A792" s="44" t="str">
        <f t="shared" si="76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7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8"/>
        <v>Aderente</v>
      </c>
      <c r="BR792" s="15" t="str">
        <f t="shared" si="79"/>
        <v>*</v>
      </c>
      <c r="BS792" s="15" t="str">
        <f t="shared" si="80"/>
        <v>*</v>
      </c>
      <c r="BT792" s="157" t="str">
        <f t="shared" si="81"/>
        <v/>
      </c>
    </row>
    <row r="793" spans="1:72" hidden="1">
      <c r="A793" s="44" t="str">
        <f t="shared" si="76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7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8"/>
        <v>Aderente</v>
      </c>
      <c r="BR793" s="15" t="str">
        <f t="shared" si="79"/>
        <v>*</v>
      </c>
      <c r="BS793" s="15" t="str">
        <f t="shared" si="80"/>
        <v>*</v>
      </c>
      <c r="BT793" s="157" t="str">
        <f t="shared" si="81"/>
        <v/>
      </c>
    </row>
    <row r="794" spans="1:72" hidden="1">
      <c r="A794" s="44" t="str">
        <f t="shared" si="76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7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8"/>
        <v>Aderente</v>
      </c>
      <c r="BR794" s="15" t="str">
        <f t="shared" si="79"/>
        <v>*</v>
      </c>
      <c r="BS794" s="15" t="str">
        <f t="shared" si="80"/>
        <v>*</v>
      </c>
      <c r="BT794" s="157" t="str">
        <f t="shared" si="81"/>
        <v/>
      </c>
    </row>
    <row r="795" spans="1:72" hidden="1">
      <c r="A795" s="44" t="str">
        <f t="shared" si="76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7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8"/>
        <v>Aderente</v>
      </c>
      <c r="BR795" s="15" t="str">
        <f t="shared" si="79"/>
        <v>*</v>
      </c>
      <c r="BS795" s="15" t="str">
        <f t="shared" si="80"/>
        <v>*</v>
      </c>
      <c r="BT795" s="157" t="str">
        <f t="shared" si="81"/>
        <v/>
      </c>
    </row>
    <row r="796" spans="1:72" hidden="1">
      <c r="A796" s="44" t="str">
        <f t="shared" si="76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7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8"/>
        <v>Aderente</v>
      </c>
      <c r="BR796" s="15" t="str">
        <f t="shared" si="79"/>
        <v>*</v>
      </c>
      <c r="BS796" s="15" t="str">
        <f t="shared" si="80"/>
        <v>*</v>
      </c>
      <c r="BT796" s="157" t="str">
        <f t="shared" si="81"/>
        <v/>
      </c>
    </row>
    <row r="797" spans="1:72" hidden="1">
      <c r="A797" s="44" t="str">
        <f t="shared" si="76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7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8"/>
        <v>Aderente</v>
      </c>
      <c r="BR797" s="15" t="str">
        <f t="shared" si="79"/>
        <v>*</v>
      </c>
      <c r="BS797" s="15" t="str">
        <f t="shared" si="80"/>
        <v>*</v>
      </c>
      <c r="BT797" s="157" t="str">
        <f t="shared" si="81"/>
        <v/>
      </c>
    </row>
    <row r="798" spans="1:72" hidden="1">
      <c r="A798" s="44" t="str">
        <f t="shared" si="76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7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8"/>
        <v>Aderente</v>
      </c>
      <c r="BR798" s="15" t="str">
        <f t="shared" si="79"/>
        <v>*</v>
      </c>
      <c r="BS798" s="15" t="str">
        <f t="shared" si="80"/>
        <v>*</v>
      </c>
      <c r="BT798" s="157" t="str">
        <f t="shared" si="81"/>
        <v/>
      </c>
    </row>
    <row r="799" spans="1:72" hidden="1">
      <c r="A799" s="44" t="str">
        <f t="shared" si="76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7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8"/>
        <v>Aderente</v>
      </c>
      <c r="BR799" s="15" t="str">
        <f t="shared" si="79"/>
        <v>*</v>
      </c>
      <c r="BS799" s="15" t="str">
        <f t="shared" si="80"/>
        <v>*</v>
      </c>
      <c r="BT799" s="157" t="str">
        <f t="shared" si="81"/>
        <v/>
      </c>
    </row>
    <row r="800" spans="1:72" hidden="1">
      <c r="A800" s="44" t="str">
        <f t="shared" si="76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7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8"/>
        <v>Aderente</v>
      </c>
      <c r="BR800" s="15" t="str">
        <f t="shared" si="79"/>
        <v>*</v>
      </c>
      <c r="BS800" s="15" t="str">
        <f t="shared" si="80"/>
        <v>*</v>
      </c>
      <c r="BT800" s="157" t="str">
        <f t="shared" si="81"/>
        <v/>
      </c>
    </row>
    <row r="801" spans="1:72" hidden="1">
      <c r="A801" s="44" t="str">
        <f t="shared" si="76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7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8"/>
        <v>Aderente</v>
      </c>
      <c r="BR801" s="15" t="str">
        <f t="shared" si="79"/>
        <v>*</v>
      </c>
      <c r="BS801" s="15" t="str">
        <f t="shared" si="80"/>
        <v>*</v>
      </c>
      <c r="BT801" s="157" t="str">
        <f t="shared" si="81"/>
        <v/>
      </c>
    </row>
    <row r="802" spans="1:72" hidden="1">
      <c r="A802" s="44" t="str">
        <f t="shared" si="76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7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8"/>
        <v>Aderente</v>
      </c>
      <c r="BR802" s="15" t="str">
        <f t="shared" si="79"/>
        <v>*</v>
      </c>
      <c r="BS802" s="15" t="str">
        <f t="shared" si="80"/>
        <v>*</v>
      </c>
      <c r="BT802" s="157" t="str">
        <f t="shared" si="81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1312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T912" sqref="T9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7"/>
      <c r="B1" s="258"/>
      <c r="C1" s="25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0" t="s">
        <v>1220</v>
      </c>
      <c r="Q1" s="261"/>
      <c r="R1" s="88"/>
      <c r="S1" s="88"/>
      <c r="T1" s="89"/>
      <c r="U1" s="262" t="s">
        <v>1325</v>
      </c>
      <c r="V1" s="262"/>
      <c r="W1" s="26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1326</v>
      </c>
      <c r="B2" s="91" t="s">
        <v>1327</v>
      </c>
      <c r="C2" s="91" t="s">
        <v>598</v>
      </c>
      <c r="D2" s="92" t="s">
        <v>1172</v>
      </c>
      <c r="E2" s="92" t="s">
        <v>4</v>
      </c>
      <c r="F2" s="92" t="s">
        <v>1328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98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5" t="s">
        <v>1330</v>
      </c>
      <c r="C2" s="255"/>
      <c r="D2" s="255"/>
      <c r="E2" s="255"/>
      <c r="F2" s="255"/>
      <c r="G2" s="255"/>
    </row>
    <row r="3" spans="2:7">
      <c r="B3" s="256"/>
      <c r="C3" s="256"/>
      <c r="D3" s="256"/>
      <c r="E3" s="256"/>
      <c r="F3" s="256"/>
      <c r="G3" s="256"/>
    </row>
    <row r="4" spans="2:7" ht="40.5">
      <c r="B4" s="191" t="s">
        <v>1331</v>
      </c>
      <c r="C4" s="191" t="s">
        <v>1332</v>
      </c>
      <c r="D4" s="191" t="s">
        <v>1333</v>
      </c>
      <c r="E4" s="191" t="s">
        <v>1334</v>
      </c>
      <c r="F4" s="191" t="s">
        <v>4</v>
      </c>
      <c r="G4" s="191" t="s">
        <v>1335</v>
      </c>
    </row>
    <row r="5" spans="2:7">
      <c r="B5" s="192" t="s">
        <v>1336</v>
      </c>
      <c r="C5" s="192">
        <v>309525</v>
      </c>
      <c r="D5" s="192" t="s">
        <v>1337</v>
      </c>
      <c r="E5" s="192" t="s">
        <v>840</v>
      </c>
      <c r="F5" s="192" t="s">
        <v>1338</v>
      </c>
      <c r="G5" s="193">
        <v>46296</v>
      </c>
    </row>
    <row r="6" spans="2:7">
      <c r="B6" s="192" t="s">
        <v>1339</v>
      </c>
      <c r="C6" s="192">
        <v>257410</v>
      </c>
      <c r="D6" s="192" t="s">
        <v>1340</v>
      </c>
      <c r="E6" s="192" t="s">
        <v>840</v>
      </c>
      <c r="F6" s="192" t="s">
        <v>1338</v>
      </c>
      <c r="G6" s="193"/>
    </row>
    <row r="7" spans="2:7">
      <c r="B7" s="192" t="s">
        <v>1341</v>
      </c>
      <c r="C7" s="192">
        <v>256875</v>
      </c>
      <c r="D7" s="192" t="s">
        <v>1342</v>
      </c>
      <c r="E7" s="192" t="s">
        <v>840</v>
      </c>
      <c r="F7" s="192" t="s">
        <v>1338</v>
      </c>
      <c r="G7" s="193">
        <v>46296</v>
      </c>
    </row>
    <row r="8" spans="2:7">
      <c r="B8" s="192" t="s">
        <v>1343</v>
      </c>
      <c r="C8" s="192">
        <v>257278</v>
      </c>
      <c r="D8" s="192" t="s">
        <v>1344</v>
      </c>
      <c r="E8" s="192" t="s">
        <v>831</v>
      </c>
      <c r="F8" s="192" t="s">
        <v>1345</v>
      </c>
      <c r="G8" s="193">
        <v>46235</v>
      </c>
    </row>
    <row r="9" spans="2:7">
      <c r="B9" s="192" t="s">
        <v>1346</v>
      </c>
      <c r="C9" s="192">
        <v>261794</v>
      </c>
      <c r="D9" s="192" t="s">
        <v>1347</v>
      </c>
      <c r="E9" s="192" t="s">
        <v>831</v>
      </c>
      <c r="F9" s="192" t="s">
        <v>1345</v>
      </c>
      <c r="G9" s="193">
        <v>46082</v>
      </c>
    </row>
    <row r="10" spans="2:7">
      <c r="B10" s="192" t="s">
        <v>1348</v>
      </c>
      <c r="C10" s="192">
        <v>257033</v>
      </c>
      <c r="D10" s="192" t="s">
        <v>1349</v>
      </c>
      <c r="E10" s="192" t="s">
        <v>831</v>
      </c>
      <c r="F10" s="192" t="s">
        <v>21</v>
      </c>
      <c r="G10" s="192" t="s">
        <v>1350</v>
      </c>
    </row>
    <row r="11" spans="2:7">
      <c r="B11" s="192" t="s">
        <v>1351</v>
      </c>
      <c r="C11" s="192">
        <v>396578</v>
      </c>
      <c r="D11" s="192" t="s">
        <v>1352</v>
      </c>
      <c r="E11" s="192" t="s">
        <v>831</v>
      </c>
      <c r="F11" s="192" t="s">
        <v>21</v>
      </c>
      <c r="G11" s="192" t="s">
        <v>1350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3" t="s">
        <v>1361</v>
      </c>
      <c r="D5" s="264"/>
      <c r="E5" s="264"/>
      <c r="F5" s="264"/>
      <c r="G5" s="264"/>
      <c r="H5" s="264"/>
      <c r="I5" s="264"/>
      <c r="J5" s="265"/>
      <c r="K5" s="266" t="s">
        <v>1362</v>
      </c>
      <c r="L5" s="267"/>
      <c r="M5" s="267"/>
      <c r="N5" s="267"/>
      <c r="O5" s="268" t="s">
        <v>1363</v>
      </c>
      <c r="P5" s="269"/>
      <c r="Q5" s="270"/>
    </row>
    <row r="6" spans="1:17" s="81" customFormat="1" ht="15.75" customHeight="1">
      <c r="A6" s="75" t="s">
        <v>1328</v>
      </c>
      <c r="B6" s="82" t="s">
        <v>1327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1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2026-02-03T18:27:40Z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