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50" documentId="120_S{118792C3-22EF-5104-A093-F22BFE3913F3}" xr6:coauthVersionLast="47" xr6:coauthVersionMax="47" xr10:uidLastSave="{6C6CC9AE-CF5B-4BA3-A8E3-5BD6A4C3B97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BR17" i="1" s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BR24" i="1" s="1"/>
  <c r="AY25" i="1"/>
  <c r="BR25" i="1" s="1"/>
  <c r="AY26" i="1"/>
  <c r="BR26" i="1" s="1"/>
  <c r="AY27" i="1"/>
  <c r="AY28" i="1"/>
  <c r="BR28" i="1" s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27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Q669" i="1" s="1"/>
  <c r="BS670" i="1"/>
  <c r="BS671" i="1"/>
  <c r="BS672" i="1"/>
  <c r="BS673" i="1"/>
  <c r="BS674" i="1"/>
  <c r="BS675" i="1"/>
  <c r="BS676" i="1"/>
  <c r="BS677" i="1"/>
  <c r="BS678" i="1"/>
  <c r="BQ678" i="1" s="1"/>
  <c r="BS679" i="1"/>
  <c r="BS680" i="1"/>
  <c r="BS681" i="1"/>
  <c r="BS682" i="1"/>
  <c r="BS683" i="1"/>
  <c r="BS684" i="1"/>
  <c r="BQ684" i="1" s="1"/>
  <c r="BS685" i="1"/>
  <c r="BS686" i="1"/>
  <c r="BS687" i="1"/>
  <c r="BS688" i="1"/>
  <c r="BS689" i="1"/>
  <c r="BS690" i="1"/>
  <c r="BS691" i="1"/>
  <c r="BS692" i="1"/>
  <c r="BS693" i="1"/>
  <c r="BQ693" i="1" s="1"/>
  <c r="BS694" i="1"/>
  <c r="BS695" i="1"/>
  <c r="BS696" i="1"/>
  <c r="BQ696" i="1" s="1"/>
  <c r="BS697" i="1"/>
  <c r="BS698" i="1"/>
  <c r="BS699" i="1"/>
  <c r="BS700" i="1"/>
  <c r="BS701" i="1"/>
  <c r="BS702" i="1"/>
  <c r="BS703" i="1"/>
  <c r="BS704" i="1"/>
  <c r="BS705" i="1"/>
  <c r="BQ705" i="1" s="1"/>
  <c r="BS706" i="1"/>
  <c r="BS707" i="1"/>
  <c r="BS708" i="1"/>
  <c r="BS709" i="1"/>
  <c r="BS710" i="1"/>
  <c r="BS711" i="1"/>
  <c r="BQ711" i="1" s="1"/>
  <c r="BS712" i="1"/>
  <c r="BS713" i="1"/>
  <c r="BS714" i="1"/>
  <c r="BS715" i="1"/>
  <c r="BS716" i="1"/>
  <c r="BS717" i="1"/>
  <c r="BS718" i="1"/>
  <c r="BS719" i="1"/>
  <c r="BS720" i="1"/>
  <c r="BQ720" i="1" s="1"/>
  <c r="BS721" i="1"/>
  <c r="BS722" i="1"/>
  <c r="BS723" i="1"/>
  <c r="BQ723" i="1" s="1"/>
  <c r="BS724" i="1"/>
  <c r="BS725" i="1"/>
  <c r="BS726" i="1"/>
  <c r="BS727" i="1"/>
  <c r="BS728" i="1"/>
  <c r="BS729" i="1"/>
  <c r="BS730" i="1"/>
  <c r="BS731" i="1"/>
  <c r="BS732" i="1"/>
  <c r="BQ732" i="1" s="1"/>
  <c r="BS733" i="1"/>
  <c r="BS734" i="1"/>
  <c r="BS735" i="1"/>
  <c r="BS736" i="1"/>
  <c r="BS737" i="1"/>
  <c r="BS738" i="1"/>
  <c r="BQ738" i="1" s="1"/>
  <c r="BS739" i="1"/>
  <c r="BS740" i="1"/>
  <c r="BS741" i="1"/>
  <c r="BS742" i="1"/>
  <c r="BS743" i="1"/>
  <c r="BS744" i="1"/>
  <c r="BS745" i="1"/>
  <c r="BS746" i="1"/>
  <c r="BS747" i="1"/>
  <c r="BQ747" i="1" s="1"/>
  <c r="BS748" i="1"/>
  <c r="BS749" i="1"/>
  <c r="BS750" i="1"/>
  <c r="BQ750" i="1" s="1"/>
  <c r="BS751" i="1"/>
  <c r="BS752" i="1"/>
  <c r="BS753" i="1"/>
  <c r="BS754" i="1"/>
  <c r="BS755" i="1"/>
  <c r="BS756" i="1"/>
  <c r="BS757" i="1"/>
  <c r="BS758" i="1"/>
  <c r="BS759" i="1"/>
  <c r="BQ759" i="1" s="1"/>
  <c r="BS760" i="1"/>
  <c r="BS761" i="1"/>
  <c r="BS762" i="1"/>
  <c r="BS763" i="1"/>
  <c r="BS764" i="1"/>
  <c r="BS765" i="1"/>
  <c r="BQ765" i="1" s="1"/>
  <c r="BS766" i="1"/>
  <c r="BS767" i="1"/>
  <c r="BS768" i="1"/>
  <c r="BS769" i="1"/>
  <c r="BS770" i="1"/>
  <c r="BS771" i="1"/>
  <c r="BS772" i="1"/>
  <c r="BS773" i="1"/>
  <c r="BS774" i="1"/>
  <c r="BQ774" i="1" s="1"/>
  <c r="BS775" i="1"/>
  <c r="BS776" i="1"/>
  <c r="BS777" i="1"/>
  <c r="BQ777" i="1" s="1"/>
  <c r="BS778" i="1"/>
  <c r="BS779" i="1"/>
  <c r="BS780" i="1"/>
  <c r="BS781" i="1"/>
  <c r="BS782" i="1"/>
  <c r="BS783" i="1"/>
  <c r="BS784" i="1"/>
  <c r="BS785" i="1"/>
  <c r="BS786" i="1"/>
  <c r="BQ786" i="1" s="1"/>
  <c r="BS787" i="1"/>
  <c r="BS788" i="1"/>
  <c r="BS789" i="1"/>
  <c r="BS790" i="1"/>
  <c r="BS791" i="1"/>
  <c r="BS792" i="1"/>
  <c r="BQ792" i="1" s="1"/>
  <c r="BS793" i="1"/>
  <c r="BS794" i="1"/>
  <c r="BS795" i="1"/>
  <c r="BS796" i="1"/>
  <c r="BS797" i="1"/>
  <c r="BS798" i="1"/>
  <c r="BS799" i="1"/>
  <c r="BS800" i="1"/>
  <c r="BS801" i="1"/>
  <c r="BQ801" i="1" s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03" i="1" l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666" i="1"/>
  <c r="BQ657" i="1"/>
  <c r="BQ651" i="1"/>
  <c r="BQ642" i="1"/>
  <c r="BQ639" i="1"/>
  <c r="BQ630" i="1"/>
  <c r="BQ624" i="1"/>
  <c r="BQ615" i="1"/>
  <c r="BQ612" i="1"/>
  <c r="BQ603" i="1"/>
  <c r="BQ597" i="1"/>
  <c r="BQ588" i="1"/>
  <c r="BQ585" i="1"/>
  <c r="BQ576" i="1"/>
  <c r="BQ570" i="1"/>
  <c r="BQ558" i="1"/>
  <c r="BQ549" i="1"/>
  <c r="BQ543" i="1"/>
  <c r="BQ534" i="1"/>
  <c r="BQ531" i="1"/>
  <c r="BQ522" i="1"/>
  <c r="BQ516" i="1"/>
  <c r="BQ507" i="1"/>
  <c r="BQ504" i="1"/>
  <c r="BQ495" i="1"/>
  <c r="BQ489" i="1"/>
  <c r="BQ480" i="1"/>
  <c r="BQ477" i="1"/>
  <c r="BQ468" i="1"/>
  <c r="BQ462" i="1"/>
  <c r="BQ453" i="1"/>
  <c r="BQ450" i="1"/>
  <c r="BQ435" i="1"/>
  <c r="BQ426" i="1"/>
  <c r="BQ423" i="1"/>
  <c r="BQ414" i="1"/>
  <c r="BQ408" i="1"/>
  <c r="BQ399" i="1"/>
  <c r="BQ396" i="1"/>
  <c r="BQ387" i="1"/>
  <c r="BQ381" i="1"/>
  <c r="BQ372" i="1"/>
  <c r="BQ369" i="1"/>
  <c r="BQ360" i="1"/>
  <c r="BQ354" i="1"/>
  <c r="BQ345" i="1"/>
  <c r="BQ342" i="1"/>
  <c r="BQ333" i="1"/>
  <c r="BQ327" i="1"/>
  <c r="BQ318" i="1"/>
  <c r="BQ315" i="1"/>
  <c r="BQ306" i="1"/>
  <c r="BQ300" i="1"/>
  <c r="BQ291" i="1"/>
  <c r="BQ288" i="1"/>
  <c r="BQ279" i="1"/>
  <c r="BQ273" i="1"/>
  <c r="BQ264" i="1"/>
  <c r="BQ261" i="1"/>
  <c r="BQ252" i="1"/>
  <c r="BQ246" i="1"/>
  <c r="BQ237" i="1"/>
  <c r="BQ234" i="1"/>
  <c r="BQ225" i="1"/>
  <c r="BQ219" i="1"/>
  <c r="BQ210" i="1"/>
  <c r="BQ207" i="1"/>
  <c r="BQ192" i="1"/>
  <c r="BQ183" i="1"/>
  <c r="BQ180" i="1"/>
  <c r="BQ171" i="1"/>
  <c r="BQ165" i="1"/>
  <c r="BQ156" i="1"/>
  <c r="BQ153" i="1"/>
  <c r="BQ144" i="1"/>
  <c r="BQ138" i="1"/>
  <c r="BQ129" i="1"/>
  <c r="BQ126" i="1"/>
  <c r="BQ117" i="1"/>
  <c r="BQ111" i="1"/>
  <c r="BQ102" i="1"/>
  <c r="BQ99" i="1"/>
  <c r="BQ90" i="1"/>
  <c r="BQ84" i="1"/>
  <c r="L134" i="11"/>
  <c r="AN141" i="1"/>
  <c r="BQ804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<sst xmlns="http://schemas.openxmlformats.org/spreadsheetml/2006/main" count="4397" uniqueCount="1209">
  <si>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</si>
  <si>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</si>
  <si>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</si>
  <si>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</si>
  <si>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</si>
  <si>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</si>
  <si>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</si>
  <si>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</si>
  <si>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</si>
  <si>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</si>
  <si>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</si>
  <si>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</si>
  <si>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</si>
  <si>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</si>
  <si>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</si>
  <si>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</si>
  <si>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</si>
  <si>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</si>
  <si>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</si>
  <si>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</si>
  <si>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</si>
  <si>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</si>
  <si>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</si>
  <si>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</si>
  <si>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</si>
  <si>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</si>
  <si>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</si>
  <si>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</si>
  <si>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</si>
  <si>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</si>
  <si>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</si>
  <si>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</si>
  <si>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</si>
  <si>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</si>
  <si>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</si>
  <si>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</si>
  <si>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</si>
  <si>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</si>
  <si>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</si>
  <si>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</si>
  <si>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</si>
  <si>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</si>
  <si>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</si>
  <si>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</si>
  <si>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</si>
  <si>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</si>
  <si>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</si>
  <si>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</si>
  <si>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</si>
  <si>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</si>
  <si>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</si>
  <si>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</si>
  <si>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</si>
  <si>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</si>
  <si>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</si>
  <si>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</si>
  <si>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</si>
  <si>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</si>
  <si>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</si>
  <si>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</si>
  <si>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</si>
  <si>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</si>
  <si>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</si>
  <si>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</si>
  <si>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</si>
  <si>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</si>
  <si>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</si>
  <si>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</si>
  <si>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</si>
  <si>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</si>
  <si>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</si>
  <si>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</si>
  <si>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</si>
  <si>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</si>
  <si>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</si>
  <si>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</si>
  <si>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</si>
  <si>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</si>
  <si>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</si>
  <si>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</si>
  <si>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</si>
  <si>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</si>
  <si>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</si>
  <si>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</si>
  <si>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</si>
  <si>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</si>
  <si>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</si>
  <si>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</si>
  <si>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</si>
  <si>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</si>
  <si>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</si>
  <si>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</si>
  <si>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</si>
  <si>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</si>
  <si>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</si>
  <si>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</si>
  <si>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</si>
  <si>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</si>
  <si>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</si>
  <si>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</si>
  <si>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</si>
  <si>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</si>
  <si>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</si>
  <si>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</si>
  <si>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</si>
  <si>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</si>
  <si>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</si>
  <si>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</si>
  <si>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</si>
  <si>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</si>
  <si>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</si>
  <si>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</si>
  <si>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</si>
  <si>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</si>
  <si>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</si>
  <si>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</si>
  <si>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</si>
  <si>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</si>
  <si>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</si>
  <si>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</si>
  <si>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</si>
  <si>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</si>
  <si>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</si>
  <si>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</si>
  <si>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</si>
  <si>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</si>
  <si>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</si>
  <si>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</si>
  <si>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</si>
  <si>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</si>
  <si>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</si>
  <si>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</si>
  <si>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</si>
  <si>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</si>
  <si>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</si>
  <si>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</si>
  <si>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</si>
  <si>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</si>
  <si>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</si>
  <si>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</si>
  <si>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</si>
  <si>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</si>
  <si>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</si>
  <si>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</si>
  <si>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</si>
  <si>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</si>
  <si>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</si>
  <si>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</si>
  <si>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</si>
  <si>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</si>
  <si>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</si>
  <si>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</si>
  <si>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</si>
  <si>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</si>
  <si>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</si>
  <si>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</si>
  <si>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</si>
  <si>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</si>
  <si>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</si>
  <si>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</si>
  <si>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</si>
  <si>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</si>
  <si>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</si>
  <si>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</si>
  <si>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</si>
  <si>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</si>
  <si>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</si>
  <si>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</si>
  <si>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</si>
  <si>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</si>
  <si>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</si>
  <si>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</si>
  <si>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</si>
  <si>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</si>
  <si>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</si>
  <si>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</si>
  <si>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</si>
  <si>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</si>
  <si>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</si>
  <si>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</si>
  <si>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</si>
  <si>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</si>
  <si>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</si>
  <si>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</si>
  <si>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</si>
  <si>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</si>
  <si>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</si>
  <si>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</si>
  <si>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</si>
  <si>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</si>
  <si>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</si>
  <si>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</si>
  <si>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</si>
  <si>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</si>
  <si>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</si>
  <si>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</si>
  <si>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</si>
  <si>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</si>
  <si>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</si>
  <si>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</si>
  <si>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</si>
  <si>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</si>
  <si>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</si>
  <si>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</si>
  <si>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</si>
  <si>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</si>
  <si>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</si>
  <si>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</si>
  <si>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</si>
  <si>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</si>
  <si>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</si>
  <si>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</si>
  <si>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</si>
  <si>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</si>
  <si>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</si>
  <si>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</si>
  <si>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</si>
  <si>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</si>
  <si>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</si>
  <si>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</si>
  <si>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</si>
  <si>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</si>
  <si>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</si>
  <si>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</si>
  <si>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</si>
  <si>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</si>
  <si>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</si>
  <si>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</si>
  <si>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</si>
  <si>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</si>
  <si>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</si>
  <si>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</si>
  <si>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</si>
  <si>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</si>
  <si>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</si>
  <si>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</si>
  <si>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</si>
  <si>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</si>
  <si>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</si>
  <si>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</si>
  <si>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</si>
  <si>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</si>
  <si>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</si>
  <si>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</si>
  <si>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</si>
  <si>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</si>
  <si>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</si>
  <si>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</si>
  <si>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</si>
  <si>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</si>
  <si>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</si>
  <si>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</si>
  <si>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</si>
  <si>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</si>
  <si>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</si>
  <si>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</si>
  <si>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</si>
  <si>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</si>
  <si>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</si>
  <si>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</si>
  <si>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</si>
  <si>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</si>
  <si>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</si>
  <si>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</si>
  <si>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</si>
  <si>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</si>
  <si>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</si>
  <si>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</si>
  <si>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</si>
  <si>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</si>
  <si>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</si>
  <si>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</si>
  <si>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</si>
  <si>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</si>
  <si>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</si>
  <si>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</si>
  <si>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</si>
  <si>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</si>
  <si>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</si>
  <si>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</si>
  <si>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</si>
  <si>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</si>
  <si>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</si>
  <si>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</si>
  <si>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</si>
  <si>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</si>
  <si>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</si>
  <si>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</si>
  <si>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</si>
  <si>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</si>
  <si>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</si>
  <si>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</si>
  <si>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</si>
  <si>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</si>
  <si>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</si>
  <si>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</si>
  <si>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</si>
  <si>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</si>
  <si>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</si>
  <si>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</si>
  <si>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</si>
  <si>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</si>
  <si>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</si>
  <si>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</si>
  <si>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</si>
  <si>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</si>
  <si>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</si>
  <si>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</si>
  <si>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</si>
  <si>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</si>
  <si>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</si>
  <si>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</si>
  <si>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</si>
  <si>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</si>
  <si>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</si>
  <si>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</si>
  <si>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</si>
  <si>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</si>
  <si>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</si>
  <si>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</si>
  <si>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</si>
  <si>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</si>
  <si>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</si>
  <si>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</si>
  <si>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</si>
  <si>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</si>
  <si>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</si>
  <si>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</si>
  <si>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</si>
  <si>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</si>
  <si>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</si>
  <si>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</si>
  <si>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</si>
  <si>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</si>
  <si>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</si>
  <si>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</si>
  <si>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</si>
  <si>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</si>
  <si>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</si>
  <si>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</si>
  <si>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</si>
  <si>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</si>
  <si>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</si>
  <si>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</si>
  <si>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</si>
  <si>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</si>
  <si>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</si>
  <si>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</si>
  <si>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</si>
  <si>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</si>
  <si>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</si>
  <si>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</si>
  <si>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</si>
  <si>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</si>
  <si>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</si>
  <si>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</si>
  <si>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</si>
  <si>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</si>
  <si>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</si>
  <si>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</si>
  <si>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</si>
  <si>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</si>
  <si>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</si>
  <si>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</si>
  <si>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</si>
  <si>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</si>
  <si>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</si>
  <si>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</si>
  <si>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</si>
  <si>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</si>
  <si>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</si>
  <si>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</si>
  <si>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</si>
  <si>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</si>
  <si>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</si>
  <si>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</si>
  <si>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</si>
  <si>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</si>
  <si>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</si>
  <si>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</si>
  <si>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</si>
  <si>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</si>
  <si>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</si>
  <si>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</si>
  <si>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</si>
  <si>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</si>
  <si>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</si>
  <si>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</si>
  <si>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</si>
  <si>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</si>
  <si>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</si>
  <si>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</si>
  <si>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</si>
  <si>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</si>
  <si>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</si>
  <si>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</si>
  <si>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</si>
  <si>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</si>
  <si>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</si>
  <si>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</si>
  <si>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</si>
  <si>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</si>
  <si>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</si>
  <si>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</si>
  <si>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</si>
  <si>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</si>
  <si>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</si>
  <si>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</si>
  <si>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</si>
  <si>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</si>
  <si>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</si>
  <si>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</si>
  <si>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</si>
  <si>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</si>
  <si>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</si>
  <si>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</si>
  <si>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</si>
  <si>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</si>
  <si>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</si>
  <si>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</si>
  <si>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</si>
  <si>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</si>
  <si>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</si>
  <si>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</si>
  <si>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</si>
  <si>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</si>
  <si>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</si>
  <si>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</si>
  <si>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</si>
  <si>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</si>
  <si>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</si>
  <si>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</si>
  <si>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</si>
  <si>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</si>
  <si>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</si>
  <si>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</si>
  <si>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</si>
  <si>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</si>
  <si>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</si>
  <si>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</si>
  <si>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</si>
  <si>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</si>
  <si>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</si>
  <si>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</si>
  <si>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</si>
  <si>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</si>
  <si>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</si>
  <si>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</si>
  <si>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</si>
  <si>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</si>
  <si>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</si>
  <si>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</si>
  <si>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</si>
  <si>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</si>
  <si>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</si>
  <si>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</si>
  <si>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</si>
  <si>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</si>
  <si>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</si>
  <si>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</si>
  <si>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</si>
  <si>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</si>
  <si>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</si>
  <si>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</si>
  <si>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</si>
  <si>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</si>
  <si>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</si>
  <si>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</si>
  <si>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</si>
  <si>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</si>
  <si>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</si>
  <si>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</si>
  <si>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</si>
  <si>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</si>
  <si>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</si>
  <si>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</si>
  <si>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</si>
  <si>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</si>
  <si>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</si>
  <si>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</si>
  <si>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</si>
  <si>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</si>
  <si>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</si>
  <si>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</si>
  <si>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</si>
  <si>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</si>
  <si>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</si>
  <si>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</si>
  <si>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</si>
  <si>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</si>
  <si>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</si>
  <si>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</si>
  <si>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</si>
  <si>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</si>
  <si>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</si>
  <si>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</si>
  <si>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</si>
  <si>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</si>
  <si>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</si>
  <si>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</si>
  <si>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</si>
  <si>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</si>
  <si>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</si>
  <si>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</si>
  <si>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</si>
  <si>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</si>
  <si>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</si>
  <si>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</si>
  <si>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</si>
  <si>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</si>
  <si>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</si>
  <si>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</si>
  <si>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</si>
  <si>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</si>
  <si>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</si>
  <si>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</si>
  <si>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</si>
  <si>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</si>
  <si>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</si>
  <si>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</si>
  <si>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</si>
  <si>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</si>
  <si>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</si>
  <si>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</si>
  <si>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</si>
  <si>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</si>
  <si>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</si>
  <si>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</si>
  <si>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</si>
  <si>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</si>
  <si>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</si>
  <si>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</si>
  <si>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</si>
  <si>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</si>
  <si>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</si>
  <si>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</si>
  <si>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</si>
  <si>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</si>
  <si>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</si>
  <si>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</si>
  <si>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</si>
  <si>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</si>
  <si>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</si>
  <si>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</si>
  <si>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</si>
  <si>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</si>
  <si>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</si>
  <si>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</si>
  <si>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</si>
  <si>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</si>
  <si>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</si>
  <si>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</si>
  <si>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</si>
  <si>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</si>
  <si>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</si>
  <si>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</si>
  <si>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</si>
  <si>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</si>
  <si>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</si>
  <si>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</si>
  <si>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</si>
  <si>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</si>
  <si>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</si>
  <si>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</si>
  <si>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</si>
  <si>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</si>
  <si>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</si>
  <si>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</si>
  <si>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</si>
  <si>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</si>
  <si>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</si>
  <si>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</si>
  <si>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</si>
  <si>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</si>
  <si>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</si>
  <si>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</si>
  <si>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</si>
  <si>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</si>
  <si>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</si>
  <si>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</si>
  <si>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</si>
  <si>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</si>
  <si>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</si>
  <si>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</si>
  <si>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</si>
  <si>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</si>
  <si>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</si>
  <si>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</si>
  <si>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</si>
  <si>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</si>
  <si>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</si>
  <si>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</si>
  <si>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</si>
  <si>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</si>
  <si>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</si>
  <si>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</si>
  <si>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</si>
  <si>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</si>
  <si>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</si>
  <si>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</si>
  <si>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</si>
  <si>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</si>
  <si>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</si>
  <si>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</si>
  <si>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</si>
  <si>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</si>
  <si>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</si>
  <si>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</si>
  <si>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</si>
  <si>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</si>
  <si>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</si>
  <si>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</si>
  <si>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</si>
  <si>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</si>
  <si>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</si>
  <si>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</si>
  <si>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</si>
  <si>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</si>
  <si>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</si>
  <si>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</si>
  <si>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</si>
  <si>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</si>
  <si>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</si>
  <si>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</si>
  <si>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</si>
  <si>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</si>
  <si>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</si>
  <si>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</si>
  <si>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</si>
  <si>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</si>
  <si>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</si>
  <si>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</si>
  <si>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</si>
  <si>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</si>
  <si>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</si>
  <si>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</si>
  <si>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</si>
  <si>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</si>
  <si>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</si>
  <si>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</si>
  <si>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</si>
  <si>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</si>
  <si>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</si>
  <si>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</si>
  <si>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</si>
  <si>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</si>
  <si>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</si>
  <si>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</si>
  <si>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</si>
  <si>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</si>
  <si>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</si>
  <si>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</si>
  <si>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</si>
  <si>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</si>
  <si>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</si>
  <si>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</si>
  <si>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</si>
  <si>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</si>
  <si>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</si>
  <si>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</si>
  <si>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</si>
  <si>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</si>
  <si>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</si>
  <si>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</si>
  <si>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</si>
  <si>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</si>
  <si>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</si>
  <si>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</si>
  <si>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</si>
  <si>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</si>
  <si>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</si>
  <si>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</si>
  <si>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</si>
  <si>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</si>
  <si>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</si>
  <si>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</si>
  <si>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</si>
  <si>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</si>
  <si>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</si>
  <si>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</si>
  <si>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</si>
  <si>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</si>
  <si>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</si>
  <si>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</si>
  <si>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</si>
  <si>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</si>
  <si>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</si>
  <si>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</si>
  <si>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</si>
  <si>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</si>
  <si>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</si>
  <si>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</si>
  <si>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</si>
  <si>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</si>
  <si>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</si>
  <si>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</si>
  <si>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</si>
  <si>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</si>
  <si>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</si>
  <si>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</si>
  <si>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</si>
  <si>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</si>
  <si>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</si>
  <si>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</si>
  <si>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</si>
  <si>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</si>
  <si>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</si>
  <si>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</si>
  <si>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</si>
  <si>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</si>
  <si>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</si>
  <si>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</si>
  <si>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</si>
  <si>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</si>
  <si>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</si>
  <si>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</si>
  <si>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</si>
  <si>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</si>
  <si>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</si>
  <si>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</si>
  <si>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</si>
  <si>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</si>
  <si>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</si>
  <si>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</si>
  <si>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</si>
  <si>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</si>
  <si>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</si>
  <si>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</si>
  <si>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</si>
  <si>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</si>
  <si>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</si>
  <si>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</si>
  <si>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</si>
  <si>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</si>
  <si>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</si>
  <si>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</si>
  <si>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</si>
  <si>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</si>
  <si>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</si>
  <si>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</si>
  <si>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</si>
  <si>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</si>
  <si>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</si>
  <si>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</si>
  <si>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</si>
  <si>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</si>
  <si>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</si>
  <si>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</si>
  <si>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</si>
  <si>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</si>
  <si>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</si>
  <si>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</si>
  <si>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</si>
  <si>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</si>
  <si>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</si>
  <si>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</si>
  <si>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</si>
  <si>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</si>
  <si>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</si>
  <si>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</si>
  <si>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</si>
  <si>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</si>
  <si>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</si>
  <si>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</si>
  <si>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</si>
  <si>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</si>
  <si>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</si>
  <si>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</si>
  <si>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</si>
  <si>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</si>
  <si>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</si>
  <si>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</si>
  <si>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</si>
  <si>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</si>
  <si>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</si>
  <si>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</si>
  <si>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</si>
  <si>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</si>
  <si>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</si>
  <si>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</si>
  <si>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</si>
  <si>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</si>
  <si>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</si>
  <si>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</si>
  <si>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</si>
  <si>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</si>
  <si>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</si>
  <si>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</si>
  <si>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</si>
  <si>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</si>
  <si>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</si>
  <si>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</si>
  <si>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</si>
  <si>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</si>
  <si>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</si>
  <si>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</si>
  <si>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</si>
  <si>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</si>
  <si>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</si>
  <si>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</si>
  <si>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</si>
  <si>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</si>
  <si>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</si>
  <si>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</si>
  <si>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</si>
  <si>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</si>
  <si>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</si>
  <si>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</si>
  <si>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</si>
  <si>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</si>
  <si>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</si>
  <si>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</si>
  <si>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</si>
  <si>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</si>
  <si>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</si>
  <si>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</si>
  <si>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</si>
  <si>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</si>
  <si>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</si>
  <si>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</si>
  <si>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</si>
  <si>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</si>
  <si>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</si>
  <si>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</si>
  <si>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</si>
  <si>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</si>
  <si>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</si>
  <si>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</si>
  <si>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</si>
  <si>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</si>
  <si>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</si>
  <si>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</si>
  <si>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</si>
  <si>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</si>
  <si>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</si>
  <si>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</si>
  <si>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</si>
  <si>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</si>
  <si>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</si>
  <si>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</si>
  <si>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</si>
  <si>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</si>
  <si>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</si>
  <si>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</si>
  <si>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</si>
  <si>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</si>
  <si>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</si>
  <si>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</si>
  <si>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</si>
  <si>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</si>
  <si>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</si>
  <si>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</si>
  <si>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</si>
  <si>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</si>
  <si>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</si>
  <si>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</si>
  <si>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</si>
  <si>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</si>
  <si>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</si>
  <si>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</si>
  <si>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</si>
  <si>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</si>
  <si>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</si>
  <si>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</si>
  <si>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</si>
  <si>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</si>
  <si>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</si>
  <si>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</si>
  <si>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</si>
  <si>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</si>
  <si>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</si>
  <si>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</si>
  <si>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</si>
  <si>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</si>
  <si>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</si>
  <si>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</si>
  <si>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</si>
  <si>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</si>
  <si>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</si>
  <si>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</si>
  <si>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</si>
  <si>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</si>
  <si>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</si>
  <si>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</si>
  <si>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</si>
  <si>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</si>
  <si>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</si>
  <si>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</si>
  <si>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</si>
  <si>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</si>
  <si>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</si>
  <si>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</si>
  <si>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</si>
  <si>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</si>
  <si>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</si>
  <si>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</si>
  <si>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</si>
  <si>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</si>
  <si>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</si>
  <si>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</si>
  <si>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</si>
  <si>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</si>
  <si>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</si>
  <si>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</si>
  <si>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</si>
  <si>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</si>
  <si>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</si>
  <si>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</si>
  <si>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</si>
  <si>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</si>
  <si>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</si>
  <si>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</si>
  <si>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</si>
  <si>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</si>
  <si>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</si>
  <si>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</si>
  <si>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</si>
  <si>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</si>
  <si>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</si>
  <si>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</si>
  <si>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</si>
  <si>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</si>
  <si>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</si>
  <si>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</si>
  <si>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</si>
  <si>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</si>
  <si>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</si>
  <si>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</si>
  <si>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</si>
  <si>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</si>
  <si>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</si>
  <si>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</si>
  <si>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</si>
  <si>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</si>
  <si>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</si>
  <si>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</si>
  <si>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</si>
  <si>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</si>
  <si>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</si>
  <si>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</si>
  <si>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</si>
  <si>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</si>
  <si>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</si>
  <si>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</si>
  <si>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</si>
  <si>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</si>
  <si>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</si>
  <si>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</si>
  <si>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</si>
  <si>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</si>
  <si>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</si>
  <si>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</si>
  <si>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</si>
  <si>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</si>
  <si>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</si>
  <si>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</si>
  <si>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</si>
  <si>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</si>
  <si>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</si>
  <si>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</si>
  <si>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</si>
  <si>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</si>
  <si>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</si>
  <si>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</si>
  <si>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</si>
  <si>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</si>
  <si>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</si>
  <si>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</si>
  <si>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</si>
  <si>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</si>
  <si>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</si>
  <si>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</si>
  <si>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</si>
  <si>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</si>
  <si>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</si>
  <si>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</si>
  <si>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</si>
  <si>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</si>
  <si>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</si>
  <si>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</si>
  <si>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</si>
  <si>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</si>
  <si>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</si>
  <si>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</si>
  <si>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</si>
  <si>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</si>
  <si>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</si>
  <si>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</si>
  <si>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</si>
  <si>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</si>
  <si>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</si>
  <si>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</si>
  <si>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</si>
  <si>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</si>
  <si>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</si>
  <si>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</si>
  <si>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</si>
  <si>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</si>
  <si>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</si>
  <si>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</si>
  <si>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</si>
  <si>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</si>
  <si>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</si>
  <si>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</si>
  <si>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</si>
  <si>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</si>
  <si>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</si>
  <si>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</si>
  <si>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</si>
  <si>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</si>
  <si>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</si>
  <si>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</si>
  <si>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</si>
  <si>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</si>
  <si>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</si>
  <si>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</si>
  <si>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</si>
  <si>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</si>
  <si>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</si>
  <si>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</si>
  <si>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</si>
  <si>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</si>
  <si>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</si>
  <si>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</si>
  <si>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</si>
  <si>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</si>
  <si>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</si>
  <si>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</si>
  <si>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</si>
  <si>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</si>
  <si>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</si>
  <si>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</si>
  <si>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</si>
  <si>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</si>
  <si>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</si>
  <si>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</si>
  <si>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</si>
  <si>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</si>
  <si>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</si>
  <si>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</si>
  <si>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</si>
  <si>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</si>
  <si>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</si>
  <si>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</si>
  <si>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</si>
  <si>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</si>
  <si>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</si>
  <si>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</si>
  <si>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</si>
  <si>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</si>
  <si>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</si>
  <si>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</si>
  <si>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</si>
  <si>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</si>
  <si>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</si>
  <si>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</si>
  <si>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</si>
  <si>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</si>
  <si>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</si>
  <si>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</si>
  <si>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</si>
  <si>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</si>
  <si>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</si>
  <si>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</si>
  <si>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</si>
  <si>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</si>
  <si>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</si>
  <si>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</si>
  <si>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</si>
  <si>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</si>
  <si>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</si>
  <si>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</si>
  <si>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</si>
  <si>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</si>
  <si>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</si>
  <si>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</si>
  <si>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</si>
  <si>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</si>
  <si>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</si>
  <si>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</si>
  <si>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</si>
  <si>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</si>
  <si>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</si>
  <si>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</si>
  <si>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</si>
  <si>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</si>
  <si>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</si>
  <si>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</si>
  <si>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</si>
  <si>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</si>
  <si>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</si>
  <si>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</si>
  <si>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</si>
  <si>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</si>
  <si>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</si>
  <si>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</si>
  <si>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</si>
  <si>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</si>
  <si>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</si>
  <si>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</si>
  <si>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</si>
  <si>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</si>
  <si>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</si>
  <si>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</si>
  <si>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</si>
  <si>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</si>
  <si>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</si>
  <si>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</si>
  <si>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</si>
  <si>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</si>
  <si>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</si>
  <si>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</si>
  <si>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</si>
  <si>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</si>
  <si>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</si>
  <si>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</si>
  <si>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</si>
  <si>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</si>
  <si>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</si>
  <si>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</si>
  <si>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</si>
  <si>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</si>
  <si>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</si>
  <si>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</si>
  <si>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</si>
  <si>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</si>
  <si>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</si>
  <si>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</si>
  <si>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</si>
  <si>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</si>
  <si>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</si>
  <si>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</si>
  <si>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</si>
  <si>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</si>
  <si>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</si>
  <si>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</si>
  <si>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</si>
  <si>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</si>
  <si>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</si>
  <si>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</si>
  <si>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</si>
  <si>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</si>
  <si>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</si>
  <si>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</si>
  <si>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</si>
  <si>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 xml:space="preserve">MC1 08:34, licenciado 09:24, segue intervalo das 10hrs ate 14hrs </t>
  </si>
  <si>
    <t>228ZVU/ZMO228</t>
  </si>
  <si>
    <t>MC1 09:40, previsao apos L83 11:15</t>
  </si>
  <si>
    <t>ZCZ-ZPN</t>
  </si>
  <si>
    <t>ZCZZPN</t>
  </si>
  <si>
    <t xml:space="preserve">Verificando faixa cm cco </t>
  </si>
  <si>
    <t>136ZCV/ZCV1</t>
  </si>
  <si>
    <t>Previsao MC1 09hrs, atraso na solicitação devido falha no RDC, realizando testes</t>
  </si>
  <si>
    <t>MC1 09:34, licenciado ZXB2 09:35, previsao apos I10 12:00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</si>
  <si>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</si>
  <si>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</si>
  <si>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</si>
  <si>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</si>
  <si>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 xml:space="preserve">Nao solicita intervalo devido a linha esta ocupada pelo  X95, previsao de partida a noite </t>
  </si>
  <si>
    <t>Nelosn</t>
  </si>
  <si>
    <t>Substituição de trilho( vai ser 2 turma)</t>
  </si>
  <si>
    <t>Previsao as 10:30 devido limpeza do local, vai ser duas turma no local julio cesra e adriano</t>
  </si>
  <si>
    <t>K58K59/K59K62</t>
  </si>
  <si>
    <t>Luiz</t>
  </si>
  <si>
    <t xml:space="preserve">Carregamento de dormentes, apos a finalização realizar a descarga de dormentes </t>
  </si>
  <si>
    <t>2 Maq. Escala 07:00</t>
  </si>
  <si>
    <t xml:space="preserve">Maquinista se deslocando para o local previsao 10:20 </t>
  </si>
  <si>
    <t>V95</t>
  </si>
  <si>
    <t>ZMA-ZTO</t>
  </si>
  <si>
    <t>ZMAZTO</t>
  </si>
  <si>
    <t>Desloca de ZMA-ZTO para girar a frente da maquina e apos retorna para encerra em ZMA</t>
  </si>
  <si>
    <t>MC1 07:37, segue em deslocamento de ZMA-ZTO</t>
  </si>
  <si>
    <t>E18</t>
  </si>
  <si>
    <t>higor</t>
  </si>
  <si>
    <t>Caminhão de solda</t>
  </si>
  <si>
    <t>MC1 09:07, licencidado 09:09, segue intervalo 09:57 ate 15hrs</t>
  </si>
  <si>
    <t>ZTO-ZEC</t>
  </si>
  <si>
    <t>ZTOZEC</t>
  </si>
  <si>
    <t xml:space="preserve">Douglas </t>
  </si>
  <si>
    <t>Deslocamento</t>
  </si>
  <si>
    <t>1 Maq. Escala 06:00</t>
  </si>
  <si>
    <t xml:space="preserve">Aguardando envio MC1, maquinista a caminho </t>
  </si>
  <si>
    <t>100ZLI/K97100</t>
  </si>
  <si>
    <t xml:space="preserve">MC1 07:07, Licenciado 07:21, segue intervalo das 07:51 ate 12hrs 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</si>
  <si>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</si>
  <si>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</si>
  <si>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</si>
  <si>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</si>
  <si>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>Aguardando envio MC1, maquinista a caminho previsao 09:40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</si>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</sst>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AR1" activePane="topRight" state="frozen"/>
      <selection pane="topRight" activeCell="AU24" sqref="AU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55" t="s">
        <v>1021</v>
      </c>
      <c r="C1" s="256"/>
      <c r="D1" s="256"/>
      <c r="E1" s="3"/>
      <c r="F1" s="255" t="s">
        <v>1022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1023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1024</v>
      </c>
      <c r="BI1" s="271"/>
      <c r="BJ1" s="271"/>
      <c r="BK1" s="272"/>
      <c r="BL1" s="5"/>
      <c r="BM1" s="262" t="s">
        <v>1025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65" t="s">
        <v>1026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1029</v>
      </c>
      <c r="AT2" s="266"/>
      <c r="AU2" s="266"/>
      <c r="AV2" s="266"/>
      <c r="AW2" s="266"/>
      <c r="AX2" s="266"/>
      <c r="AY2" s="269"/>
      <c r="AZ2" s="6"/>
      <c r="BA2" s="259" t="s">
        <v>1030</v>
      </c>
      <c r="BB2" s="261"/>
      <c r="BC2" s="265" t="s">
        <v>1027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59" t="s">
        <v>1031</v>
      </c>
      <c r="AJ3" s="261"/>
      <c r="AK3" s="259" t="s">
        <v>1032</v>
      </c>
      <c r="AL3" s="260"/>
      <c r="AM3" s="283"/>
      <c r="AN3" s="284"/>
      <c r="AO3" s="260"/>
      <c r="AP3" s="260"/>
      <c r="AQ3" s="261"/>
      <c r="AR3" s="66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6" t="s">
        <v>1041</v>
      </c>
      <c r="AZ3" s="66"/>
      <c r="BA3" s="279"/>
      <c r="BB3" s="280"/>
      <c r="BC3" s="259" t="s">
        <v>1034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1042</v>
      </c>
      <c r="BN3" s="263"/>
      <c r="BO3" s="263"/>
      <c r="BP3" s="264"/>
      <c r="BQ3" s="262" t="s">
        <v>841</v>
      </c>
      <c r="BR3" s="263"/>
      <c r="BS3" s="264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 t="str">
        <f>IF(D9="","*",IFERROR(IF(ISODD(COUNT(AS9:AX16)),"ERRO",SUM((AT9-AS9),(AV9-AU9),(AX9-AW9))),"ERRO"))</f>
        <v>ERRO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e">
        <f t="shared" si="3"/>
        <v>#VALUE!</v>
      </c>
      <c r="BR9" s="21" t="e">
        <f t="shared" si="4"/>
        <v>#VALUE!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 t="str">
        <f>IF(D10="","*",IFERROR(IF(ISODD(COUNT(AS10:AX17)),"ERRO",SUM((AT10-AS10),(AV10-AU10),(AX10-AW10))),"ERRO"))</f>
        <v>ERRO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 t="str">
        <f>IF(D11="","*",IFERROR(IF(ISODD(COUNT(AS11:AX809)),"ERRO",SUM((AT11-AS11),(AV11-AU11),(AX11-AW11))),"ERRO"))</f>
        <v>ERRO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e">
        <f t="shared" ref="BQ11:BQ78" si="6">IF(AND(BR11&lt;1,BS11&lt;1),"Produção e Intervalo",IF(BR11&lt;1,"Intervalo",IF(BS11&lt;1,"Produção","Aderente")))</f>
        <v>#VALUE!</v>
      </c>
      <c r="BR11" s="21" t="e">
        <f t="shared" ref="BR11:BR78" si="7">IF(OR(B11="",F11=""),"*",AY11/P11)</f>
        <v>#VALUE!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 t="str">
        <f>IF(D12="","*",IFERROR(IF(ISODD(COUNT(AS12:AX810)),"ERRO",SUM((AT12-AS12),(AV12-AU12),(AX12-AW12))),"ERRO"))</f>
        <v>ERRO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e">
        <f>IF(AND(BR12&lt;1,BS12&lt;1),"Produção e Intervalo",IF(BR12&lt;1,"Intervalo",IF(BS12&lt;1,"Produção","Aderente")))</f>
        <v>#VALUE!</v>
      </c>
      <c r="BR12" s="21" t="e">
        <f>IF(OR(B12="",F12=""),"*",AY12/P12)</f>
        <v>#VALUE!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 t="str">
        <f>IF(D13="","*",IFERROR(IF(ISODD(COUNT(AS13:AX810)),"ERRO",SUM((AT13-AS13),(AV13-AU13),(AX13-AW13))),"ERRO"))</f>
        <v>ERRO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e">
        <f t="shared" si="6"/>
        <v>#VALUE!</v>
      </c>
      <c r="BR13" s="21" t="e">
        <f t="shared" si="7"/>
        <v>#VALUE!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50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52"/>
      <c r="F15" s="230"/>
      <c r="G15" s="176" t="str">
        <f>IF(D15="","*",VLOOKUP(F15,BS_ATIVIDADE[],3,FALSE))</f>
        <v>*</v>
      </c>
      <c r="H15" s="201"/>
      <c r="I15" s="157"/>
      <c r="J15" s="141"/>
      <c r="K15" s="14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140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117" t="str">
        <f>IF(BS_CONTROLE[[#This Row],[SUB]]=0, "-", BS_CONTROLE[[#This Row],[SUB]])</f>
        <v>-</v>
      </c>
      <c r="AP15" s="117">
        <f>BS_CONTROLE[[#This Row],[KM - Inicio]]</f>
        <v>0</v>
      </c>
      <c r="AQ15" s="117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>
        <v>0.35694444444444445</v>
      </c>
      <c r="AS16" s="120">
        <v>0.41666666666666669</v>
      </c>
      <c r="AT16" s="120"/>
      <c r="AU16" s="165"/>
      <c r="AV16" s="165"/>
      <c r="AW16" s="15"/>
      <c r="AX16" s="15"/>
      <c r="AY16" s="12" t="str">
        <f>IF(D16="","*",IFERROR(IF(ISODD(COUNT(AS16:AX811)),"ERRO",SUM((AT16-AS16),(AV16-AU16),(AX16-AW16))),"ERRO"))</f>
        <v>ERRO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2</v>
      </c>
      <c r="BI16" s="18"/>
      <c r="BJ16" s="18" t="s">
        <v>1145</v>
      </c>
      <c r="BK16" s="18" t="s">
        <v>1145</v>
      </c>
      <c r="BL16" s="17"/>
      <c r="BM16" s="144"/>
      <c r="BN16" s="144"/>
      <c r="BO16" s="144"/>
      <c r="BP16" s="20"/>
      <c r="BQ16" s="13" t="e">
        <f t="shared" si="6"/>
        <v>#VALUE!</v>
      </c>
      <c r="BR16" s="21" t="e">
        <f t="shared" si="7"/>
        <v>#VALUE!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>
        <v>0.40277777777777779</v>
      </c>
      <c r="AS17" s="120"/>
      <c r="AT17" s="120"/>
      <c r="AU17" s="165"/>
      <c r="AV17" s="165"/>
      <c r="AW17" s="15"/>
      <c r="AX17" s="15"/>
      <c r="AY17" s="12">
        <f>IF(D17="","*",IFERROR(IF(ISODD(COUNT(AS17:AX812)),"ERRO",SUM((AT17-AS17),(AV17-AU17),(AX17-AW17))),"ERRO"))</f>
        <v>0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9"/>
      <c r="BL17" s="17"/>
      <c r="BM17" s="144"/>
      <c r="BN17" s="144"/>
      <c r="BO17" s="144"/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>
        <f>IF(D18="","*",IFERROR(IF(ISODD(COUNT(AS18:AX815)),"ERRO",SUM((AT18-AS18),(AV18-AU18),(AX18-AW18))),"ERRO"))</f>
        <v>0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>
        <v>1</v>
      </c>
      <c r="BI18" s="18"/>
      <c r="BJ18" s="18" t="s">
        <v>1150</v>
      </c>
      <c r="BK18" s="19"/>
      <c r="BL18" s="17"/>
      <c r="BM18" s="144"/>
      <c r="BN18" s="144"/>
      <c r="BO18" s="144"/>
      <c r="BP18" s="20"/>
      <c r="BQ18" s="13" t="str">
        <f>IF(AND(BR18&lt;1,BS18&lt;1),"Produção e Intervalo",IF(BR18&lt;1,"Intervalo",IF(BS18&lt;1,"Produção","Aderente")))</f>
        <v>Produção e Intervalo</v>
      </c>
      <c r="BR18" s="21">
        <f>IF(OR(B18="",F18=""),"*",AY18/P18)</f>
        <v>0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1151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/>
      <c r="AS19" s="120"/>
      <c r="AT19" s="120"/>
      <c r="AU19" s="165"/>
      <c r="AV19" s="165"/>
      <c r="AW19" s="15"/>
      <c r="AX19" s="15"/>
      <c r="AY19" s="12">
        <f t="shared" ref="AY19:AY78" si="9">IF(D19="","*",IFERROR(IF(ISODD(COUNT(AS19:AX813)),"ERRO",SUM((AT19-AS19),(AV19-AU19),(AX19-AW19))),"ERRO"))</f>
        <v>0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>
        <v>1</v>
      </c>
      <c r="BI19" s="18"/>
      <c r="BJ19" s="18" t="s">
        <v>1152</v>
      </c>
      <c r="BK19" s="19"/>
      <c r="BL19" s="17"/>
      <c r="BM19" s="144"/>
      <c r="BN19" s="144"/>
      <c r="BO19" s="144"/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>
        <v>0.40486111111111112</v>
      </c>
      <c r="AS20" s="120"/>
      <c r="AT20" s="120"/>
      <c r="AU20" s="165"/>
      <c r="AV20" s="165"/>
      <c r="AW20" s="15"/>
      <c r="AX20" s="15"/>
      <c r="AY20" s="12">
        <f t="shared" si="9"/>
        <v>0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1153</v>
      </c>
      <c r="BK20" s="19"/>
      <c r="BL20" s="17"/>
      <c r="BM20" s="144"/>
      <c r="BN20" s="144"/>
      <c r="BO20" s="144"/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1154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1155</v>
      </c>
      <c r="W21" s="117" t="s">
        <v>1156</v>
      </c>
      <c r="X21" s="116" t="s">
        <v>522</v>
      </c>
      <c r="Y21" s="143" t="s">
        <v>515</v>
      </c>
      <c r="Z21" s="143"/>
      <c r="AA21" s="245" t="s">
        <v>1157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>
        <v>0</v>
      </c>
      <c r="AS21" s="120">
        <v>0</v>
      </c>
      <c r="AT21" s="120">
        <v>0</v>
      </c>
      <c r="AU21" s="165"/>
      <c r="AV21" s="165"/>
      <c r="AW21" s="15"/>
      <c r="AX21" s="15"/>
      <c r="AY21" s="12">
        <f t="shared" si="9"/>
        <v>0</v>
      </c>
      <c r="AZ21" s="193"/>
      <c r="BA21" s="121">
        <v>0</v>
      </c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>
        <v>0</v>
      </c>
      <c r="BI21" s="18"/>
      <c r="BJ21" s="18" t="s">
        <v>1158</v>
      </c>
      <c r="BK21" s="18" t="s">
        <v>1158</v>
      </c>
      <c r="BL21" s="17"/>
      <c r="BM21" s="144" t="s">
        <v>534</v>
      </c>
      <c r="BN21" s="144" t="s">
        <v>0</v>
      </c>
      <c r="BO21" s="144" t="s">
        <v>640</v>
      </c>
      <c r="BP21" s="18" t="s">
        <v>1158</v>
      </c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1"/>
        <v>PátioOperação</v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312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1159</v>
      </c>
      <c r="W22" s="117" t="s">
        <v>1160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>
        <f t="shared" si="9"/>
        <v>0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>
        <v>1</v>
      </c>
      <c r="BI22" s="18"/>
      <c r="BJ22" s="18" t="s">
        <v>1161</v>
      </c>
      <c r="BK22" s="19"/>
      <c r="BL22" s="17"/>
      <c r="BM22" s="144"/>
      <c r="BN22" s="144"/>
      <c r="BO22" s="144"/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1162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1163</v>
      </c>
      <c r="W23" s="117" t="s">
        <v>1164</v>
      </c>
      <c r="X23" s="116" t="s">
        <v>522</v>
      </c>
      <c r="Y23" s="143" t="s">
        <v>515</v>
      </c>
      <c r="Z23" s="116"/>
      <c r="AA23" s="117" t="s">
        <v>1165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>
        <f t="shared" si="9"/>
        <v>0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>
        <v>1</v>
      </c>
      <c r="BI23" s="18"/>
      <c r="BJ23" s="18" t="s">
        <v>1166</v>
      </c>
      <c r="BK23" s="19"/>
      <c r="BL23" s="17"/>
      <c r="BM23" s="144"/>
      <c r="BN23" s="144"/>
      <c r="BO23" s="144"/>
      <c r="BP23" s="20"/>
      <c r="BQ23" s="13" t="str">
        <f t="shared" si="6"/>
        <v>Produção e Intervalo</v>
      </c>
      <c r="BR23" s="21">
        <f t="shared" si="7"/>
        <v>0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1167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1168</v>
      </c>
      <c r="N24" s="141" t="s">
        <v>1169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1163</v>
      </c>
      <c r="W24" s="117" t="s">
        <v>1170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>
        <v>0.31736111111111109</v>
      </c>
      <c r="AS24" s="120">
        <v>0.38680555555555557</v>
      </c>
      <c r="AT24" s="120">
        <v>0.4284722222222222</v>
      </c>
      <c r="AU24" s="165"/>
      <c r="AV24" s="165"/>
      <c r="AW24" s="15"/>
      <c r="AX24" s="15"/>
      <c r="AY24" s="12">
        <f t="shared" si="9"/>
        <v>4.166666666666663E-2</v>
      </c>
      <c r="AZ24" s="193"/>
      <c r="BA24" s="121">
        <v>1</v>
      </c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>
        <v>2</v>
      </c>
      <c r="BI24" s="18"/>
      <c r="BJ24" s="18" t="s">
        <v>1171</v>
      </c>
      <c r="BK24" s="18" t="s">
        <v>1171</v>
      </c>
      <c r="BL24" s="17"/>
      <c r="BM24" s="144" t="s">
        <v>546</v>
      </c>
      <c r="BN24" s="144" t="s">
        <v>546</v>
      </c>
      <c r="BO24" s="144" t="s">
        <v>546</v>
      </c>
      <c r="BP24" s="20"/>
      <c r="BQ24" s="13" t="str">
        <f t="shared" si="6"/>
        <v>Intervalo</v>
      </c>
      <c r="BR24" s="21">
        <f t="shared" si="7"/>
        <v>0.99999999999999911</v>
      </c>
      <c r="BS24" s="21">
        <f t="shared" si="8"/>
        <v>1</v>
      </c>
      <c r="BT24" s="8" t="str">
        <f t="shared" si="1"/>
        <v>OKOK</v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1172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1173</v>
      </c>
      <c r="W25" s="117" t="s">
        <v>1174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>
        <v>0.37986111111111109</v>
      </c>
      <c r="AS25" s="120">
        <v>0.41458333333333336</v>
      </c>
      <c r="AT25" s="120"/>
      <c r="AU25" s="165"/>
      <c r="AV25" s="165"/>
      <c r="AW25" s="15"/>
      <c r="AX25" s="15"/>
      <c r="AY25" s="12">
        <f t="shared" si="9"/>
        <v>-0.41458333333333336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>
        <v>2</v>
      </c>
      <c r="BI25" s="18"/>
      <c r="BJ25" s="18" t="s">
        <v>1175</v>
      </c>
      <c r="BK25" s="18" t="s">
        <v>1175</v>
      </c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-2.4875000000000003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1176</v>
      </c>
      <c r="N26" s="117" t="s">
        <v>1177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1178</v>
      </c>
      <c r="W26" s="117" t="s">
        <v>1179</v>
      </c>
      <c r="X26" s="116" t="s">
        <v>522</v>
      </c>
      <c r="Y26" s="143" t="s">
        <v>515</v>
      </c>
      <c r="Z26" s="116"/>
      <c r="AA26" s="117" t="s">
        <v>1180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 t="str">
        <f t="shared" si="9"/>
        <v>ERRO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>
        <v>1</v>
      </c>
      <c r="BI26" s="18"/>
      <c r="BJ26" s="18" t="s">
        <v>1181</v>
      </c>
      <c r="BK26" s="19"/>
      <c r="BL26" s="17"/>
      <c r="BM26" s="144"/>
      <c r="BN26" s="144"/>
      <c r="BO26" s="144"/>
      <c r="BP26" s="20"/>
      <c r="BQ26" s="13" t="e">
        <f t="shared" si="6"/>
        <v>#VALUE!</v>
      </c>
      <c r="BR26" s="21" t="e">
        <f t="shared" si="7"/>
        <v>#VALUE!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1182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>
        <v>0.29652777777777778</v>
      </c>
      <c r="AS27" s="120">
        <v>0.32708333333333334</v>
      </c>
      <c r="AT27" s="120"/>
      <c r="AU27" s="165"/>
      <c r="AV27" s="165"/>
      <c r="AW27" s="15"/>
      <c r="AX27" s="15"/>
      <c r="AY27" s="12" t="str">
        <f t="shared" si="9"/>
        <v>ERRO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>
        <v>2</v>
      </c>
      <c r="BI27" s="18"/>
      <c r="BJ27" s="18" t="s">
        <v>1183</v>
      </c>
      <c r="BK27" s="19"/>
      <c r="BL27" s="17"/>
      <c r="BM27" s="144"/>
      <c r="BN27" s="144"/>
      <c r="BO27" s="144"/>
      <c r="BP27" s="20"/>
      <c r="BQ27" s="13" t="e">
        <f t="shared" si="6"/>
        <v>#VALUE!</v>
      </c>
      <c r="BR27" s="21" t="e">
        <f t="shared" si="7"/>
        <v>#VALUE!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1184</v>
      </c>
      <c r="I28" s="186" t="s">
        <v>1184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1185</v>
      </c>
      <c r="W28" s="117" t="s">
        <v>1186</v>
      </c>
      <c r="X28" s="116" t="s">
        <v>522</v>
      </c>
      <c r="Y28" s="143" t="s">
        <v>515</v>
      </c>
      <c r="Z28" s="116"/>
      <c r="AA28" s="117" t="s">
        <v>1187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/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>
        <v>1</v>
      </c>
      <c r="BI28" s="18"/>
      <c r="BJ28" s="18" t="s">
        <v>1188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44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30" operator="equal">
      <formula>"NÃO"</formula>
    </cfRule>
    <cfRule type="cellIs" dxfId="1498" priority="2231" operator="equal">
      <formula>"SIM"</formula>
    </cfRule>
  </conditionalFormatting>
  <conditionalFormatting sqref="AZ326:AZ784 AZ6:AZ324">
    <cfRule type="expression" dxfId="1497" priority="44686">
      <formula>#REF!=1</formula>
    </cfRule>
  </conditionalFormatting>
  <conditionalFormatting sqref="BF64 V64 U65:U786 U6:U63 BE6:BE804 AY6:AY804">
    <cfRule type="cellIs" dxfId="1496" priority="44670" operator="equal">
      <formula>"ERRO"</formula>
    </cfRule>
  </conditionalFormatting>
  <conditionalFormatting sqref="BQ161:BQ788 BQ6:BQ159">
    <cfRule type="cellIs" dxfId="1495" priority="44665" operator="equal">
      <formula>"Produção e Intervalo"</formula>
    </cfRule>
    <cfRule type="cellIs" dxfId="1494" priority="44666" operator="equal">
      <formula>"Aderente"</formula>
    </cfRule>
    <cfRule type="cellIs" dxfId="1493" priority="44667" operator="equal">
      <formula>"Intervalo"</formula>
    </cfRule>
    <cfRule type="cellIs" dxfId="1492" priority="44668" operator="equal">
      <formula>"Produção"</formula>
    </cfRule>
    <cfRule type="cellIs" dxfId="1491" priority="44669" operator="equal">
      <formula>"ERRO"</formula>
    </cfRule>
  </conditionalFormatting>
  <conditionalFormatting sqref="BR6:BS804">
    <cfRule type="cellIs" dxfId="1490" priority="44647" operator="equal">
      <formula>"*"</formula>
    </cfRule>
    <cfRule type="cellIs" dxfId="1489" priority="44648" operator="greaterThanOrEqual">
      <formula>1</formula>
    </cfRule>
    <cfRule type="cellIs" dxfId="1488" priority="44649" operator="lessThan">
      <formula>1</formula>
    </cfRule>
  </conditionalFormatting>
  <conditionalFormatting sqref="BH787 BH32:BI35 BH36:BH407 BH410:BH784 BH6:BH31">
    <cfRule type="iconSet" priority="46470">
      <iconSet showValue="0">
        <cfvo type="percent" val="0"/>
        <cfvo type="num" val="1"/>
        <cfvo type="num" val="1" gte="0"/>
      </iconSet>
    </cfRule>
    <cfRule type="iconSet" priority="464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6:BK7 BK14:BK15 BK22:BK23 BK17:BK20 BK26:BK804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17:BK18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32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87">
      <formula>#REF!=1</formula>
    </cfRule>
  </conditionalFormatting>
  <conditionalFormatting sqref="BP108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1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102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100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98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09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096">
      <iconSet showValue="0">
        <cfvo type="percent" val="0"/>
        <cfvo type="num" val="1"/>
        <cfvo type="num" val="1" gte="0"/>
      </iconSet>
    </cfRule>
  </conditionalFormatting>
  <conditionalFormatting sqref="BK41:BK42 BK19:BK20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 BK22:BK23 BK26:BK37">
    <cfRule type="iconSet" priority="46502">
      <iconSet showValue="0">
        <cfvo type="percent" val="0"/>
        <cfvo type="num" val="1"/>
        <cfvo type="num" val="1" gte="0"/>
      </iconSet>
    </cfRule>
  </conditionalFormatting>
  <conditionalFormatting sqref="BP22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21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57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7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7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7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68" operator="equal">
      <formula>"OPORTUNIDADE"</formula>
    </cfRule>
  </conditionalFormatting>
  <conditionalFormatting sqref="Z191">
    <cfRule type="cellIs" dxfId="1485" priority="2066" operator="equal">
      <formula>"NÃO"</formula>
    </cfRule>
    <cfRule type="cellIs" dxfId="1484" priority="2067" operator="equal">
      <formula>"SIM"</formula>
    </cfRule>
  </conditionalFormatting>
  <conditionalFormatting sqref="Z193">
    <cfRule type="cellIs" dxfId="1483" priority="2065" operator="equal">
      <formula>"OPORTUNIDADE"</formula>
    </cfRule>
  </conditionalFormatting>
  <conditionalFormatting sqref="Z193">
    <cfRule type="cellIs" dxfId="1482" priority="2063" operator="equal">
      <formula>"NÃO"</formula>
    </cfRule>
    <cfRule type="cellIs" dxfId="1481" priority="2064" operator="equal">
      <formula>"SIM"</formula>
    </cfRule>
  </conditionalFormatting>
  <conditionalFormatting sqref="BP181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58" operator="equal">
      <formula>"OPORTUNIDADE"</formula>
    </cfRule>
  </conditionalFormatting>
  <conditionalFormatting sqref="Y191">
    <cfRule type="cellIs" dxfId="1479" priority="2056" operator="equal">
      <formula>"NÃO"</formula>
    </cfRule>
    <cfRule type="cellIs" dxfId="1478" priority="2057" operator="equal">
      <formula>"SIM"</formula>
    </cfRule>
  </conditionalFormatting>
  <conditionalFormatting sqref="Y193">
    <cfRule type="cellIs" dxfId="1477" priority="2055" operator="equal">
      <formula>"OPORTUNIDADE"</formula>
    </cfRule>
  </conditionalFormatting>
  <conditionalFormatting sqref="Y193">
    <cfRule type="cellIs" dxfId="1476" priority="2053" operator="equal">
      <formula>"NÃO"</formula>
    </cfRule>
    <cfRule type="cellIs" dxfId="1475" priority="2054" operator="equal">
      <formula>"SIM"</formula>
    </cfRule>
  </conditionalFormatting>
  <conditionalFormatting sqref="BP180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2004" operator="equal">
      <formula>"OPORTUNIDADE"</formula>
    </cfRule>
  </conditionalFormatting>
  <conditionalFormatting sqref="Z210">
    <cfRule type="cellIs" dxfId="1473" priority="2002" operator="equal">
      <formula>"NÃO"</formula>
    </cfRule>
    <cfRule type="cellIs" dxfId="1472" priority="2003" operator="equal">
      <formula>"SIM"</formula>
    </cfRule>
  </conditionalFormatting>
  <conditionalFormatting sqref="Y210:Y214">
    <cfRule type="cellIs" dxfId="1471" priority="2001" operator="equal">
      <formula>"OPORTUNIDADE"</formula>
    </cfRule>
  </conditionalFormatting>
  <conditionalFormatting sqref="Y210:Y214">
    <cfRule type="cellIs" dxfId="1470" priority="1999" operator="equal">
      <formula>"NÃO"</formula>
    </cfRule>
    <cfRule type="cellIs" dxfId="1469" priority="2000" operator="equal">
      <formula>"SIM"</formula>
    </cfRule>
  </conditionalFormatting>
  <conditionalFormatting sqref="Y208">
    <cfRule type="cellIs" dxfId="1468" priority="1998" operator="equal">
      <formula>"OPORTUNIDADE"</formula>
    </cfRule>
  </conditionalFormatting>
  <conditionalFormatting sqref="Y208">
    <cfRule type="cellIs" dxfId="1467" priority="1996" operator="equal">
      <formula>"NÃO"</formula>
    </cfRule>
    <cfRule type="cellIs" dxfId="1466" priority="1997" operator="equal">
      <formula>"SIM"</formula>
    </cfRule>
  </conditionalFormatting>
  <conditionalFormatting sqref="Y207">
    <cfRule type="cellIs" dxfId="1465" priority="1995" operator="equal">
      <formula>"OPORTUNIDADE"</formula>
    </cfRule>
  </conditionalFormatting>
  <conditionalFormatting sqref="Y207">
    <cfRule type="cellIs" dxfId="1464" priority="1993" operator="equal">
      <formula>"NÃO"</formula>
    </cfRule>
    <cfRule type="cellIs" dxfId="1463" priority="1994" operator="equal">
      <formula>"SIM"</formula>
    </cfRule>
  </conditionalFormatting>
  <conditionalFormatting sqref="Y206">
    <cfRule type="cellIs" dxfId="1462" priority="1992" operator="equal">
      <formula>"OPORTUNIDADE"</formula>
    </cfRule>
  </conditionalFormatting>
  <conditionalFormatting sqref="Y206">
    <cfRule type="cellIs" dxfId="1461" priority="1990" operator="equal">
      <formula>"NÃO"</formula>
    </cfRule>
    <cfRule type="cellIs" dxfId="1460" priority="1991" operator="equal">
      <formula>"SIM"</formula>
    </cfRule>
  </conditionalFormatting>
  <conditionalFormatting sqref="Y205">
    <cfRule type="cellIs" dxfId="1459" priority="1989" operator="equal">
      <formula>"OPORTUNIDADE"</formula>
    </cfRule>
  </conditionalFormatting>
  <conditionalFormatting sqref="Y205">
    <cfRule type="cellIs" dxfId="1458" priority="1987" operator="equal">
      <formula>"NÃO"</formula>
    </cfRule>
    <cfRule type="cellIs" dxfId="1457" priority="1988" operator="equal">
      <formula>"SIM"</formula>
    </cfRule>
  </conditionalFormatting>
  <conditionalFormatting sqref="Y204">
    <cfRule type="cellIs" dxfId="1456" priority="1986" operator="equal">
      <formula>"OPORTUNIDADE"</formula>
    </cfRule>
  </conditionalFormatting>
  <conditionalFormatting sqref="Y204">
    <cfRule type="cellIs" dxfId="1455" priority="1984" operator="equal">
      <formula>"NÃO"</formula>
    </cfRule>
    <cfRule type="cellIs" dxfId="1454" priority="1985" operator="equal">
      <formula>"SIM"</formula>
    </cfRule>
  </conditionalFormatting>
  <conditionalFormatting sqref="Y203">
    <cfRule type="cellIs" dxfId="1453" priority="1983" operator="equal">
      <formula>"OPORTUNIDADE"</formula>
    </cfRule>
  </conditionalFormatting>
  <conditionalFormatting sqref="Y203">
    <cfRule type="cellIs" dxfId="1452" priority="1981" operator="equal">
      <formula>"NÃO"</formula>
    </cfRule>
    <cfRule type="cellIs" dxfId="1451" priority="1982" operator="equal">
      <formula>"SIM"</formula>
    </cfRule>
  </conditionalFormatting>
  <conditionalFormatting sqref="BQ160">
    <cfRule type="cellIs" dxfId="1450" priority="1976" operator="equal">
      <formula>"Produção e Intervalo"</formula>
    </cfRule>
    <cfRule type="cellIs" dxfId="1449" priority="1977" operator="equal">
      <formula>"Aderente"</formula>
    </cfRule>
    <cfRule type="cellIs" dxfId="1448" priority="1978" operator="equal">
      <formula>"Intervalo"</formula>
    </cfRule>
    <cfRule type="cellIs" dxfId="1447" priority="1979" operator="equal">
      <formula>"Produção"</formula>
    </cfRule>
    <cfRule type="cellIs" dxfId="1446" priority="1980" operator="equal">
      <formula>"ERRO"</formula>
    </cfRule>
  </conditionalFormatting>
  <conditionalFormatting sqref="BJ169:BK169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69" operator="equal">
      <formula>"OPORTUNIDADE"</formula>
    </cfRule>
  </conditionalFormatting>
  <conditionalFormatting sqref="Y221">
    <cfRule type="cellIs" dxfId="1444" priority="1967" operator="equal">
      <formula>"NÃO"</formula>
    </cfRule>
    <cfRule type="cellIs" dxfId="1443" priority="1968" operator="equal">
      <formula>"SIM"</formula>
    </cfRule>
  </conditionalFormatting>
  <conditionalFormatting sqref="Y229">
    <cfRule type="cellIs" dxfId="1442" priority="1963" operator="equal">
      <formula>"OPORTUNIDADE"</formula>
    </cfRule>
  </conditionalFormatting>
  <conditionalFormatting sqref="Y229">
    <cfRule type="cellIs" dxfId="1441" priority="1961" operator="equal">
      <formula>"NÃO"</formula>
    </cfRule>
    <cfRule type="cellIs" dxfId="1440" priority="1962" operator="equal">
      <formula>"SIM"</formula>
    </cfRule>
  </conditionalFormatting>
  <conditionalFormatting sqref="BP213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44" operator="equal">
      <formula>"OPORTUNIDADE"</formula>
    </cfRule>
  </conditionalFormatting>
  <conditionalFormatting sqref="Y241:Z241">
    <cfRule type="cellIs" dxfId="1438" priority="1942" operator="equal">
      <formula>"NÃO"</formula>
    </cfRule>
    <cfRule type="cellIs" dxfId="1437" priority="1943" operator="equal">
      <formula>"SIM"</formula>
    </cfRule>
  </conditionalFormatting>
  <conditionalFormatting sqref="BP222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37" operator="equal">
      <formula>"OPORTUNIDADE"</formula>
    </cfRule>
  </conditionalFormatting>
  <conditionalFormatting sqref="Z238">
    <cfRule type="cellIs" dxfId="1435" priority="1935" operator="equal">
      <formula>"NÃO"</formula>
    </cfRule>
    <cfRule type="cellIs" dxfId="1434" priority="1936" operator="equal">
      <formula>"SIM"</formula>
    </cfRule>
  </conditionalFormatting>
  <conditionalFormatting sqref="BK247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86" operator="equal">
      <formula>"OPORTUNIDADE"</formula>
    </cfRule>
  </conditionalFormatting>
  <conditionalFormatting sqref="Z16:Z18">
    <cfRule type="cellIs" dxfId="1432" priority="1884" operator="equal">
      <formula>"NÃO"</formula>
    </cfRule>
    <cfRule type="cellIs" dxfId="1431" priority="1885" operator="equal">
      <formula>"SIM"</formula>
    </cfRule>
  </conditionalFormatting>
  <conditionalFormatting sqref="Y24:Y26 Y20:Y22 Y16:Y18">
    <cfRule type="cellIs" dxfId="1430" priority="1787" operator="equal">
      <formula>"OPORTUNIDADE"</formula>
    </cfRule>
  </conditionalFormatting>
  <conditionalFormatting sqref="Y24:Y26 Y20:Y22 Y16:Y18">
    <cfRule type="cellIs" dxfId="1429" priority="1785" operator="equal">
      <formula>"NÃO"</formula>
    </cfRule>
    <cfRule type="cellIs" dxfId="1428" priority="1786" operator="equal">
      <formula>"SIM"</formula>
    </cfRule>
  </conditionalFormatting>
  <conditionalFormatting sqref="Y7:Y13">
    <cfRule type="cellIs" dxfId="1427" priority="1781" operator="equal">
      <formula>"OPORTUNIDADE"</formula>
    </cfRule>
  </conditionalFormatting>
  <conditionalFormatting sqref="Y7:Y13">
    <cfRule type="cellIs" dxfId="1426" priority="1779" operator="equal">
      <formula>"NÃO"</formula>
    </cfRule>
    <cfRule type="cellIs" dxfId="1425" priority="1780" operator="equal">
      <formula>"SIM"</formula>
    </cfRule>
  </conditionalFormatting>
  <conditionalFormatting sqref="Y7:Y13">
    <cfRule type="cellIs" dxfId="1424" priority="1778" operator="equal">
      <formula>"OPORTUNIDADE"</formula>
    </cfRule>
  </conditionalFormatting>
  <conditionalFormatting sqref="Y7:Y13">
    <cfRule type="cellIs" dxfId="1423" priority="1776" operator="equal">
      <formula>"NÃO"</formula>
    </cfRule>
    <cfRule type="cellIs" dxfId="1422" priority="1777" operator="equal">
      <formula>"SIM"</formula>
    </cfRule>
  </conditionalFormatting>
  <conditionalFormatting sqref="Y7:Y13">
    <cfRule type="cellIs" dxfId="1421" priority="1775" operator="equal">
      <formula>"OPORTUNIDADE"</formula>
    </cfRule>
  </conditionalFormatting>
  <conditionalFormatting sqref="Y7:Y13">
    <cfRule type="cellIs" dxfId="1420" priority="1773" operator="equal">
      <formula>"NÃO"</formula>
    </cfRule>
    <cfRule type="cellIs" dxfId="1419" priority="1774" operator="equal">
      <formula>"SIM"</formula>
    </cfRule>
  </conditionalFormatting>
  <conditionalFormatting sqref="Y7:Y13">
    <cfRule type="cellIs" dxfId="1418" priority="1772" operator="equal">
      <formula>"OPORTUNIDADE"</formula>
    </cfRule>
  </conditionalFormatting>
  <conditionalFormatting sqref="Y7:Y13">
    <cfRule type="cellIs" dxfId="1417" priority="1770" operator="equal">
      <formula>"NÃO"</formula>
    </cfRule>
    <cfRule type="cellIs" dxfId="1416" priority="1771" operator="equal">
      <formula>"SIM"</formula>
    </cfRule>
  </conditionalFormatting>
  <conditionalFormatting sqref="Y7:Y13">
    <cfRule type="cellIs" dxfId="1415" priority="1769" operator="equal">
      <formula>"OPORTUNIDADE"</formula>
    </cfRule>
  </conditionalFormatting>
  <conditionalFormatting sqref="Y7:Y13">
    <cfRule type="cellIs" dxfId="1414" priority="1767" operator="equal">
      <formula>"NÃO"</formula>
    </cfRule>
    <cfRule type="cellIs" dxfId="1413" priority="1768" operator="equal">
      <formula>"SIM"</formula>
    </cfRule>
  </conditionalFormatting>
  <conditionalFormatting sqref="Y7:Y13">
    <cfRule type="cellIs" dxfId="1412" priority="1766" operator="equal">
      <formula>"OPORTUNIDADE"</formula>
    </cfRule>
  </conditionalFormatting>
  <conditionalFormatting sqref="Y7:Y13">
    <cfRule type="cellIs" dxfId="1411" priority="1764" operator="equal">
      <formula>"NÃO"</formula>
    </cfRule>
    <cfRule type="cellIs" dxfId="1410" priority="1765" operator="equal">
      <formula>"SIM"</formula>
    </cfRule>
  </conditionalFormatting>
  <conditionalFormatting sqref="Y7:Y13">
    <cfRule type="cellIs" dxfId="1409" priority="1763" operator="equal">
      <formula>"OPORTUNIDADE"</formula>
    </cfRule>
  </conditionalFormatting>
  <conditionalFormatting sqref="Y7:Y13">
    <cfRule type="cellIs" dxfId="1408" priority="1761" operator="equal">
      <formula>"NÃO"</formula>
    </cfRule>
    <cfRule type="cellIs" dxfId="1407" priority="1762" operator="equal">
      <formula>"SIM"</formula>
    </cfRule>
  </conditionalFormatting>
  <conditionalFormatting sqref="Y7:Y13">
    <cfRule type="cellIs" dxfId="1406" priority="1760" operator="equal">
      <formula>"OPORTUNIDADE"</formula>
    </cfRule>
  </conditionalFormatting>
  <conditionalFormatting sqref="Y7:Y13">
    <cfRule type="cellIs" dxfId="1405" priority="1758" operator="equal">
      <formula>"NÃO"</formula>
    </cfRule>
    <cfRule type="cellIs" dxfId="1404" priority="1759" operator="equal">
      <formula>"SIM"</formula>
    </cfRule>
  </conditionalFormatting>
  <conditionalFormatting sqref="Y7:Y13">
    <cfRule type="cellIs" dxfId="1403" priority="1757" operator="equal">
      <formula>"OPORTUNIDADE"</formula>
    </cfRule>
  </conditionalFormatting>
  <conditionalFormatting sqref="Y7:Y13">
    <cfRule type="cellIs" dxfId="1402" priority="1755" operator="equal">
      <formula>"NÃO"</formula>
    </cfRule>
    <cfRule type="cellIs" dxfId="1401" priority="1756" operator="equal">
      <formula>"SIM"</formula>
    </cfRule>
  </conditionalFormatting>
  <conditionalFormatting sqref="Y7:Y13">
    <cfRule type="cellIs" dxfId="1400" priority="1754" operator="equal">
      <formula>"OPORTUNIDADE"</formula>
    </cfRule>
  </conditionalFormatting>
  <conditionalFormatting sqref="Y7:Y13">
    <cfRule type="cellIs" dxfId="1399" priority="1752" operator="equal">
      <formula>"NÃO"</formula>
    </cfRule>
    <cfRule type="cellIs" dxfId="1398" priority="1753" operator="equal">
      <formula>"SIM"</formula>
    </cfRule>
  </conditionalFormatting>
  <conditionalFormatting sqref="Y7:Y13">
    <cfRule type="cellIs" dxfId="1397" priority="1751" operator="equal">
      <formula>"OPORTUNIDADE"</formula>
    </cfRule>
  </conditionalFormatting>
  <conditionalFormatting sqref="Y7:Y13">
    <cfRule type="cellIs" dxfId="1396" priority="1749" operator="equal">
      <formula>"NÃO"</formula>
    </cfRule>
    <cfRule type="cellIs" dxfId="1395" priority="1750" operator="equal">
      <formula>"SIM"</formula>
    </cfRule>
  </conditionalFormatting>
  <conditionalFormatting sqref="Y7:Y13">
    <cfRule type="cellIs" dxfId="1394" priority="1748" operator="equal">
      <formula>"OPORTUNIDADE"</formula>
    </cfRule>
  </conditionalFormatting>
  <conditionalFormatting sqref="Y7:Y13">
    <cfRule type="cellIs" dxfId="1393" priority="1746" operator="equal">
      <formula>"NÃO"</formula>
    </cfRule>
    <cfRule type="cellIs" dxfId="1392" priority="1747" operator="equal">
      <formula>"SIM"</formula>
    </cfRule>
  </conditionalFormatting>
  <conditionalFormatting sqref="Y7:Y13">
    <cfRule type="cellIs" dxfId="1391" priority="1745" operator="equal">
      <formula>"OPORTUNIDADE"</formula>
    </cfRule>
  </conditionalFormatting>
  <conditionalFormatting sqref="Y7:Y13">
    <cfRule type="cellIs" dxfId="1390" priority="1743" operator="equal">
      <formula>"NÃO"</formula>
    </cfRule>
    <cfRule type="cellIs" dxfId="1389" priority="1744" operator="equal">
      <formula>"SIM"</formula>
    </cfRule>
  </conditionalFormatting>
  <conditionalFormatting sqref="Y7:Y13">
    <cfRule type="cellIs" dxfId="1388" priority="1742" operator="equal">
      <formula>"OPORTUNIDADE"</formula>
    </cfRule>
  </conditionalFormatting>
  <conditionalFormatting sqref="Y7:Y13">
    <cfRule type="cellIs" dxfId="1387" priority="1740" operator="equal">
      <formula>"NÃO"</formula>
    </cfRule>
    <cfRule type="cellIs" dxfId="1386" priority="1741" operator="equal">
      <formula>"SIM"</formula>
    </cfRule>
  </conditionalFormatting>
  <conditionalFormatting sqref="Y7:Y13">
    <cfRule type="cellIs" dxfId="1385" priority="1739" operator="equal">
      <formula>"OPORTUNIDADE"</formula>
    </cfRule>
  </conditionalFormatting>
  <conditionalFormatting sqref="Y7:Y13">
    <cfRule type="cellIs" dxfId="1384" priority="1737" operator="equal">
      <formula>"NÃO"</formula>
    </cfRule>
    <cfRule type="cellIs" dxfId="1383" priority="1738" operator="equal">
      <formula>"SIM"</formula>
    </cfRule>
  </conditionalFormatting>
  <conditionalFormatting sqref="Y7:Y13">
    <cfRule type="cellIs" dxfId="1382" priority="1736" operator="equal">
      <formula>"OPORTUNIDADE"</formula>
    </cfRule>
  </conditionalFormatting>
  <conditionalFormatting sqref="Y7:Y13">
    <cfRule type="cellIs" dxfId="1381" priority="1734" operator="equal">
      <formula>"NÃO"</formula>
    </cfRule>
    <cfRule type="cellIs" dxfId="1380" priority="1735" operator="equal">
      <formula>"SIM"</formula>
    </cfRule>
  </conditionalFormatting>
  <conditionalFormatting sqref="Y7:Y13">
    <cfRule type="cellIs" dxfId="1379" priority="1733" operator="equal">
      <formula>"OPORTUNIDADE"</formula>
    </cfRule>
  </conditionalFormatting>
  <conditionalFormatting sqref="Y7:Y13">
    <cfRule type="cellIs" dxfId="1378" priority="1731" operator="equal">
      <formula>"NÃO"</formula>
    </cfRule>
    <cfRule type="cellIs" dxfId="1377" priority="1732" operator="equal">
      <formula>"SIM"</formula>
    </cfRule>
  </conditionalFormatting>
  <conditionalFormatting sqref="Y7:Y13">
    <cfRule type="cellIs" dxfId="1376" priority="1730" operator="equal">
      <formula>"OPORTUNIDADE"</formula>
    </cfRule>
  </conditionalFormatting>
  <conditionalFormatting sqref="Y7:Y13">
    <cfRule type="cellIs" dxfId="1375" priority="1728" operator="equal">
      <formula>"NÃO"</formula>
    </cfRule>
    <cfRule type="cellIs" dxfId="1374" priority="1729" operator="equal">
      <formula>"SIM"</formula>
    </cfRule>
  </conditionalFormatting>
  <conditionalFormatting sqref="Y7:Y13">
    <cfRule type="cellIs" dxfId="1373" priority="1727" operator="equal">
      <formula>"OPORTUNIDADE"</formula>
    </cfRule>
  </conditionalFormatting>
  <conditionalFormatting sqref="Y7:Y13">
    <cfRule type="cellIs" dxfId="1372" priority="1725" operator="equal">
      <formula>"NÃO"</formula>
    </cfRule>
    <cfRule type="cellIs" dxfId="1371" priority="1726" operator="equal">
      <formula>"SIM"</formula>
    </cfRule>
  </conditionalFormatting>
  <conditionalFormatting sqref="Y7:Y13">
    <cfRule type="cellIs" dxfId="1370" priority="1724" operator="equal">
      <formula>"OPORTUNIDADE"</formula>
    </cfRule>
  </conditionalFormatting>
  <conditionalFormatting sqref="Y7:Y13">
    <cfRule type="cellIs" dxfId="1369" priority="1722" operator="equal">
      <formula>"NÃO"</formula>
    </cfRule>
    <cfRule type="cellIs" dxfId="1368" priority="1723" operator="equal">
      <formula>"SIM"</formula>
    </cfRule>
  </conditionalFormatting>
  <conditionalFormatting sqref="Y7:Y13">
    <cfRule type="cellIs" dxfId="1367" priority="1721" operator="equal">
      <formula>"OPORTUNIDADE"</formula>
    </cfRule>
  </conditionalFormatting>
  <conditionalFormatting sqref="Y7:Y13">
    <cfRule type="cellIs" dxfId="1366" priority="1719" operator="equal">
      <formula>"NÃO"</formula>
    </cfRule>
    <cfRule type="cellIs" dxfId="1365" priority="1720" operator="equal">
      <formula>"SIM"</formula>
    </cfRule>
  </conditionalFormatting>
  <conditionalFormatting sqref="Z16:Z18">
    <cfRule type="cellIs" dxfId="1364" priority="1712" operator="equal">
      <formula>"OPORTUNIDADE"</formula>
    </cfRule>
  </conditionalFormatting>
  <conditionalFormatting sqref="Z16:Z18">
    <cfRule type="cellIs" dxfId="1363" priority="1710" operator="equal">
      <formula>"NÃO"</formula>
    </cfRule>
    <cfRule type="cellIs" dxfId="1362" priority="1711" operator="equal">
      <formula>"SIM"</formula>
    </cfRule>
  </conditionalFormatting>
  <conditionalFormatting sqref="Z16:Z18">
    <cfRule type="cellIs" dxfId="1361" priority="1709" operator="equal">
      <formula>"OPORTUNIDADE"</formula>
    </cfRule>
  </conditionalFormatting>
  <conditionalFormatting sqref="Z16:Z18">
    <cfRule type="cellIs" dxfId="1360" priority="1707" operator="equal">
      <formula>"NÃO"</formula>
    </cfRule>
    <cfRule type="cellIs" dxfId="1359" priority="1708" operator="equal">
      <formula>"SIM"</formula>
    </cfRule>
  </conditionalFormatting>
  <conditionalFormatting sqref="Z16:Z18">
    <cfRule type="cellIs" dxfId="1358" priority="1706" operator="equal">
      <formula>"OPORTUNIDADE"</formula>
    </cfRule>
  </conditionalFormatting>
  <conditionalFormatting sqref="Z16:Z18">
    <cfRule type="cellIs" dxfId="1357" priority="1704" operator="equal">
      <formula>"NÃO"</formula>
    </cfRule>
    <cfRule type="cellIs" dxfId="1356" priority="1705" operator="equal">
      <formula>"SIM"</formula>
    </cfRule>
  </conditionalFormatting>
  <conditionalFormatting sqref="Z16:Z18">
    <cfRule type="cellIs" dxfId="1355" priority="1703" operator="equal">
      <formula>"OPORTUNIDADE"</formula>
    </cfRule>
  </conditionalFormatting>
  <conditionalFormatting sqref="Z16:Z18">
    <cfRule type="cellIs" dxfId="1354" priority="1701" operator="equal">
      <formula>"NÃO"</formula>
    </cfRule>
    <cfRule type="cellIs" dxfId="1353" priority="1702" operator="equal">
      <formula>"SIM"</formula>
    </cfRule>
  </conditionalFormatting>
  <conditionalFormatting sqref="Z16:Z18">
    <cfRule type="cellIs" dxfId="1352" priority="1700" operator="equal">
      <formula>"OPORTUNIDADE"</formula>
    </cfRule>
  </conditionalFormatting>
  <conditionalFormatting sqref="Z16:Z18">
    <cfRule type="cellIs" dxfId="1351" priority="1698" operator="equal">
      <formula>"NÃO"</formula>
    </cfRule>
    <cfRule type="cellIs" dxfId="1350" priority="1699" operator="equal">
      <formula>"SIM"</formula>
    </cfRule>
  </conditionalFormatting>
  <conditionalFormatting sqref="Z16:Z18">
    <cfRule type="cellIs" dxfId="1349" priority="1697" operator="equal">
      <formula>"OPORTUNIDADE"</formula>
    </cfRule>
  </conditionalFormatting>
  <conditionalFormatting sqref="Z16:Z18">
    <cfRule type="cellIs" dxfId="1348" priority="1695" operator="equal">
      <formula>"NÃO"</formula>
    </cfRule>
    <cfRule type="cellIs" dxfId="1347" priority="1696" operator="equal">
      <formula>"SIM"</formula>
    </cfRule>
  </conditionalFormatting>
  <conditionalFormatting sqref="Y16:Y18">
    <cfRule type="cellIs" dxfId="1346" priority="1694" operator="equal">
      <formula>"OPORTUNIDADE"</formula>
    </cfRule>
  </conditionalFormatting>
  <conditionalFormatting sqref="Y16:Y18">
    <cfRule type="cellIs" dxfId="1345" priority="1692" operator="equal">
      <formula>"NÃO"</formula>
    </cfRule>
    <cfRule type="cellIs" dxfId="1344" priority="1693" operator="equal">
      <formula>"SIM"</formula>
    </cfRule>
  </conditionalFormatting>
  <conditionalFormatting sqref="Z16:Z18">
    <cfRule type="cellIs" dxfId="1343" priority="1691" operator="equal">
      <formula>"OPORTUNIDADE"</formula>
    </cfRule>
  </conditionalFormatting>
  <conditionalFormatting sqref="Z16:Z18">
    <cfRule type="cellIs" dxfId="1342" priority="1689" operator="equal">
      <formula>"NÃO"</formula>
    </cfRule>
    <cfRule type="cellIs" dxfId="1341" priority="1690" operator="equal">
      <formula>"SIM"</formula>
    </cfRule>
  </conditionalFormatting>
  <conditionalFormatting sqref="Y16:Y18">
    <cfRule type="cellIs" dxfId="1340" priority="1688" operator="equal">
      <formula>"OPORTUNIDADE"</formula>
    </cfRule>
  </conditionalFormatting>
  <conditionalFormatting sqref="Y16:Y18">
    <cfRule type="cellIs" dxfId="1339" priority="1686" operator="equal">
      <formula>"NÃO"</formula>
    </cfRule>
    <cfRule type="cellIs" dxfId="1338" priority="1687" operator="equal">
      <formula>"SIM"</formula>
    </cfRule>
  </conditionalFormatting>
  <conditionalFormatting sqref="Z16:Z18">
    <cfRule type="cellIs" dxfId="1337" priority="1685" operator="equal">
      <formula>"OPORTUNIDADE"</formula>
    </cfRule>
  </conditionalFormatting>
  <conditionalFormatting sqref="Z16:Z18">
    <cfRule type="cellIs" dxfId="1336" priority="1683" operator="equal">
      <formula>"NÃO"</formula>
    </cfRule>
    <cfRule type="cellIs" dxfId="1335" priority="1684" operator="equal">
      <formula>"SIM"</formula>
    </cfRule>
  </conditionalFormatting>
  <conditionalFormatting sqref="Z16:Z18">
    <cfRule type="cellIs" dxfId="1334" priority="1682" operator="equal">
      <formula>"OPORTUNIDADE"</formula>
    </cfRule>
  </conditionalFormatting>
  <conditionalFormatting sqref="Z16:Z18">
    <cfRule type="cellIs" dxfId="1333" priority="1680" operator="equal">
      <formula>"NÃO"</formula>
    </cfRule>
    <cfRule type="cellIs" dxfId="1332" priority="1681" operator="equal">
      <formula>"SIM"</formula>
    </cfRule>
  </conditionalFormatting>
  <conditionalFormatting sqref="Z16:Z18">
    <cfRule type="cellIs" dxfId="1331" priority="1679" operator="equal">
      <formula>"OPORTUNIDADE"</formula>
    </cfRule>
  </conditionalFormatting>
  <conditionalFormatting sqref="Z16:Z18">
    <cfRule type="cellIs" dxfId="1330" priority="1677" operator="equal">
      <formula>"NÃO"</formula>
    </cfRule>
    <cfRule type="cellIs" dxfId="1329" priority="1678" operator="equal">
      <formula>"SIM"</formula>
    </cfRule>
  </conditionalFormatting>
  <conditionalFormatting sqref="Z16:Z18">
    <cfRule type="cellIs" dxfId="1328" priority="1676" operator="equal">
      <formula>"OPORTUNIDADE"</formula>
    </cfRule>
  </conditionalFormatting>
  <conditionalFormatting sqref="Z16:Z18">
    <cfRule type="cellIs" dxfId="1327" priority="1674" operator="equal">
      <formula>"NÃO"</formula>
    </cfRule>
    <cfRule type="cellIs" dxfId="1326" priority="1675" operator="equal">
      <formula>"SIM"</formula>
    </cfRule>
  </conditionalFormatting>
  <conditionalFormatting sqref="Z16:Z18">
    <cfRule type="cellIs" dxfId="1325" priority="1673" operator="equal">
      <formula>"OPORTUNIDADE"</formula>
    </cfRule>
  </conditionalFormatting>
  <conditionalFormatting sqref="Z16:Z18">
    <cfRule type="cellIs" dxfId="1324" priority="1671" operator="equal">
      <formula>"NÃO"</formula>
    </cfRule>
    <cfRule type="cellIs" dxfId="1323" priority="1672" operator="equal">
      <formula>"SIM"</formula>
    </cfRule>
  </conditionalFormatting>
  <conditionalFormatting sqref="Z16:Z18">
    <cfRule type="cellIs" dxfId="1322" priority="1670" operator="equal">
      <formula>"OPORTUNIDADE"</formula>
    </cfRule>
  </conditionalFormatting>
  <conditionalFormatting sqref="Z16:Z18">
    <cfRule type="cellIs" dxfId="1321" priority="1668" operator="equal">
      <formula>"NÃO"</formula>
    </cfRule>
    <cfRule type="cellIs" dxfId="1320" priority="1669" operator="equal">
      <formula>"SIM"</formula>
    </cfRule>
  </conditionalFormatting>
  <conditionalFormatting sqref="Y16:Y18">
    <cfRule type="cellIs" dxfId="1319" priority="1667" operator="equal">
      <formula>"OPORTUNIDADE"</formula>
    </cfRule>
  </conditionalFormatting>
  <conditionalFormatting sqref="Y16:Y18">
    <cfRule type="cellIs" dxfId="1318" priority="1665" operator="equal">
      <formula>"NÃO"</formula>
    </cfRule>
    <cfRule type="cellIs" dxfId="1317" priority="1666" operator="equal">
      <formula>"SIM"</formula>
    </cfRule>
  </conditionalFormatting>
  <conditionalFormatting sqref="Z16:Z18">
    <cfRule type="cellIs" dxfId="1316" priority="1664" operator="equal">
      <formula>"OPORTUNIDADE"</formula>
    </cfRule>
  </conditionalFormatting>
  <conditionalFormatting sqref="Z16:Z18">
    <cfRule type="cellIs" dxfId="1315" priority="1662" operator="equal">
      <formula>"NÃO"</formula>
    </cfRule>
    <cfRule type="cellIs" dxfId="1314" priority="1663" operator="equal">
      <formula>"SIM"</formula>
    </cfRule>
  </conditionalFormatting>
  <conditionalFormatting sqref="Y16:Y18">
    <cfRule type="cellIs" dxfId="1313" priority="1661" operator="equal">
      <formula>"OPORTUNIDADE"</formula>
    </cfRule>
  </conditionalFormatting>
  <conditionalFormatting sqref="Y16:Y18">
    <cfRule type="cellIs" dxfId="1312" priority="1659" operator="equal">
      <formula>"NÃO"</formula>
    </cfRule>
    <cfRule type="cellIs" dxfId="1311" priority="1660" operator="equal">
      <formula>"SIM"</formula>
    </cfRule>
  </conditionalFormatting>
  <conditionalFormatting sqref="Y16:Y18">
    <cfRule type="cellIs" dxfId="1310" priority="1658" operator="equal">
      <formula>"OPORTUNIDADE"</formula>
    </cfRule>
  </conditionalFormatting>
  <conditionalFormatting sqref="Y16:Y18">
    <cfRule type="cellIs" dxfId="1309" priority="1656" operator="equal">
      <formula>"NÃO"</formula>
    </cfRule>
    <cfRule type="cellIs" dxfId="1308" priority="1657" operator="equal">
      <formula>"SIM"</formula>
    </cfRule>
  </conditionalFormatting>
  <conditionalFormatting sqref="Z16:Z18">
    <cfRule type="cellIs" dxfId="1307" priority="1655" operator="equal">
      <formula>"OPORTUNIDADE"</formula>
    </cfRule>
  </conditionalFormatting>
  <conditionalFormatting sqref="Z16:Z18">
    <cfRule type="cellIs" dxfId="1306" priority="1653" operator="equal">
      <formula>"NÃO"</formula>
    </cfRule>
    <cfRule type="cellIs" dxfId="1305" priority="1654" operator="equal">
      <formula>"SIM"</formula>
    </cfRule>
  </conditionalFormatting>
  <conditionalFormatting sqref="Y16:Y18">
    <cfRule type="cellIs" dxfId="1304" priority="1652" operator="equal">
      <formula>"OPORTUNIDADE"</formula>
    </cfRule>
  </conditionalFormatting>
  <conditionalFormatting sqref="Y16:Y18">
    <cfRule type="cellIs" dxfId="1303" priority="1650" operator="equal">
      <formula>"NÃO"</formula>
    </cfRule>
    <cfRule type="cellIs" dxfId="1302" priority="1651" operator="equal">
      <formula>"SIM"</formula>
    </cfRule>
  </conditionalFormatting>
  <conditionalFormatting sqref="Z16:Z18">
    <cfRule type="cellIs" dxfId="1301" priority="1649" operator="equal">
      <formula>"OPORTUNIDADE"</formula>
    </cfRule>
  </conditionalFormatting>
  <conditionalFormatting sqref="Z16:Z18">
    <cfRule type="cellIs" dxfId="1300" priority="1647" operator="equal">
      <formula>"NÃO"</formula>
    </cfRule>
    <cfRule type="cellIs" dxfId="1299" priority="1648" operator="equal">
      <formula>"SIM"</formula>
    </cfRule>
  </conditionalFormatting>
  <conditionalFormatting sqref="Z16:Z18">
    <cfRule type="cellIs" dxfId="1298" priority="1646" operator="equal">
      <formula>"OPORTUNIDADE"</formula>
    </cfRule>
  </conditionalFormatting>
  <conditionalFormatting sqref="Z16:Z18">
    <cfRule type="cellIs" dxfId="1297" priority="1644" operator="equal">
      <formula>"NÃO"</formula>
    </cfRule>
    <cfRule type="cellIs" dxfId="1296" priority="1645" operator="equal">
      <formula>"SIM"</formula>
    </cfRule>
  </conditionalFormatting>
  <conditionalFormatting sqref="Z16:Z18">
    <cfRule type="cellIs" dxfId="1295" priority="1643" operator="equal">
      <formula>"OPORTUNIDADE"</formula>
    </cfRule>
  </conditionalFormatting>
  <conditionalFormatting sqref="Z16:Z18">
    <cfRule type="cellIs" dxfId="1294" priority="1641" operator="equal">
      <formula>"NÃO"</formula>
    </cfRule>
    <cfRule type="cellIs" dxfId="1293" priority="1642" operator="equal">
      <formula>"SIM"</formula>
    </cfRule>
  </conditionalFormatting>
  <conditionalFormatting sqref="Z16:Z18">
    <cfRule type="cellIs" dxfId="1292" priority="1640" operator="equal">
      <formula>"OPORTUNIDADE"</formula>
    </cfRule>
  </conditionalFormatting>
  <conditionalFormatting sqref="Z16:Z18">
    <cfRule type="cellIs" dxfId="1291" priority="1638" operator="equal">
      <formula>"NÃO"</formula>
    </cfRule>
    <cfRule type="cellIs" dxfId="1290" priority="1639" operator="equal">
      <formula>"SIM"</formula>
    </cfRule>
  </conditionalFormatting>
  <conditionalFormatting sqref="Z16:Z18">
    <cfRule type="cellIs" dxfId="1289" priority="1637" operator="equal">
      <formula>"OPORTUNIDADE"</formula>
    </cfRule>
  </conditionalFormatting>
  <conditionalFormatting sqref="Z16:Z18">
    <cfRule type="cellIs" dxfId="1288" priority="1635" operator="equal">
      <formula>"NÃO"</formula>
    </cfRule>
    <cfRule type="cellIs" dxfId="1287" priority="1636" operator="equal">
      <formula>"SIM"</formula>
    </cfRule>
  </conditionalFormatting>
  <conditionalFormatting sqref="Z16:Z18">
    <cfRule type="cellIs" dxfId="1286" priority="1634" operator="equal">
      <formula>"OPORTUNIDADE"</formula>
    </cfRule>
  </conditionalFormatting>
  <conditionalFormatting sqref="Z16:Z18">
    <cfRule type="cellIs" dxfId="1285" priority="1632" operator="equal">
      <formula>"NÃO"</formula>
    </cfRule>
    <cfRule type="cellIs" dxfId="1284" priority="1633" operator="equal">
      <formula>"SIM"</formula>
    </cfRule>
  </conditionalFormatting>
  <conditionalFormatting sqref="Y16:Y18">
    <cfRule type="cellIs" dxfId="1283" priority="1631" operator="equal">
      <formula>"OPORTUNIDADE"</formula>
    </cfRule>
  </conditionalFormatting>
  <conditionalFormatting sqref="Y16:Y18">
    <cfRule type="cellIs" dxfId="1282" priority="1629" operator="equal">
      <formula>"NÃO"</formula>
    </cfRule>
    <cfRule type="cellIs" dxfId="1281" priority="1630" operator="equal">
      <formula>"SIM"</formula>
    </cfRule>
  </conditionalFormatting>
  <conditionalFormatting sqref="Y16:Y18">
    <cfRule type="cellIs" dxfId="1280" priority="1628" operator="equal">
      <formula>"OPORTUNIDADE"</formula>
    </cfRule>
  </conditionalFormatting>
  <conditionalFormatting sqref="Y16:Y18">
    <cfRule type="cellIs" dxfId="1279" priority="1626" operator="equal">
      <formula>"NÃO"</formula>
    </cfRule>
    <cfRule type="cellIs" dxfId="1278" priority="1627" operator="equal">
      <formula>"SIM"</formula>
    </cfRule>
  </conditionalFormatting>
  <conditionalFormatting sqref="Y16:Y18">
    <cfRule type="cellIs" dxfId="1277" priority="1625" operator="equal">
      <formula>"OPORTUNIDADE"</formula>
    </cfRule>
  </conditionalFormatting>
  <conditionalFormatting sqref="Y16:Y18">
    <cfRule type="cellIs" dxfId="1276" priority="1623" operator="equal">
      <formula>"NÃO"</formula>
    </cfRule>
    <cfRule type="cellIs" dxfId="1275" priority="1624" operator="equal">
      <formula>"SIM"</formula>
    </cfRule>
  </conditionalFormatting>
  <conditionalFormatting sqref="Y16:Y18">
    <cfRule type="cellIs" dxfId="1274" priority="1622" operator="equal">
      <formula>"OPORTUNIDADE"</formula>
    </cfRule>
  </conditionalFormatting>
  <conditionalFormatting sqref="Y16:Y18">
    <cfRule type="cellIs" dxfId="1273" priority="1620" operator="equal">
      <formula>"NÃO"</formula>
    </cfRule>
    <cfRule type="cellIs" dxfId="1272" priority="1621" operator="equal">
      <formula>"SIM"</formula>
    </cfRule>
  </conditionalFormatting>
  <conditionalFormatting sqref="Y16:Y18">
    <cfRule type="cellIs" dxfId="1271" priority="1619" operator="equal">
      <formula>"OPORTUNIDADE"</formula>
    </cfRule>
  </conditionalFormatting>
  <conditionalFormatting sqref="Y16:Y18">
    <cfRule type="cellIs" dxfId="1270" priority="1617" operator="equal">
      <formula>"NÃO"</formula>
    </cfRule>
    <cfRule type="cellIs" dxfId="1269" priority="1618" operator="equal">
      <formula>"SIM"</formula>
    </cfRule>
  </conditionalFormatting>
  <conditionalFormatting sqref="Y16:Y18">
    <cfRule type="cellIs" dxfId="1268" priority="1616" operator="equal">
      <formula>"OPORTUNIDADE"</formula>
    </cfRule>
  </conditionalFormatting>
  <conditionalFormatting sqref="Y16:Y18">
    <cfRule type="cellIs" dxfId="1267" priority="1614" operator="equal">
      <formula>"NÃO"</formula>
    </cfRule>
    <cfRule type="cellIs" dxfId="1266" priority="1615" operator="equal">
      <formula>"SIM"</formula>
    </cfRule>
  </conditionalFormatting>
  <conditionalFormatting sqref="Y16:Y18">
    <cfRule type="cellIs" dxfId="1265" priority="1613" operator="equal">
      <formula>"OPORTUNIDADE"</formula>
    </cfRule>
  </conditionalFormatting>
  <conditionalFormatting sqref="Y16:Y18">
    <cfRule type="cellIs" dxfId="1264" priority="1611" operator="equal">
      <formula>"NÃO"</formula>
    </cfRule>
    <cfRule type="cellIs" dxfId="1263" priority="1612" operator="equal">
      <formula>"SIM"</formula>
    </cfRule>
  </conditionalFormatting>
  <conditionalFormatting sqref="Y16:Y18">
    <cfRule type="cellIs" dxfId="1262" priority="1610" operator="equal">
      <formula>"OPORTUNIDADE"</formula>
    </cfRule>
  </conditionalFormatting>
  <conditionalFormatting sqref="Y16:Y18">
    <cfRule type="cellIs" dxfId="1261" priority="1608" operator="equal">
      <formula>"NÃO"</formula>
    </cfRule>
    <cfRule type="cellIs" dxfId="1260" priority="1609" operator="equal">
      <formula>"SIM"</formula>
    </cfRule>
  </conditionalFormatting>
  <conditionalFormatting sqref="Z16:Z18">
    <cfRule type="cellIs" dxfId="1259" priority="1607" operator="equal">
      <formula>"OPORTUNIDADE"</formula>
    </cfRule>
  </conditionalFormatting>
  <conditionalFormatting sqref="Z16:Z18">
    <cfRule type="cellIs" dxfId="1258" priority="1605" operator="equal">
      <formula>"NÃO"</formula>
    </cfRule>
    <cfRule type="cellIs" dxfId="1257" priority="1606" operator="equal">
      <formula>"SIM"</formula>
    </cfRule>
  </conditionalFormatting>
  <conditionalFormatting sqref="Z16:Z18">
    <cfRule type="cellIs" dxfId="1256" priority="1604" operator="equal">
      <formula>"OPORTUNIDADE"</formula>
    </cfRule>
  </conditionalFormatting>
  <conditionalFormatting sqref="Z16:Z18">
    <cfRule type="cellIs" dxfId="1255" priority="1602" operator="equal">
      <formula>"NÃO"</formula>
    </cfRule>
    <cfRule type="cellIs" dxfId="1254" priority="1603" operator="equal">
      <formula>"SIM"</formula>
    </cfRule>
  </conditionalFormatting>
  <conditionalFormatting sqref="Z16:Z18">
    <cfRule type="cellIs" dxfId="1253" priority="1601" operator="equal">
      <formula>"OPORTUNIDADE"</formula>
    </cfRule>
  </conditionalFormatting>
  <conditionalFormatting sqref="Z16:Z18">
    <cfRule type="cellIs" dxfId="1252" priority="1599" operator="equal">
      <formula>"NÃO"</formula>
    </cfRule>
    <cfRule type="cellIs" dxfId="1251" priority="1600" operator="equal">
      <formula>"SIM"</formula>
    </cfRule>
  </conditionalFormatting>
  <conditionalFormatting sqref="Y16:Y18">
    <cfRule type="cellIs" dxfId="1250" priority="1598" operator="equal">
      <formula>"OPORTUNIDADE"</formula>
    </cfRule>
  </conditionalFormatting>
  <conditionalFormatting sqref="Y16:Y18">
    <cfRule type="cellIs" dxfId="1249" priority="1596" operator="equal">
      <formula>"NÃO"</formula>
    </cfRule>
    <cfRule type="cellIs" dxfId="1248" priority="1597" operator="equal">
      <formula>"SIM"</formula>
    </cfRule>
  </conditionalFormatting>
  <conditionalFormatting sqref="Y7:Z7">
    <cfRule type="cellIs" dxfId="1247" priority="1484" operator="equal">
      <formula>"OPORTUNIDADE"</formula>
    </cfRule>
  </conditionalFormatting>
  <conditionalFormatting sqref="Y7:Z7">
    <cfRule type="cellIs" dxfId="1246" priority="1482" operator="equal">
      <formula>"NÃO"</formula>
    </cfRule>
    <cfRule type="cellIs" dxfId="1245" priority="1483" operator="equal">
      <formula>"SIM"</formula>
    </cfRule>
  </conditionalFormatting>
  <conditionalFormatting sqref="Z12:Z15">
    <cfRule type="cellIs" dxfId="1244" priority="1481" operator="equal">
      <formula>"OPORTUNIDADE"</formula>
    </cfRule>
  </conditionalFormatting>
  <conditionalFormatting sqref="Z12:Z15">
    <cfRule type="cellIs" dxfId="1243" priority="1479" operator="equal">
      <formula>"NÃO"</formula>
    </cfRule>
    <cfRule type="cellIs" dxfId="1242" priority="1480" operator="equal">
      <formula>"SIM"</formula>
    </cfRule>
  </conditionalFormatting>
  <conditionalFormatting sqref="Z24:Z25">
    <cfRule type="cellIs" dxfId="1241" priority="1466" operator="equal">
      <formula>"OPORTUNIDADE"</formula>
    </cfRule>
  </conditionalFormatting>
  <conditionalFormatting sqref="Z24:Z25">
    <cfRule type="cellIs" dxfId="1240" priority="1464" operator="equal">
      <formula>"NÃO"</formula>
    </cfRule>
    <cfRule type="cellIs" dxfId="1239" priority="1465" operator="equal">
      <formula>"SIM"</formula>
    </cfRule>
  </conditionalFormatting>
  <conditionalFormatting sqref="Z17:Z18">
    <cfRule type="cellIs" dxfId="1238" priority="1358" operator="equal">
      <formula>"OPORTUNIDADE"</formula>
    </cfRule>
  </conditionalFormatting>
  <conditionalFormatting sqref="Z17:Z18">
    <cfRule type="cellIs" dxfId="1237" priority="1356" operator="equal">
      <formula>"NÃO"</formula>
    </cfRule>
    <cfRule type="cellIs" dxfId="1236" priority="1357" operator="equal">
      <formula>"SIM"</formula>
    </cfRule>
  </conditionalFormatting>
  <conditionalFormatting sqref="Z17:Z18">
    <cfRule type="cellIs" dxfId="1235" priority="1355" operator="equal">
      <formula>"OPORTUNIDADE"</formula>
    </cfRule>
  </conditionalFormatting>
  <conditionalFormatting sqref="Z17:Z18">
    <cfRule type="cellIs" dxfId="1234" priority="1353" operator="equal">
      <formula>"NÃO"</formula>
    </cfRule>
    <cfRule type="cellIs" dxfId="1233" priority="1354" operator="equal">
      <formula>"SIM"</formula>
    </cfRule>
  </conditionalFormatting>
  <conditionalFormatting sqref="Z17:Z18">
    <cfRule type="cellIs" dxfId="1232" priority="1352" operator="equal">
      <formula>"OPORTUNIDADE"</formula>
    </cfRule>
  </conditionalFormatting>
  <conditionalFormatting sqref="Z17:Z18">
    <cfRule type="cellIs" dxfId="1231" priority="1350" operator="equal">
      <formula>"NÃO"</formula>
    </cfRule>
    <cfRule type="cellIs" dxfId="1230" priority="1351" operator="equal">
      <formula>"SIM"</formula>
    </cfRule>
  </conditionalFormatting>
  <conditionalFormatting sqref="Z17:Z18">
    <cfRule type="cellIs" dxfId="1229" priority="1349" operator="equal">
      <formula>"OPORTUNIDADE"</formula>
    </cfRule>
  </conditionalFormatting>
  <conditionalFormatting sqref="Z17:Z18">
    <cfRule type="cellIs" dxfId="1228" priority="1347" operator="equal">
      <formula>"NÃO"</formula>
    </cfRule>
    <cfRule type="cellIs" dxfId="1227" priority="1348" operator="equal">
      <formula>"SIM"</formula>
    </cfRule>
  </conditionalFormatting>
  <conditionalFormatting sqref="Z17:Z18">
    <cfRule type="cellIs" dxfId="1226" priority="1346" operator="equal">
      <formula>"OPORTUNIDADE"</formula>
    </cfRule>
  </conditionalFormatting>
  <conditionalFormatting sqref="Z17:Z18">
    <cfRule type="cellIs" dxfId="1225" priority="1344" operator="equal">
      <formula>"NÃO"</formula>
    </cfRule>
    <cfRule type="cellIs" dxfId="1224" priority="1345" operator="equal">
      <formula>"SIM"</formula>
    </cfRule>
  </conditionalFormatting>
  <conditionalFormatting sqref="Z17:Z18">
    <cfRule type="cellIs" dxfId="1223" priority="1343" operator="equal">
      <formula>"OPORTUNIDADE"</formula>
    </cfRule>
  </conditionalFormatting>
  <conditionalFormatting sqref="Z17:Z18">
    <cfRule type="cellIs" dxfId="1222" priority="1341" operator="equal">
      <formula>"NÃO"</formula>
    </cfRule>
    <cfRule type="cellIs" dxfId="1221" priority="1342" operator="equal">
      <formula>"SIM"</formula>
    </cfRule>
  </conditionalFormatting>
  <conditionalFormatting sqref="Z17:Z18">
    <cfRule type="cellIs" dxfId="1220" priority="1340" operator="equal">
      <formula>"OPORTUNIDADE"</formula>
    </cfRule>
  </conditionalFormatting>
  <conditionalFormatting sqref="Z17:Z18">
    <cfRule type="cellIs" dxfId="1219" priority="1338" operator="equal">
      <formula>"NÃO"</formula>
    </cfRule>
    <cfRule type="cellIs" dxfId="1218" priority="1339" operator="equal">
      <formula>"SIM"</formula>
    </cfRule>
  </conditionalFormatting>
  <conditionalFormatting sqref="Y24:Y25">
    <cfRule type="cellIs" dxfId="1217" priority="1334" operator="equal">
      <formula>"OPORTUNIDADE"</formula>
    </cfRule>
  </conditionalFormatting>
  <conditionalFormatting sqref="Y24:Y25">
    <cfRule type="cellIs" dxfId="1216" priority="1332" operator="equal">
      <formula>"NÃO"</formula>
    </cfRule>
    <cfRule type="cellIs" dxfId="1215" priority="1333" operator="equal">
      <formula>"SIM"</formula>
    </cfRule>
  </conditionalFormatting>
  <conditionalFormatting sqref="Z8">
    <cfRule type="cellIs" dxfId="1214" priority="1331" operator="equal">
      <formula>"OPORTUNIDADE"</formula>
    </cfRule>
  </conditionalFormatting>
  <conditionalFormatting sqref="Z8">
    <cfRule type="cellIs" dxfId="1213" priority="1329" operator="equal">
      <formula>"NÃO"</formula>
    </cfRule>
    <cfRule type="cellIs" dxfId="1212" priority="1330" operator="equal">
      <formula>"SIM"</formula>
    </cfRule>
  </conditionalFormatting>
  <conditionalFormatting sqref="Z8">
    <cfRule type="cellIs" dxfId="1211" priority="1328" operator="equal">
      <formula>"OPORTUNIDADE"</formula>
    </cfRule>
  </conditionalFormatting>
  <conditionalFormatting sqref="Z8">
    <cfRule type="cellIs" dxfId="1210" priority="1326" operator="equal">
      <formula>"NÃO"</formula>
    </cfRule>
    <cfRule type="cellIs" dxfId="1209" priority="1327" operator="equal">
      <formula>"SIM"</formula>
    </cfRule>
  </conditionalFormatting>
  <conditionalFormatting sqref="Z8">
    <cfRule type="cellIs" dxfId="1208" priority="1325" operator="equal">
      <formula>"OPORTUNIDADE"</formula>
    </cfRule>
  </conditionalFormatting>
  <conditionalFormatting sqref="Z8">
    <cfRule type="cellIs" dxfId="1207" priority="1323" operator="equal">
      <formula>"NÃO"</formula>
    </cfRule>
    <cfRule type="cellIs" dxfId="1206" priority="1324" operator="equal">
      <formula>"SIM"</formula>
    </cfRule>
  </conditionalFormatting>
  <conditionalFormatting sqref="Z8">
    <cfRule type="cellIs" dxfId="1205" priority="1322" operator="equal">
      <formula>"OPORTUNIDADE"</formula>
    </cfRule>
  </conditionalFormatting>
  <conditionalFormatting sqref="Z8">
    <cfRule type="cellIs" dxfId="1204" priority="1320" operator="equal">
      <formula>"NÃO"</formula>
    </cfRule>
    <cfRule type="cellIs" dxfId="1203" priority="1321" operator="equal">
      <formula>"SIM"</formula>
    </cfRule>
  </conditionalFormatting>
  <conditionalFormatting sqref="Z8">
    <cfRule type="cellIs" dxfId="1202" priority="1319" operator="equal">
      <formula>"OPORTUNIDADE"</formula>
    </cfRule>
  </conditionalFormatting>
  <conditionalFormatting sqref="Z8">
    <cfRule type="cellIs" dxfId="1201" priority="1317" operator="equal">
      <formula>"NÃO"</formula>
    </cfRule>
    <cfRule type="cellIs" dxfId="1200" priority="1318" operator="equal">
      <formula>"SIM"</formula>
    </cfRule>
  </conditionalFormatting>
  <conditionalFormatting sqref="Z8">
    <cfRule type="cellIs" dxfId="1199" priority="1316" operator="equal">
      <formula>"OPORTUNIDADE"</formula>
    </cfRule>
  </conditionalFormatting>
  <conditionalFormatting sqref="Z8">
    <cfRule type="cellIs" dxfId="1198" priority="1314" operator="equal">
      <formula>"NÃO"</formula>
    </cfRule>
    <cfRule type="cellIs" dxfId="1197" priority="1315" operator="equal">
      <formula>"SIM"</formula>
    </cfRule>
  </conditionalFormatting>
  <conditionalFormatting sqref="Z8">
    <cfRule type="cellIs" dxfId="1196" priority="1313" operator="equal">
      <formula>"OPORTUNIDADE"</formula>
    </cfRule>
  </conditionalFormatting>
  <conditionalFormatting sqref="Z8">
    <cfRule type="cellIs" dxfId="1195" priority="1311" operator="equal">
      <formula>"NÃO"</formula>
    </cfRule>
    <cfRule type="cellIs" dxfId="1194" priority="1312" operator="equal">
      <formula>"SIM"</formula>
    </cfRule>
  </conditionalFormatting>
  <conditionalFormatting sqref="Z8">
    <cfRule type="cellIs" dxfId="1193" priority="1307" operator="equal">
      <formula>"OPORTUNIDADE"</formula>
    </cfRule>
  </conditionalFormatting>
  <conditionalFormatting sqref="Z8">
    <cfRule type="cellIs" dxfId="1192" priority="1305" operator="equal">
      <formula>"NÃO"</formula>
    </cfRule>
    <cfRule type="cellIs" dxfId="1191" priority="1306" operator="equal">
      <formula>"SIM"</formula>
    </cfRule>
  </conditionalFormatting>
  <conditionalFormatting sqref="Y14:Y15">
    <cfRule type="cellIs" dxfId="1190" priority="1208" operator="equal">
      <formula>"OPORTUNIDADE"</formula>
    </cfRule>
  </conditionalFormatting>
  <conditionalFormatting sqref="Y14:Y15">
    <cfRule type="cellIs" dxfId="1189" priority="1206" operator="equal">
      <formula>"NÃO"</formula>
    </cfRule>
    <cfRule type="cellIs" dxfId="1188" priority="1207" operator="equal">
      <formula>"SIM"</formula>
    </cfRule>
  </conditionalFormatting>
  <conditionalFormatting sqref="Z9">
    <cfRule type="cellIs" dxfId="1187" priority="1205" operator="equal">
      <formula>"OPORTUNIDADE"</formula>
    </cfRule>
  </conditionalFormatting>
  <conditionalFormatting sqref="Z9">
    <cfRule type="cellIs" dxfId="1186" priority="1203" operator="equal">
      <formula>"NÃO"</formula>
    </cfRule>
    <cfRule type="cellIs" dxfId="1185" priority="1204" operator="equal">
      <formula>"SIM"</formula>
    </cfRule>
  </conditionalFormatting>
  <conditionalFormatting sqref="Z9">
    <cfRule type="cellIs" dxfId="1184" priority="1202" operator="equal">
      <formula>"OPORTUNIDADE"</formula>
    </cfRule>
  </conditionalFormatting>
  <conditionalFormatting sqref="Z9">
    <cfRule type="cellIs" dxfId="1183" priority="1200" operator="equal">
      <formula>"NÃO"</formula>
    </cfRule>
    <cfRule type="cellIs" dxfId="1182" priority="1201" operator="equal">
      <formula>"SIM"</formula>
    </cfRule>
  </conditionalFormatting>
  <conditionalFormatting sqref="Z9">
    <cfRule type="cellIs" dxfId="1181" priority="1199" operator="equal">
      <formula>"OPORTUNIDADE"</formula>
    </cfRule>
  </conditionalFormatting>
  <conditionalFormatting sqref="Z9">
    <cfRule type="cellIs" dxfId="1180" priority="1197" operator="equal">
      <formula>"NÃO"</formula>
    </cfRule>
    <cfRule type="cellIs" dxfId="1179" priority="1198" operator="equal">
      <formula>"SIM"</formula>
    </cfRule>
  </conditionalFormatting>
  <conditionalFormatting sqref="Z9">
    <cfRule type="cellIs" dxfId="1178" priority="1196" operator="equal">
      <formula>"OPORTUNIDADE"</formula>
    </cfRule>
  </conditionalFormatting>
  <conditionalFormatting sqref="Z9">
    <cfRule type="cellIs" dxfId="1177" priority="1194" operator="equal">
      <formula>"NÃO"</formula>
    </cfRule>
    <cfRule type="cellIs" dxfId="1176" priority="1195" operator="equal">
      <formula>"SIM"</formula>
    </cfRule>
  </conditionalFormatting>
  <conditionalFormatting sqref="Z9">
    <cfRule type="cellIs" dxfId="1175" priority="1193" operator="equal">
      <formula>"OPORTUNIDADE"</formula>
    </cfRule>
  </conditionalFormatting>
  <conditionalFormatting sqref="Z9">
    <cfRule type="cellIs" dxfId="1174" priority="1191" operator="equal">
      <formula>"NÃO"</formula>
    </cfRule>
    <cfRule type="cellIs" dxfId="1173" priority="1192" operator="equal">
      <formula>"SIM"</formula>
    </cfRule>
  </conditionalFormatting>
  <conditionalFormatting sqref="Z9">
    <cfRule type="cellIs" dxfId="1172" priority="1190" operator="equal">
      <formula>"OPORTUNIDADE"</formula>
    </cfRule>
  </conditionalFormatting>
  <conditionalFormatting sqref="Z9">
    <cfRule type="cellIs" dxfId="1171" priority="1188" operator="equal">
      <formula>"NÃO"</formula>
    </cfRule>
    <cfRule type="cellIs" dxfId="1170" priority="1189" operator="equal">
      <formula>"SIM"</formula>
    </cfRule>
  </conditionalFormatting>
  <conditionalFormatting sqref="Z9">
    <cfRule type="cellIs" dxfId="1169" priority="1187" operator="equal">
      <formula>"OPORTUNIDADE"</formula>
    </cfRule>
  </conditionalFormatting>
  <conditionalFormatting sqref="Z9">
    <cfRule type="cellIs" dxfId="1168" priority="1185" operator="equal">
      <formula>"NÃO"</formula>
    </cfRule>
    <cfRule type="cellIs" dxfId="1167" priority="1186" operator="equal">
      <formula>"SIM"</formula>
    </cfRule>
  </conditionalFormatting>
  <conditionalFormatting sqref="Z9">
    <cfRule type="cellIs" dxfId="1166" priority="1181" operator="equal">
      <formula>"OPORTUNIDADE"</formula>
    </cfRule>
  </conditionalFormatting>
  <conditionalFormatting sqref="Z9">
    <cfRule type="cellIs" dxfId="1165" priority="1179" operator="equal">
      <formula>"NÃO"</formula>
    </cfRule>
    <cfRule type="cellIs" dxfId="1164" priority="1180" operator="equal">
      <formula>"SIM"</formula>
    </cfRule>
  </conditionalFormatting>
  <conditionalFormatting sqref="Z9">
    <cfRule type="cellIs" dxfId="1163" priority="1175" operator="equal">
      <formula>"OPORTUNIDADE"</formula>
    </cfRule>
  </conditionalFormatting>
  <conditionalFormatting sqref="Z9">
    <cfRule type="cellIs" dxfId="1162" priority="1173" operator="equal">
      <formula>"NÃO"</formula>
    </cfRule>
    <cfRule type="cellIs" dxfId="1161" priority="1174" operator="equal">
      <formula>"SIM"</formula>
    </cfRule>
  </conditionalFormatting>
  <conditionalFormatting sqref="Z9">
    <cfRule type="cellIs" dxfId="1160" priority="1172" operator="equal">
      <formula>"OPORTUNIDADE"</formula>
    </cfRule>
  </conditionalFormatting>
  <conditionalFormatting sqref="Z9">
    <cfRule type="cellIs" dxfId="1159" priority="1170" operator="equal">
      <formula>"NÃO"</formula>
    </cfRule>
    <cfRule type="cellIs" dxfId="1158" priority="1171" operator="equal">
      <formula>"SIM"</formula>
    </cfRule>
  </conditionalFormatting>
  <conditionalFormatting sqref="Z9">
    <cfRule type="cellIs" dxfId="1157" priority="1169" operator="equal">
      <formula>"OPORTUNIDADE"</formula>
    </cfRule>
  </conditionalFormatting>
  <conditionalFormatting sqref="Z9">
    <cfRule type="cellIs" dxfId="1156" priority="1167" operator="equal">
      <formula>"NÃO"</formula>
    </cfRule>
    <cfRule type="cellIs" dxfId="1155" priority="1168" operator="equal">
      <formula>"SIM"</formula>
    </cfRule>
  </conditionalFormatting>
  <conditionalFormatting sqref="Z9">
    <cfRule type="cellIs" dxfId="1154" priority="1166" operator="equal">
      <formula>"OPORTUNIDADE"</formula>
    </cfRule>
  </conditionalFormatting>
  <conditionalFormatting sqref="Z9">
    <cfRule type="cellIs" dxfId="1153" priority="1164" operator="equal">
      <formula>"NÃO"</formula>
    </cfRule>
    <cfRule type="cellIs" dxfId="1152" priority="1165" operator="equal">
      <formula>"SIM"</formula>
    </cfRule>
  </conditionalFormatting>
  <conditionalFormatting sqref="Z9">
    <cfRule type="cellIs" dxfId="1151" priority="1163" operator="equal">
      <formula>"OPORTUNIDADE"</formula>
    </cfRule>
  </conditionalFormatting>
  <conditionalFormatting sqref="Z9">
    <cfRule type="cellIs" dxfId="1150" priority="1161" operator="equal">
      <formula>"NÃO"</formula>
    </cfRule>
    <cfRule type="cellIs" dxfId="1149" priority="1162" operator="equal">
      <formula>"SIM"</formula>
    </cfRule>
  </conditionalFormatting>
  <conditionalFormatting sqref="Z9">
    <cfRule type="cellIs" dxfId="1148" priority="1160" operator="equal">
      <formula>"OPORTUNIDADE"</formula>
    </cfRule>
  </conditionalFormatting>
  <conditionalFormatting sqref="Z9">
    <cfRule type="cellIs" dxfId="1147" priority="1158" operator="equal">
      <formula>"NÃO"</formula>
    </cfRule>
    <cfRule type="cellIs" dxfId="1146" priority="1159" operator="equal">
      <formula>"SIM"</formula>
    </cfRule>
  </conditionalFormatting>
  <conditionalFormatting sqref="Z9">
    <cfRule type="cellIs" dxfId="1145" priority="1154" operator="equal">
      <formula>"OPORTUNIDADE"</formula>
    </cfRule>
  </conditionalFormatting>
  <conditionalFormatting sqref="Z9">
    <cfRule type="cellIs" dxfId="1144" priority="1152" operator="equal">
      <formula>"NÃO"</formula>
    </cfRule>
    <cfRule type="cellIs" dxfId="1143" priority="1153" operator="equal">
      <formula>"SIM"</formula>
    </cfRule>
  </conditionalFormatting>
  <conditionalFormatting sqref="Z9">
    <cfRule type="cellIs" dxfId="1142" priority="1145" operator="equal">
      <formula>"OPORTUNIDADE"</formula>
    </cfRule>
  </conditionalFormatting>
  <conditionalFormatting sqref="Z9">
    <cfRule type="cellIs" dxfId="1141" priority="1143" operator="equal">
      <formula>"NÃO"</formula>
    </cfRule>
    <cfRule type="cellIs" dxfId="1140" priority="1144" operator="equal">
      <formula>"SIM"</formula>
    </cfRule>
  </conditionalFormatting>
  <conditionalFormatting sqref="Z9">
    <cfRule type="cellIs" dxfId="1139" priority="1139" operator="equal">
      <formula>"OPORTUNIDADE"</formula>
    </cfRule>
  </conditionalFormatting>
  <conditionalFormatting sqref="Z9">
    <cfRule type="cellIs" dxfId="1138" priority="1137" operator="equal">
      <formula>"NÃO"</formula>
    </cfRule>
    <cfRule type="cellIs" dxfId="1137" priority="1138" operator="equal">
      <formula>"SIM"</formula>
    </cfRule>
  </conditionalFormatting>
  <conditionalFormatting sqref="Z9">
    <cfRule type="cellIs" dxfId="1136" priority="1136" operator="equal">
      <formula>"OPORTUNIDADE"</formula>
    </cfRule>
  </conditionalFormatting>
  <conditionalFormatting sqref="Z9">
    <cfRule type="cellIs" dxfId="1135" priority="1134" operator="equal">
      <formula>"NÃO"</formula>
    </cfRule>
    <cfRule type="cellIs" dxfId="1134" priority="1135" operator="equal">
      <formula>"SIM"</formula>
    </cfRule>
  </conditionalFormatting>
  <conditionalFormatting sqref="Z9">
    <cfRule type="cellIs" dxfId="1133" priority="1133" operator="equal">
      <formula>"OPORTUNIDADE"</formula>
    </cfRule>
  </conditionalFormatting>
  <conditionalFormatting sqref="Z9">
    <cfRule type="cellIs" dxfId="1132" priority="1131" operator="equal">
      <formula>"NÃO"</formula>
    </cfRule>
    <cfRule type="cellIs" dxfId="1131" priority="1132" operator="equal">
      <formula>"SIM"</formula>
    </cfRule>
  </conditionalFormatting>
  <conditionalFormatting sqref="Z9">
    <cfRule type="cellIs" dxfId="1130" priority="1130" operator="equal">
      <formula>"OPORTUNIDADE"</formula>
    </cfRule>
  </conditionalFormatting>
  <conditionalFormatting sqref="Z9">
    <cfRule type="cellIs" dxfId="1129" priority="1128" operator="equal">
      <formula>"NÃO"</formula>
    </cfRule>
    <cfRule type="cellIs" dxfId="1128" priority="1129" operator="equal">
      <formula>"SIM"</formula>
    </cfRule>
  </conditionalFormatting>
  <conditionalFormatting sqref="Z9">
    <cfRule type="cellIs" dxfId="1127" priority="1127" operator="equal">
      <formula>"OPORTUNIDADE"</formula>
    </cfRule>
  </conditionalFormatting>
  <conditionalFormatting sqref="Z9">
    <cfRule type="cellIs" dxfId="1126" priority="1125" operator="equal">
      <formula>"NÃO"</formula>
    </cfRule>
    <cfRule type="cellIs" dxfId="1125" priority="1126" operator="equal">
      <formula>"SIM"</formula>
    </cfRule>
  </conditionalFormatting>
  <conditionalFormatting sqref="Z9">
    <cfRule type="cellIs" dxfId="1124" priority="1124" operator="equal">
      <formula>"OPORTUNIDADE"</formula>
    </cfRule>
  </conditionalFormatting>
  <conditionalFormatting sqref="Z9">
    <cfRule type="cellIs" dxfId="1123" priority="1122" operator="equal">
      <formula>"NÃO"</formula>
    </cfRule>
    <cfRule type="cellIs" dxfId="1122" priority="1123" operator="equal">
      <formula>"SIM"</formula>
    </cfRule>
  </conditionalFormatting>
  <conditionalFormatting sqref="Z22">
    <cfRule type="cellIs" dxfId="1121" priority="1118" operator="equal">
      <formula>"OPORTUNIDADE"</formula>
    </cfRule>
  </conditionalFormatting>
  <conditionalFormatting sqref="Z22">
    <cfRule type="cellIs" dxfId="1120" priority="1116" operator="equal">
      <formula>"NÃO"</formula>
    </cfRule>
    <cfRule type="cellIs" dxfId="1119" priority="1117" operator="equal">
      <formula>"SIM"</formula>
    </cfRule>
  </conditionalFormatting>
  <conditionalFormatting sqref="Y22 Y24">
    <cfRule type="cellIs" dxfId="1118" priority="1115" operator="equal">
      <formula>"OPORTUNIDADE"</formula>
    </cfRule>
  </conditionalFormatting>
  <conditionalFormatting sqref="Y22 Y24">
    <cfRule type="cellIs" dxfId="1117" priority="1113" operator="equal">
      <formula>"NÃO"</formula>
    </cfRule>
    <cfRule type="cellIs" dxfId="1116" priority="1114" operator="equal">
      <formula>"SIM"</formula>
    </cfRule>
  </conditionalFormatting>
  <conditionalFormatting sqref="Z20">
    <cfRule type="cellIs" dxfId="1115" priority="1112" operator="equal">
      <formula>"OPORTUNIDADE"</formula>
    </cfRule>
  </conditionalFormatting>
  <conditionalFormatting sqref="Z20">
    <cfRule type="cellIs" dxfId="1114" priority="1110" operator="equal">
      <formula>"NÃO"</formula>
    </cfRule>
    <cfRule type="cellIs" dxfId="1113" priority="1111" operator="equal">
      <formula>"SIM"</formula>
    </cfRule>
  </conditionalFormatting>
  <conditionalFormatting sqref="Y17:Z18">
    <cfRule type="cellIs" dxfId="1112" priority="1106" operator="equal">
      <formula>"OPORTUNIDADE"</formula>
    </cfRule>
  </conditionalFormatting>
  <conditionalFormatting sqref="Y17:Z18">
    <cfRule type="cellIs" dxfId="1111" priority="1104" operator="equal">
      <formula>"NÃO"</formula>
    </cfRule>
    <cfRule type="cellIs" dxfId="1110" priority="1105" operator="equal">
      <formula>"SIM"</formula>
    </cfRule>
  </conditionalFormatting>
  <conditionalFormatting sqref="Z21">
    <cfRule type="cellIs" dxfId="1109" priority="1103" operator="equal">
      <formula>"OPORTUNIDADE"</formula>
    </cfRule>
  </conditionalFormatting>
  <conditionalFormatting sqref="Z21">
    <cfRule type="cellIs" dxfId="1108" priority="1101" operator="equal">
      <formula>"NÃO"</formula>
    </cfRule>
    <cfRule type="cellIs" dxfId="1107" priority="1102" operator="equal">
      <formula>"SIM"</formula>
    </cfRule>
  </conditionalFormatting>
  <conditionalFormatting sqref="Z21">
    <cfRule type="cellIs" dxfId="1106" priority="1100" operator="equal">
      <formula>"OPORTUNIDADE"</formula>
    </cfRule>
  </conditionalFormatting>
  <conditionalFormatting sqref="Z21">
    <cfRule type="cellIs" dxfId="1105" priority="1098" operator="equal">
      <formula>"NÃO"</formula>
    </cfRule>
    <cfRule type="cellIs" dxfId="1104" priority="1099" operator="equal">
      <formula>"SIM"</formula>
    </cfRule>
  </conditionalFormatting>
  <conditionalFormatting sqref="Z21">
    <cfRule type="cellIs" dxfId="1103" priority="1097" operator="equal">
      <formula>"OPORTUNIDADE"</formula>
    </cfRule>
  </conditionalFormatting>
  <conditionalFormatting sqref="Z21">
    <cfRule type="cellIs" dxfId="1102" priority="1095" operator="equal">
      <formula>"NÃO"</formula>
    </cfRule>
    <cfRule type="cellIs" dxfId="1101" priority="1096" operator="equal">
      <formula>"SIM"</formula>
    </cfRule>
  </conditionalFormatting>
  <conditionalFormatting sqref="Z21">
    <cfRule type="cellIs" dxfId="1100" priority="1094" operator="equal">
      <formula>"OPORTUNIDADE"</formula>
    </cfRule>
  </conditionalFormatting>
  <conditionalFormatting sqref="Z21">
    <cfRule type="cellIs" dxfId="1099" priority="1092" operator="equal">
      <formula>"NÃO"</formula>
    </cfRule>
    <cfRule type="cellIs" dxfId="1098" priority="1093" operator="equal">
      <formula>"SIM"</formula>
    </cfRule>
  </conditionalFormatting>
  <conditionalFormatting sqref="Z21">
    <cfRule type="cellIs" dxfId="1097" priority="1091" operator="equal">
      <formula>"OPORTUNIDADE"</formula>
    </cfRule>
  </conditionalFormatting>
  <conditionalFormatting sqref="Z21">
    <cfRule type="cellIs" dxfId="1096" priority="1089" operator="equal">
      <formula>"NÃO"</formula>
    </cfRule>
    <cfRule type="cellIs" dxfId="1095" priority="1090" operator="equal">
      <formula>"SIM"</formula>
    </cfRule>
  </conditionalFormatting>
  <conditionalFormatting sqref="Z21">
    <cfRule type="cellIs" dxfId="1094" priority="1088" operator="equal">
      <formula>"OPORTUNIDADE"</formula>
    </cfRule>
  </conditionalFormatting>
  <conditionalFormatting sqref="Z21">
    <cfRule type="cellIs" dxfId="1093" priority="1086" operator="equal">
      <formula>"NÃO"</formula>
    </cfRule>
    <cfRule type="cellIs" dxfId="1092" priority="1087" operator="equal">
      <formula>"SIM"</formula>
    </cfRule>
  </conditionalFormatting>
  <conditionalFormatting sqref="Z21">
    <cfRule type="cellIs" dxfId="1091" priority="1085" operator="equal">
      <formula>"OPORTUNIDADE"</formula>
    </cfRule>
  </conditionalFormatting>
  <conditionalFormatting sqref="Z21">
    <cfRule type="cellIs" dxfId="1090" priority="1083" operator="equal">
      <formula>"NÃO"</formula>
    </cfRule>
    <cfRule type="cellIs" dxfId="1089" priority="1084" operator="equal">
      <formula>"SIM"</formula>
    </cfRule>
  </conditionalFormatting>
  <conditionalFormatting sqref="Y14:Y15">
    <cfRule type="cellIs" dxfId="1088" priority="1082" operator="equal">
      <formula>"OPORTUNIDADE"</formula>
    </cfRule>
  </conditionalFormatting>
  <conditionalFormatting sqref="Y14:Y15">
    <cfRule type="cellIs" dxfId="1087" priority="1080" operator="equal">
      <formula>"NÃO"</formula>
    </cfRule>
    <cfRule type="cellIs" dxfId="1086" priority="1081" operator="equal">
      <formula>"SIM"</formula>
    </cfRule>
  </conditionalFormatting>
  <conditionalFormatting sqref="Y14:Y15">
    <cfRule type="cellIs" dxfId="1085" priority="1079" operator="equal">
      <formula>"OPORTUNIDADE"</formula>
    </cfRule>
  </conditionalFormatting>
  <conditionalFormatting sqref="Y14:Y15">
    <cfRule type="cellIs" dxfId="1084" priority="1077" operator="equal">
      <formula>"NÃO"</formula>
    </cfRule>
    <cfRule type="cellIs" dxfId="1083" priority="1078" operator="equal">
      <formula>"SIM"</formula>
    </cfRule>
  </conditionalFormatting>
  <conditionalFormatting sqref="Y14:Y15">
    <cfRule type="cellIs" dxfId="1082" priority="1076" operator="equal">
      <formula>"OPORTUNIDADE"</formula>
    </cfRule>
  </conditionalFormatting>
  <conditionalFormatting sqref="Y14:Y15">
    <cfRule type="cellIs" dxfId="1081" priority="1074" operator="equal">
      <formula>"NÃO"</formula>
    </cfRule>
    <cfRule type="cellIs" dxfId="1080" priority="1075" operator="equal">
      <formula>"SIM"</formula>
    </cfRule>
  </conditionalFormatting>
  <conditionalFormatting sqref="Y14:Y15">
    <cfRule type="cellIs" dxfId="1079" priority="1073" operator="equal">
      <formula>"OPORTUNIDADE"</formula>
    </cfRule>
  </conditionalFormatting>
  <conditionalFormatting sqref="Y14:Y15">
    <cfRule type="cellIs" dxfId="1078" priority="1071" operator="equal">
      <formula>"NÃO"</formula>
    </cfRule>
    <cfRule type="cellIs" dxfId="1077" priority="1072" operator="equal">
      <formula>"SIM"</formula>
    </cfRule>
  </conditionalFormatting>
  <conditionalFormatting sqref="Y14:Y15">
    <cfRule type="cellIs" dxfId="1076" priority="1070" operator="equal">
      <formula>"OPORTUNIDADE"</formula>
    </cfRule>
  </conditionalFormatting>
  <conditionalFormatting sqref="Y14:Y15">
    <cfRule type="cellIs" dxfId="1075" priority="1068" operator="equal">
      <formula>"NÃO"</formula>
    </cfRule>
    <cfRule type="cellIs" dxfId="1074" priority="1069" operator="equal">
      <formula>"SIM"</formula>
    </cfRule>
  </conditionalFormatting>
  <conditionalFormatting sqref="Y14:Y15">
    <cfRule type="cellIs" dxfId="1073" priority="1067" operator="equal">
      <formula>"OPORTUNIDADE"</formula>
    </cfRule>
  </conditionalFormatting>
  <conditionalFormatting sqref="Y14:Y15">
    <cfRule type="cellIs" dxfId="1072" priority="1065" operator="equal">
      <formula>"NÃO"</formula>
    </cfRule>
    <cfRule type="cellIs" dxfId="1071" priority="1066" operator="equal">
      <formula>"SIM"</formula>
    </cfRule>
  </conditionalFormatting>
  <conditionalFormatting sqref="Y14:Y15">
    <cfRule type="cellIs" dxfId="1070" priority="1064" operator="equal">
      <formula>"OPORTUNIDADE"</formula>
    </cfRule>
  </conditionalFormatting>
  <conditionalFormatting sqref="Y14:Y15">
    <cfRule type="cellIs" dxfId="1069" priority="1062" operator="equal">
      <formula>"NÃO"</formula>
    </cfRule>
    <cfRule type="cellIs" dxfId="1068" priority="1063" operator="equal">
      <formula>"SIM"</formula>
    </cfRule>
  </conditionalFormatting>
  <conditionalFormatting sqref="Y14:Y15">
    <cfRule type="cellIs" dxfId="1067" priority="1061" operator="equal">
      <formula>"OPORTUNIDADE"</formula>
    </cfRule>
  </conditionalFormatting>
  <conditionalFormatting sqref="Y14:Y15">
    <cfRule type="cellIs" dxfId="1066" priority="1059" operator="equal">
      <formula>"NÃO"</formula>
    </cfRule>
    <cfRule type="cellIs" dxfId="1065" priority="1060" operator="equal">
      <formula>"SIM"</formula>
    </cfRule>
  </conditionalFormatting>
  <conditionalFormatting sqref="Y14:Y15">
    <cfRule type="cellIs" dxfId="1064" priority="1058" operator="equal">
      <formula>"OPORTUNIDADE"</formula>
    </cfRule>
  </conditionalFormatting>
  <conditionalFormatting sqref="Y14:Y15">
    <cfRule type="cellIs" dxfId="1063" priority="1056" operator="equal">
      <formula>"NÃO"</formula>
    </cfRule>
    <cfRule type="cellIs" dxfId="1062" priority="1057" operator="equal">
      <formula>"SIM"</formula>
    </cfRule>
  </conditionalFormatting>
  <conditionalFormatting sqref="Y14:Y15">
    <cfRule type="cellIs" dxfId="1061" priority="1055" operator="equal">
      <formula>"OPORTUNIDADE"</formula>
    </cfRule>
  </conditionalFormatting>
  <conditionalFormatting sqref="Y14:Y15">
    <cfRule type="cellIs" dxfId="1060" priority="1053" operator="equal">
      <formula>"NÃO"</formula>
    </cfRule>
    <cfRule type="cellIs" dxfId="1059" priority="1054" operator="equal">
      <formula>"SIM"</formula>
    </cfRule>
  </conditionalFormatting>
  <conditionalFormatting sqref="Y14:Y15">
    <cfRule type="cellIs" dxfId="1058" priority="1052" operator="equal">
      <formula>"OPORTUNIDADE"</formula>
    </cfRule>
  </conditionalFormatting>
  <conditionalFormatting sqref="Y14:Y15">
    <cfRule type="cellIs" dxfId="1057" priority="1050" operator="equal">
      <formula>"NÃO"</formula>
    </cfRule>
    <cfRule type="cellIs" dxfId="1056" priority="1051" operator="equal">
      <formula>"SIM"</formula>
    </cfRule>
  </conditionalFormatting>
  <conditionalFormatting sqref="Y14:Y15">
    <cfRule type="cellIs" dxfId="1055" priority="1049" operator="equal">
      <formula>"OPORTUNIDADE"</formula>
    </cfRule>
  </conditionalFormatting>
  <conditionalFormatting sqref="Y14:Y15">
    <cfRule type="cellIs" dxfId="1054" priority="1047" operator="equal">
      <formula>"NÃO"</formula>
    </cfRule>
    <cfRule type="cellIs" dxfId="1053" priority="1048" operator="equal">
      <formula>"SIM"</formula>
    </cfRule>
  </conditionalFormatting>
  <conditionalFormatting sqref="Y14:Y15">
    <cfRule type="cellIs" dxfId="1052" priority="1046" operator="equal">
      <formula>"OPORTUNIDADE"</formula>
    </cfRule>
  </conditionalFormatting>
  <conditionalFormatting sqref="Y14:Y15">
    <cfRule type="cellIs" dxfId="1051" priority="1044" operator="equal">
      <formula>"NÃO"</formula>
    </cfRule>
    <cfRule type="cellIs" dxfId="1050" priority="1045" operator="equal">
      <formula>"SIM"</formula>
    </cfRule>
  </conditionalFormatting>
  <conditionalFormatting sqref="Y14:Y15">
    <cfRule type="cellIs" dxfId="1049" priority="1043" operator="equal">
      <formula>"OPORTUNIDADE"</formula>
    </cfRule>
  </conditionalFormatting>
  <conditionalFormatting sqref="Y14:Y15">
    <cfRule type="cellIs" dxfId="1048" priority="1041" operator="equal">
      <formula>"NÃO"</formula>
    </cfRule>
    <cfRule type="cellIs" dxfId="1047" priority="1042" operator="equal">
      <formula>"SIM"</formula>
    </cfRule>
  </conditionalFormatting>
  <conditionalFormatting sqref="Y14:Y15">
    <cfRule type="cellIs" dxfId="1046" priority="1040" operator="equal">
      <formula>"OPORTUNIDADE"</formula>
    </cfRule>
  </conditionalFormatting>
  <conditionalFormatting sqref="Y14:Y15">
    <cfRule type="cellIs" dxfId="1045" priority="1038" operator="equal">
      <formula>"NÃO"</formula>
    </cfRule>
    <cfRule type="cellIs" dxfId="1044" priority="1039" operator="equal">
      <formula>"SIM"</formula>
    </cfRule>
  </conditionalFormatting>
  <conditionalFormatting sqref="Y14:Y15">
    <cfRule type="cellIs" dxfId="1043" priority="1037" operator="equal">
      <formula>"OPORTUNIDADE"</formula>
    </cfRule>
  </conditionalFormatting>
  <conditionalFormatting sqref="Y14:Y15">
    <cfRule type="cellIs" dxfId="1042" priority="1035" operator="equal">
      <formula>"NÃO"</formula>
    </cfRule>
    <cfRule type="cellIs" dxfId="1041" priority="1036" operator="equal">
      <formula>"SIM"</formula>
    </cfRule>
  </conditionalFormatting>
  <conditionalFormatting sqref="Y14:Y15">
    <cfRule type="cellIs" dxfId="1040" priority="1034" operator="equal">
      <formula>"OPORTUNIDADE"</formula>
    </cfRule>
  </conditionalFormatting>
  <conditionalFormatting sqref="Y14:Y15">
    <cfRule type="cellIs" dxfId="1039" priority="1032" operator="equal">
      <formula>"NÃO"</formula>
    </cfRule>
    <cfRule type="cellIs" dxfId="1038" priority="1033" operator="equal">
      <formula>"SIM"</formula>
    </cfRule>
  </conditionalFormatting>
  <conditionalFormatting sqref="Y14:Y15">
    <cfRule type="cellIs" dxfId="1037" priority="1031" operator="equal">
      <formula>"OPORTUNIDADE"</formula>
    </cfRule>
  </conditionalFormatting>
  <conditionalFormatting sqref="Y14:Y15">
    <cfRule type="cellIs" dxfId="1036" priority="1029" operator="equal">
      <formula>"NÃO"</formula>
    </cfRule>
    <cfRule type="cellIs" dxfId="1035" priority="1030" operator="equal">
      <formula>"SIM"</formula>
    </cfRule>
  </conditionalFormatting>
  <conditionalFormatting sqref="Y14:Y15">
    <cfRule type="cellIs" dxfId="1034" priority="1028" operator="equal">
      <formula>"OPORTUNIDADE"</formula>
    </cfRule>
  </conditionalFormatting>
  <conditionalFormatting sqref="Y14:Y15">
    <cfRule type="cellIs" dxfId="1033" priority="1026" operator="equal">
      <formula>"NÃO"</formula>
    </cfRule>
    <cfRule type="cellIs" dxfId="1032" priority="1027" operator="equal">
      <formula>"SIM"</formula>
    </cfRule>
  </conditionalFormatting>
  <conditionalFormatting sqref="Y14:Y15">
    <cfRule type="cellIs" dxfId="1031" priority="1025" operator="equal">
      <formula>"OPORTUNIDADE"</formula>
    </cfRule>
  </conditionalFormatting>
  <conditionalFormatting sqref="Y14:Y15">
    <cfRule type="cellIs" dxfId="1030" priority="1023" operator="equal">
      <formula>"NÃO"</formula>
    </cfRule>
    <cfRule type="cellIs" dxfId="1029" priority="1024" operator="equal">
      <formula>"SIM"</formula>
    </cfRule>
  </conditionalFormatting>
  <conditionalFormatting sqref="Y14:Y15">
    <cfRule type="cellIs" dxfId="1028" priority="1022" operator="equal">
      <formula>"OPORTUNIDADE"</formula>
    </cfRule>
  </conditionalFormatting>
  <conditionalFormatting sqref="Y14:Y15">
    <cfRule type="cellIs" dxfId="1027" priority="1020" operator="equal">
      <formula>"NÃO"</formula>
    </cfRule>
    <cfRule type="cellIs" dxfId="1026" priority="1021" operator="equal">
      <formula>"SIM"</formula>
    </cfRule>
  </conditionalFormatting>
  <conditionalFormatting sqref="Y14:Y15">
    <cfRule type="cellIs" dxfId="1025" priority="1019" operator="equal">
      <formula>"OPORTUNIDADE"</formula>
    </cfRule>
  </conditionalFormatting>
  <conditionalFormatting sqref="Y14:Y15">
    <cfRule type="cellIs" dxfId="1024" priority="1017" operator="equal">
      <formula>"NÃO"</formula>
    </cfRule>
    <cfRule type="cellIs" dxfId="1023" priority="1018" operator="equal">
      <formula>"SIM"</formula>
    </cfRule>
  </conditionalFormatting>
  <conditionalFormatting sqref="Z13:Z15">
    <cfRule type="cellIs" dxfId="1022" priority="1016" operator="equal">
      <formula>"OPORTUNIDADE"</formula>
    </cfRule>
  </conditionalFormatting>
  <conditionalFormatting sqref="Z13:Z15">
    <cfRule type="cellIs" dxfId="1021" priority="1014" operator="equal">
      <formula>"NÃO"</formula>
    </cfRule>
    <cfRule type="cellIs" dxfId="1020" priority="1015" operator="equal">
      <formula>"SIM"</formula>
    </cfRule>
  </conditionalFormatting>
  <conditionalFormatting sqref="Z13:Z15">
    <cfRule type="cellIs" dxfId="1019" priority="1013" operator="equal">
      <formula>"OPORTUNIDADE"</formula>
    </cfRule>
  </conditionalFormatting>
  <conditionalFormatting sqref="Z13:Z15">
    <cfRule type="cellIs" dxfId="1018" priority="1011" operator="equal">
      <formula>"NÃO"</formula>
    </cfRule>
    <cfRule type="cellIs" dxfId="1017" priority="1012" operator="equal">
      <formula>"SIM"</formula>
    </cfRule>
  </conditionalFormatting>
  <conditionalFormatting sqref="Z13:Z15">
    <cfRule type="cellIs" dxfId="1016" priority="1010" operator="equal">
      <formula>"OPORTUNIDADE"</formula>
    </cfRule>
  </conditionalFormatting>
  <conditionalFormatting sqref="Z13:Z15">
    <cfRule type="cellIs" dxfId="1015" priority="1008" operator="equal">
      <formula>"NÃO"</formula>
    </cfRule>
    <cfRule type="cellIs" dxfId="1014" priority="1009" operator="equal">
      <formula>"SIM"</formula>
    </cfRule>
  </conditionalFormatting>
  <conditionalFormatting sqref="Z13:Z15">
    <cfRule type="cellIs" dxfId="1013" priority="1007" operator="equal">
      <formula>"OPORTUNIDADE"</formula>
    </cfRule>
  </conditionalFormatting>
  <conditionalFormatting sqref="Z13:Z15">
    <cfRule type="cellIs" dxfId="1012" priority="1005" operator="equal">
      <formula>"NÃO"</formula>
    </cfRule>
    <cfRule type="cellIs" dxfId="1011" priority="1006" operator="equal">
      <formula>"SIM"</formula>
    </cfRule>
  </conditionalFormatting>
  <conditionalFormatting sqref="Z13:Z15">
    <cfRule type="cellIs" dxfId="1010" priority="1004" operator="equal">
      <formula>"OPORTUNIDADE"</formula>
    </cfRule>
  </conditionalFormatting>
  <conditionalFormatting sqref="Z13:Z15">
    <cfRule type="cellIs" dxfId="1009" priority="1002" operator="equal">
      <formula>"NÃO"</formula>
    </cfRule>
    <cfRule type="cellIs" dxfId="1008" priority="1003" operator="equal">
      <formula>"SIM"</formula>
    </cfRule>
  </conditionalFormatting>
  <conditionalFormatting sqref="Z13:Z15">
    <cfRule type="cellIs" dxfId="1007" priority="1001" operator="equal">
      <formula>"OPORTUNIDADE"</formula>
    </cfRule>
  </conditionalFormatting>
  <conditionalFormatting sqref="Z13:Z15">
    <cfRule type="cellIs" dxfId="1006" priority="999" operator="equal">
      <formula>"NÃO"</formula>
    </cfRule>
    <cfRule type="cellIs" dxfId="1005" priority="1000" operator="equal">
      <formula>"SIM"</formula>
    </cfRule>
  </conditionalFormatting>
  <conditionalFormatting sqref="Z13:Z15">
    <cfRule type="cellIs" dxfId="1004" priority="998" operator="equal">
      <formula>"OPORTUNIDADE"</formula>
    </cfRule>
  </conditionalFormatting>
  <conditionalFormatting sqref="Z13:Z15">
    <cfRule type="cellIs" dxfId="1003" priority="996" operator="equal">
      <formula>"NÃO"</formula>
    </cfRule>
    <cfRule type="cellIs" dxfId="1002" priority="997" operator="equal">
      <formula>"SIM"</formula>
    </cfRule>
  </conditionalFormatting>
  <conditionalFormatting sqref="Z13:Z15">
    <cfRule type="cellIs" dxfId="1001" priority="995" operator="equal">
      <formula>"OPORTUNIDADE"</formula>
    </cfRule>
  </conditionalFormatting>
  <conditionalFormatting sqref="Z13:Z15">
    <cfRule type="cellIs" dxfId="1000" priority="993" operator="equal">
      <formula>"NÃO"</formula>
    </cfRule>
    <cfRule type="cellIs" dxfId="999" priority="994" operator="equal">
      <formula>"SIM"</formula>
    </cfRule>
  </conditionalFormatting>
  <conditionalFormatting sqref="Z13:Z15">
    <cfRule type="cellIs" dxfId="998" priority="992" operator="equal">
      <formula>"OPORTUNIDADE"</formula>
    </cfRule>
  </conditionalFormatting>
  <conditionalFormatting sqref="Z13:Z15">
    <cfRule type="cellIs" dxfId="997" priority="990" operator="equal">
      <formula>"NÃO"</formula>
    </cfRule>
    <cfRule type="cellIs" dxfId="996" priority="991" operator="equal">
      <formula>"SIM"</formula>
    </cfRule>
  </conditionalFormatting>
  <conditionalFormatting sqref="Z13:Z15">
    <cfRule type="cellIs" dxfId="995" priority="989" operator="equal">
      <formula>"OPORTUNIDADE"</formula>
    </cfRule>
  </conditionalFormatting>
  <conditionalFormatting sqref="Z13:Z15">
    <cfRule type="cellIs" dxfId="994" priority="987" operator="equal">
      <formula>"NÃO"</formula>
    </cfRule>
    <cfRule type="cellIs" dxfId="993" priority="988" operator="equal">
      <formula>"SIM"</formula>
    </cfRule>
  </conditionalFormatting>
  <conditionalFormatting sqref="Z13:Z15">
    <cfRule type="cellIs" dxfId="992" priority="986" operator="equal">
      <formula>"OPORTUNIDADE"</formula>
    </cfRule>
  </conditionalFormatting>
  <conditionalFormatting sqref="Z13:Z15">
    <cfRule type="cellIs" dxfId="991" priority="984" operator="equal">
      <formula>"NÃO"</formula>
    </cfRule>
    <cfRule type="cellIs" dxfId="990" priority="985" operator="equal">
      <formula>"SIM"</formula>
    </cfRule>
  </conditionalFormatting>
  <conditionalFormatting sqref="Z13:Z15">
    <cfRule type="cellIs" dxfId="989" priority="983" operator="equal">
      <formula>"OPORTUNIDADE"</formula>
    </cfRule>
  </conditionalFormatting>
  <conditionalFormatting sqref="Z13:Z15">
    <cfRule type="cellIs" dxfId="988" priority="981" operator="equal">
      <formula>"NÃO"</formula>
    </cfRule>
    <cfRule type="cellIs" dxfId="987" priority="982" operator="equal">
      <formula>"SIM"</formula>
    </cfRule>
  </conditionalFormatting>
  <conditionalFormatting sqref="Z13:Z15">
    <cfRule type="cellIs" dxfId="986" priority="980" operator="equal">
      <formula>"OPORTUNIDADE"</formula>
    </cfRule>
  </conditionalFormatting>
  <conditionalFormatting sqref="Z13:Z15">
    <cfRule type="cellIs" dxfId="985" priority="978" operator="equal">
      <formula>"NÃO"</formula>
    </cfRule>
    <cfRule type="cellIs" dxfId="984" priority="979" operator="equal">
      <formula>"SIM"</formula>
    </cfRule>
  </conditionalFormatting>
  <conditionalFormatting sqref="Z13:Z15">
    <cfRule type="cellIs" dxfId="983" priority="977" operator="equal">
      <formula>"OPORTUNIDADE"</formula>
    </cfRule>
  </conditionalFormatting>
  <conditionalFormatting sqref="Z13:Z15">
    <cfRule type="cellIs" dxfId="982" priority="975" operator="equal">
      <formula>"NÃO"</formula>
    </cfRule>
    <cfRule type="cellIs" dxfId="981" priority="976" operator="equal">
      <formula>"SIM"</formula>
    </cfRule>
  </conditionalFormatting>
  <conditionalFormatting sqref="Z13:Z15">
    <cfRule type="cellIs" dxfId="980" priority="974" operator="equal">
      <formula>"OPORTUNIDADE"</formula>
    </cfRule>
  </conditionalFormatting>
  <conditionalFormatting sqref="Z13:Z15">
    <cfRule type="cellIs" dxfId="979" priority="972" operator="equal">
      <formula>"NÃO"</formula>
    </cfRule>
    <cfRule type="cellIs" dxfId="978" priority="973" operator="equal">
      <formula>"SIM"</formula>
    </cfRule>
  </conditionalFormatting>
  <conditionalFormatting sqref="Z13:Z15">
    <cfRule type="cellIs" dxfId="977" priority="971" operator="equal">
      <formula>"OPORTUNIDADE"</formula>
    </cfRule>
  </conditionalFormatting>
  <conditionalFormatting sqref="Z13:Z15">
    <cfRule type="cellIs" dxfId="976" priority="969" operator="equal">
      <formula>"NÃO"</formula>
    </cfRule>
    <cfRule type="cellIs" dxfId="975" priority="970" operator="equal">
      <formula>"SIM"</formula>
    </cfRule>
  </conditionalFormatting>
  <conditionalFormatting sqref="Z13:Z15">
    <cfRule type="cellIs" dxfId="974" priority="968" operator="equal">
      <formula>"OPORTUNIDADE"</formula>
    </cfRule>
  </conditionalFormatting>
  <conditionalFormatting sqref="Z13:Z15">
    <cfRule type="cellIs" dxfId="973" priority="966" operator="equal">
      <formula>"NÃO"</formula>
    </cfRule>
    <cfRule type="cellIs" dxfId="972" priority="967" operator="equal">
      <formula>"SIM"</formula>
    </cfRule>
  </conditionalFormatting>
  <conditionalFormatting sqref="Z13:Z15">
    <cfRule type="cellIs" dxfId="971" priority="965" operator="equal">
      <formula>"OPORTUNIDADE"</formula>
    </cfRule>
  </conditionalFormatting>
  <conditionalFormatting sqref="Z13:Z15">
    <cfRule type="cellIs" dxfId="970" priority="963" operator="equal">
      <formula>"NÃO"</formula>
    </cfRule>
    <cfRule type="cellIs" dxfId="969" priority="964" operator="equal">
      <formula>"SIM"</formula>
    </cfRule>
  </conditionalFormatting>
  <conditionalFormatting sqref="Z13:Z15">
    <cfRule type="cellIs" dxfId="968" priority="962" operator="equal">
      <formula>"OPORTUNIDADE"</formula>
    </cfRule>
  </conditionalFormatting>
  <conditionalFormatting sqref="Z13:Z15">
    <cfRule type="cellIs" dxfId="967" priority="960" operator="equal">
      <formula>"NÃO"</formula>
    </cfRule>
    <cfRule type="cellIs" dxfId="966" priority="961" operator="equal">
      <formula>"SIM"</formula>
    </cfRule>
  </conditionalFormatting>
  <conditionalFormatting sqref="Z13:Z15">
    <cfRule type="cellIs" dxfId="965" priority="959" operator="equal">
      <formula>"OPORTUNIDADE"</formula>
    </cfRule>
  </conditionalFormatting>
  <conditionalFormatting sqref="Z13:Z15">
    <cfRule type="cellIs" dxfId="964" priority="957" operator="equal">
      <formula>"NÃO"</formula>
    </cfRule>
    <cfRule type="cellIs" dxfId="963" priority="958" operator="equal">
      <formula>"SIM"</formula>
    </cfRule>
  </conditionalFormatting>
  <conditionalFormatting sqref="Z13:Z15">
    <cfRule type="cellIs" dxfId="962" priority="956" operator="equal">
      <formula>"OPORTUNIDADE"</formula>
    </cfRule>
  </conditionalFormatting>
  <conditionalFormatting sqref="Z13:Z15">
    <cfRule type="cellIs" dxfId="961" priority="954" operator="equal">
      <formula>"NÃO"</formula>
    </cfRule>
    <cfRule type="cellIs" dxfId="960" priority="955" operator="equal">
      <formula>"SIM"</formula>
    </cfRule>
  </conditionalFormatting>
  <conditionalFormatting sqref="Z13:Z15">
    <cfRule type="cellIs" dxfId="959" priority="953" operator="equal">
      <formula>"OPORTUNIDADE"</formula>
    </cfRule>
  </conditionalFormatting>
  <conditionalFormatting sqref="Z13:Z15">
    <cfRule type="cellIs" dxfId="958" priority="951" operator="equal">
      <formula>"NÃO"</formula>
    </cfRule>
    <cfRule type="cellIs" dxfId="957" priority="952" operator="equal">
      <formula>"SIM"</formula>
    </cfRule>
  </conditionalFormatting>
  <conditionalFormatting sqref="Z11">
    <cfRule type="cellIs" dxfId="956" priority="950" operator="equal">
      <formula>"OPORTUNIDADE"</formula>
    </cfRule>
  </conditionalFormatting>
  <conditionalFormatting sqref="Z11">
    <cfRule type="cellIs" dxfId="955" priority="948" operator="equal">
      <formula>"NÃO"</formula>
    </cfRule>
    <cfRule type="cellIs" dxfId="954" priority="949" operator="equal">
      <formula>"SIM"</formula>
    </cfRule>
  </conditionalFormatting>
  <conditionalFormatting sqref="Z11">
    <cfRule type="cellIs" dxfId="953" priority="917" operator="equal">
      <formula>"OPORTUNIDADE"</formula>
    </cfRule>
  </conditionalFormatting>
  <conditionalFormatting sqref="Z11">
    <cfRule type="cellIs" dxfId="952" priority="915" operator="equal">
      <formula>"NÃO"</formula>
    </cfRule>
    <cfRule type="cellIs" dxfId="951" priority="916" operator="equal">
      <formula>"SIM"</formula>
    </cfRule>
  </conditionalFormatting>
  <conditionalFormatting sqref="Z11">
    <cfRule type="cellIs" dxfId="950" priority="911" operator="equal">
      <formula>"OPORTUNIDADE"</formula>
    </cfRule>
  </conditionalFormatting>
  <conditionalFormatting sqref="Z11">
    <cfRule type="cellIs" dxfId="949" priority="909" operator="equal">
      <formula>"NÃO"</formula>
    </cfRule>
    <cfRule type="cellIs" dxfId="948" priority="910" operator="equal">
      <formula>"SIM"</formula>
    </cfRule>
  </conditionalFormatting>
  <conditionalFormatting sqref="Z11">
    <cfRule type="cellIs" dxfId="947" priority="908" operator="equal">
      <formula>"OPORTUNIDADE"</formula>
    </cfRule>
  </conditionalFormatting>
  <conditionalFormatting sqref="Z11">
    <cfRule type="cellIs" dxfId="946" priority="906" operator="equal">
      <formula>"NÃO"</formula>
    </cfRule>
    <cfRule type="cellIs" dxfId="945" priority="907" operator="equal">
      <formula>"SIM"</formula>
    </cfRule>
  </conditionalFormatting>
  <conditionalFormatting sqref="Z11">
    <cfRule type="cellIs" dxfId="944" priority="905" operator="equal">
      <formula>"OPORTUNIDADE"</formula>
    </cfRule>
  </conditionalFormatting>
  <conditionalFormatting sqref="Z11">
    <cfRule type="cellIs" dxfId="943" priority="903" operator="equal">
      <formula>"NÃO"</formula>
    </cfRule>
    <cfRule type="cellIs" dxfId="942" priority="904" operator="equal">
      <formula>"SIM"</formula>
    </cfRule>
  </conditionalFormatting>
  <conditionalFormatting sqref="Z11">
    <cfRule type="cellIs" dxfId="941" priority="902" operator="equal">
      <formula>"OPORTUNIDADE"</formula>
    </cfRule>
  </conditionalFormatting>
  <conditionalFormatting sqref="Z11">
    <cfRule type="cellIs" dxfId="940" priority="900" operator="equal">
      <formula>"NÃO"</formula>
    </cfRule>
    <cfRule type="cellIs" dxfId="939" priority="901" operator="equal">
      <formula>"SIM"</formula>
    </cfRule>
  </conditionalFormatting>
  <conditionalFormatting sqref="Z11">
    <cfRule type="cellIs" dxfId="938" priority="899" operator="equal">
      <formula>"OPORTUNIDADE"</formula>
    </cfRule>
  </conditionalFormatting>
  <conditionalFormatting sqref="Z11">
    <cfRule type="cellIs" dxfId="937" priority="897" operator="equal">
      <formula>"NÃO"</formula>
    </cfRule>
    <cfRule type="cellIs" dxfId="936" priority="898" operator="equal">
      <formula>"SIM"</formula>
    </cfRule>
  </conditionalFormatting>
  <conditionalFormatting sqref="Z11">
    <cfRule type="cellIs" dxfId="935" priority="896" operator="equal">
      <formula>"OPORTUNIDADE"</formula>
    </cfRule>
  </conditionalFormatting>
  <conditionalFormatting sqref="Z11">
    <cfRule type="cellIs" dxfId="934" priority="894" operator="equal">
      <formula>"NÃO"</formula>
    </cfRule>
    <cfRule type="cellIs" dxfId="933" priority="895" operator="equal">
      <formula>"SIM"</formula>
    </cfRule>
  </conditionalFormatting>
  <conditionalFormatting sqref="Z11">
    <cfRule type="cellIs" dxfId="932" priority="875" operator="equal">
      <formula>"OPORTUNIDADE"</formula>
    </cfRule>
  </conditionalFormatting>
  <conditionalFormatting sqref="Z11">
    <cfRule type="cellIs" dxfId="931" priority="873" operator="equal">
      <formula>"NÃO"</formula>
    </cfRule>
    <cfRule type="cellIs" dxfId="930" priority="874" operator="equal">
      <formula>"SIM"</formula>
    </cfRule>
  </conditionalFormatting>
  <conditionalFormatting sqref="Z11">
    <cfRule type="cellIs" dxfId="929" priority="869" operator="equal">
      <formula>"OPORTUNIDADE"</formula>
    </cfRule>
  </conditionalFormatting>
  <conditionalFormatting sqref="Z11">
    <cfRule type="cellIs" dxfId="928" priority="867" operator="equal">
      <formula>"NÃO"</formula>
    </cfRule>
    <cfRule type="cellIs" dxfId="927" priority="868" operator="equal">
      <formula>"SIM"</formula>
    </cfRule>
  </conditionalFormatting>
  <conditionalFormatting sqref="Z11">
    <cfRule type="cellIs" dxfId="926" priority="866" operator="equal">
      <formula>"OPORTUNIDADE"</formula>
    </cfRule>
  </conditionalFormatting>
  <conditionalFormatting sqref="Z11">
    <cfRule type="cellIs" dxfId="925" priority="864" operator="equal">
      <formula>"NÃO"</formula>
    </cfRule>
    <cfRule type="cellIs" dxfId="924" priority="865" operator="equal">
      <formula>"SIM"</formula>
    </cfRule>
  </conditionalFormatting>
  <conditionalFormatting sqref="Z11">
    <cfRule type="cellIs" dxfId="923" priority="863" operator="equal">
      <formula>"OPORTUNIDADE"</formula>
    </cfRule>
  </conditionalFormatting>
  <conditionalFormatting sqref="Z11">
    <cfRule type="cellIs" dxfId="922" priority="861" operator="equal">
      <formula>"NÃO"</formula>
    </cfRule>
    <cfRule type="cellIs" dxfId="921" priority="862" operator="equal">
      <formula>"SIM"</formula>
    </cfRule>
  </conditionalFormatting>
  <conditionalFormatting sqref="Z11">
    <cfRule type="cellIs" dxfId="920" priority="860" operator="equal">
      <formula>"OPORTUNIDADE"</formula>
    </cfRule>
  </conditionalFormatting>
  <conditionalFormatting sqref="Z11">
    <cfRule type="cellIs" dxfId="919" priority="858" operator="equal">
      <formula>"NÃO"</formula>
    </cfRule>
    <cfRule type="cellIs" dxfId="918" priority="859" operator="equal">
      <formula>"SIM"</formula>
    </cfRule>
  </conditionalFormatting>
  <conditionalFormatting sqref="Z11">
    <cfRule type="cellIs" dxfId="917" priority="857" operator="equal">
      <formula>"OPORTUNIDADE"</formula>
    </cfRule>
  </conditionalFormatting>
  <conditionalFormatting sqref="Z11">
    <cfRule type="cellIs" dxfId="916" priority="855" operator="equal">
      <formula>"NÃO"</formula>
    </cfRule>
    <cfRule type="cellIs" dxfId="915" priority="856" operator="equal">
      <formula>"SIM"</formula>
    </cfRule>
  </conditionalFormatting>
  <conditionalFormatting sqref="Z11">
    <cfRule type="cellIs" dxfId="914" priority="854" operator="equal">
      <formula>"OPORTUNIDADE"</formula>
    </cfRule>
  </conditionalFormatting>
  <conditionalFormatting sqref="Z11">
    <cfRule type="cellIs" dxfId="913" priority="852" operator="equal">
      <formula>"NÃO"</formula>
    </cfRule>
    <cfRule type="cellIs" dxfId="912" priority="853" operator="equal">
      <formula>"SIM"</formula>
    </cfRule>
  </conditionalFormatting>
  <conditionalFormatting sqref="Y16">
    <cfRule type="cellIs" dxfId="911" priority="848" operator="equal">
      <formula>"OPORTUNIDADE"</formula>
    </cfRule>
  </conditionalFormatting>
  <conditionalFormatting sqref="Y16">
    <cfRule type="cellIs" dxfId="910" priority="846" operator="equal">
      <formula>"NÃO"</formula>
    </cfRule>
    <cfRule type="cellIs" dxfId="909" priority="847" operator="equal">
      <formula>"SIM"</formula>
    </cfRule>
  </conditionalFormatting>
  <conditionalFormatting sqref="Y16">
    <cfRule type="cellIs" dxfId="908" priority="845" operator="equal">
      <formula>"OPORTUNIDADE"</formula>
    </cfRule>
  </conditionalFormatting>
  <conditionalFormatting sqref="Y16">
    <cfRule type="cellIs" dxfId="907" priority="843" operator="equal">
      <formula>"NÃO"</formula>
    </cfRule>
    <cfRule type="cellIs" dxfId="906" priority="844" operator="equal">
      <formula>"SIM"</formula>
    </cfRule>
  </conditionalFormatting>
  <conditionalFormatting sqref="Y16">
    <cfRule type="cellIs" dxfId="905" priority="842" operator="equal">
      <formula>"OPORTUNIDADE"</formula>
    </cfRule>
  </conditionalFormatting>
  <conditionalFormatting sqref="Y16">
    <cfRule type="cellIs" dxfId="904" priority="840" operator="equal">
      <formula>"NÃO"</formula>
    </cfRule>
    <cfRule type="cellIs" dxfId="903" priority="841" operator="equal">
      <formula>"SIM"</formula>
    </cfRule>
  </conditionalFormatting>
  <conditionalFormatting sqref="Y16">
    <cfRule type="cellIs" dxfId="902" priority="839" operator="equal">
      <formula>"OPORTUNIDADE"</formula>
    </cfRule>
  </conditionalFormatting>
  <conditionalFormatting sqref="Y16">
    <cfRule type="cellIs" dxfId="901" priority="837" operator="equal">
      <formula>"NÃO"</formula>
    </cfRule>
    <cfRule type="cellIs" dxfId="900" priority="838" operator="equal">
      <formula>"SIM"</formula>
    </cfRule>
  </conditionalFormatting>
  <conditionalFormatting sqref="Y16">
    <cfRule type="cellIs" dxfId="899" priority="836" operator="equal">
      <formula>"OPORTUNIDADE"</formula>
    </cfRule>
  </conditionalFormatting>
  <conditionalFormatting sqref="Y16">
    <cfRule type="cellIs" dxfId="898" priority="834" operator="equal">
      <formula>"NÃO"</formula>
    </cfRule>
    <cfRule type="cellIs" dxfId="897" priority="835" operator="equal">
      <formula>"SIM"</formula>
    </cfRule>
  </conditionalFormatting>
  <conditionalFormatting sqref="Y16">
    <cfRule type="cellIs" dxfId="896" priority="833" operator="equal">
      <formula>"OPORTUNIDADE"</formula>
    </cfRule>
  </conditionalFormatting>
  <conditionalFormatting sqref="Y16">
    <cfRule type="cellIs" dxfId="895" priority="831" operator="equal">
      <formula>"NÃO"</formula>
    </cfRule>
    <cfRule type="cellIs" dxfId="894" priority="832" operator="equal">
      <formula>"SIM"</formula>
    </cfRule>
  </conditionalFormatting>
  <conditionalFormatting sqref="Y16">
    <cfRule type="cellIs" dxfId="893" priority="830" operator="equal">
      <formula>"OPORTUNIDADE"</formula>
    </cfRule>
  </conditionalFormatting>
  <conditionalFormatting sqref="Y16">
    <cfRule type="cellIs" dxfId="892" priority="828" operator="equal">
      <formula>"NÃO"</formula>
    </cfRule>
    <cfRule type="cellIs" dxfId="891" priority="829" operator="equal">
      <formula>"SIM"</formula>
    </cfRule>
  </conditionalFormatting>
  <conditionalFormatting sqref="Y16">
    <cfRule type="cellIs" dxfId="890" priority="827" operator="equal">
      <formula>"OPORTUNIDADE"</formula>
    </cfRule>
  </conditionalFormatting>
  <conditionalFormatting sqref="Y16">
    <cfRule type="cellIs" dxfId="889" priority="825" operator="equal">
      <formula>"NÃO"</formula>
    </cfRule>
    <cfRule type="cellIs" dxfId="888" priority="826" operator="equal">
      <formula>"SIM"</formula>
    </cfRule>
  </conditionalFormatting>
  <conditionalFormatting sqref="Y16">
    <cfRule type="cellIs" dxfId="887" priority="824" operator="equal">
      <formula>"OPORTUNIDADE"</formula>
    </cfRule>
  </conditionalFormatting>
  <conditionalFormatting sqref="Y16">
    <cfRule type="cellIs" dxfId="886" priority="822" operator="equal">
      <formula>"NÃO"</formula>
    </cfRule>
    <cfRule type="cellIs" dxfId="885" priority="823" operator="equal">
      <formula>"SIM"</formula>
    </cfRule>
  </conditionalFormatting>
  <conditionalFormatting sqref="Y16">
    <cfRule type="cellIs" dxfId="884" priority="821" operator="equal">
      <formula>"OPORTUNIDADE"</formula>
    </cfRule>
  </conditionalFormatting>
  <conditionalFormatting sqref="Y16">
    <cfRule type="cellIs" dxfId="883" priority="819" operator="equal">
      <formula>"NÃO"</formula>
    </cfRule>
    <cfRule type="cellIs" dxfId="882" priority="820" operator="equal">
      <formula>"SIM"</formula>
    </cfRule>
  </conditionalFormatting>
  <conditionalFormatting sqref="Y16">
    <cfRule type="cellIs" dxfId="881" priority="818" operator="equal">
      <formula>"OPORTUNIDADE"</formula>
    </cfRule>
  </conditionalFormatting>
  <conditionalFormatting sqref="Y16">
    <cfRule type="cellIs" dxfId="880" priority="816" operator="equal">
      <formula>"NÃO"</formula>
    </cfRule>
    <cfRule type="cellIs" dxfId="879" priority="817" operator="equal">
      <formula>"SIM"</formula>
    </cfRule>
  </conditionalFormatting>
  <conditionalFormatting sqref="Y16">
    <cfRule type="cellIs" dxfId="878" priority="815" operator="equal">
      <formula>"OPORTUNIDADE"</formula>
    </cfRule>
  </conditionalFormatting>
  <conditionalFormatting sqref="Y16">
    <cfRule type="cellIs" dxfId="877" priority="813" operator="equal">
      <formula>"NÃO"</formula>
    </cfRule>
    <cfRule type="cellIs" dxfId="876" priority="814" operator="equal">
      <formula>"SIM"</formula>
    </cfRule>
  </conditionalFormatting>
  <conditionalFormatting sqref="Y16">
    <cfRule type="cellIs" dxfId="875" priority="812" operator="equal">
      <formula>"OPORTUNIDADE"</formula>
    </cfRule>
  </conditionalFormatting>
  <conditionalFormatting sqref="Y16">
    <cfRule type="cellIs" dxfId="874" priority="810" operator="equal">
      <formula>"NÃO"</formula>
    </cfRule>
    <cfRule type="cellIs" dxfId="873" priority="811" operator="equal">
      <formula>"SIM"</formula>
    </cfRule>
  </conditionalFormatting>
  <conditionalFormatting sqref="Y16">
    <cfRule type="cellIs" dxfId="872" priority="809" operator="equal">
      <formula>"OPORTUNIDADE"</formula>
    </cfRule>
  </conditionalFormatting>
  <conditionalFormatting sqref="Y16">
    <cfRule type="cellIs" dxfId="871" priority="807" operator="equal">
      <formula>"NÃO"</formula>
    </cfRule>
    <cfRule type="cellIs" dxfId="870" priority="808" operator="equal">
      <formula>"SIM"</formula>
    </cfRule>
  </conditionalFormatting>
  <conditionalFormatting sqref="Y16">
    <cfRule type="cellIs" dxfId="869" priority="806" operator="equal">
      <formula>"OPORTUNIDADE"</formula>
    </cfRule>
  </conditionalFormatting>
  <conditionalFormatting sqref="Y16">
    <cfRule type="cellIs" dxfId="868" priority="804" operator="equal">
      <formula>"NÃO"</formula>
    </cfRule>
    <cfRule type="cellIs" dxfId="867" priority="805" operator="equal">
      <formula>"SIM"</formula>
    </cfRule>
  </conditionalFormatting>
  <conditionalFormatting sqref="Y16">
    <cfRule type="cellIs" dxfId="866" priority="803" operator="equal">
      <formula>"OPORTUNIDADE"</formula>
    </cfRule>
  </conditionalFormatting>
  <conditionalFormatting sqref="Y16">
    <cfRule type="cellIs" dxfId="865" priority="801" operator="equal">
      <formula>"NÃO"</formula>
    </cfRule>
    <cfRule type="cellIs" dxfId="864" priority="802" operator="equal">
      <formula>"SIM"</formula>
    </cfRule>
  </conditionalFormatting>
  <conditionalFormatting sqref="Y16">
    <cfRule type="cellIs" dxfId="863" priority="800" operator="equal">
      <formula>"OPORTUNIDADE"</formula>
    </cfRule>
  </conditionalFormatting>
  <conditionalFormatting sqref="Y16">
    <cfRule type="cellIs" dxfId="862" priority="798" operator="equal">
      <formula>"NÃO"</formula>
    </cfRule>
    <cfRule type="cellIs" dxfId="861" priority="799" operator="equal">
      <formula>"SIM"</formula>
    </cfRule>
  </conditionalFormatting>
  <conditionalFormatting sqref="Y16">
    <cfRule type="cellIs" dxfId="860" priority="797" operator="equal">
      <formula>"OPORTUNIDADE"</formula>
    </cfRule>
  </conditionalFormatting>
  <conditionalFormatting sqref="Y16">
    <cfRule type="cellIs" dxfId="859" priority="795" operator="equal">
      <formula>"NÃO"</formula>
    </cfRule>
    <cfRule type="cellIs" dxfId="858" priority="796" operator="equal">
      <formula>"SIM"</formula>
    </cfRule>
  </conditionalFormatting>
  <conditionalFormatting sqref="Y16">
    <cfRule type="cellIs" dxfId="857" priority="794" operator="equal">
      <formula>"OPORTUNIDADE"</formula>
    </cfRule>
  </conditionalFormatting>
  <conditionalFormatting sqref="Y16">
    <cfRule type="cellIs" dxfId="856" priority="792" operator="equal">
      <formula>"NÃO"</formula>
    </cfRule>
    <cfRule type="cellIs" dxfId="855" priority="793" operator="equal">
      <formula>"SIM"</formula>
    </cfRule>
  </conditionalFormatting>
  <conditionalFormatting sqref="Y16">
    <cfRule type="cellIs" dxfId="854" priority="791" operator="equal">
      <formula>"OPORTUNIDADE"</formula>
    </cfRule>
  </conditionalFormatting>
  <conditionalFormatting sqref="Y16">
    <cfRule type="cellIs" dxfId="853" priority="789" operator="equal">
      <formula>"NÃO"</formula>
    </cfRule>
    <cfRule type="cellIs" dxfId="852" priority="790" operator="equal">
      <formula>"SIM"</formula>
    </cfRule>
  </conditionalFormatting>
  <conditionalFormatting sqref="Y16">
    <cfRule type="cellIs" dxfId="851" priority="788" operator="equal">
      <formula>"OPORTUNIDADE"</formula>
    </cfRule>
  </conditionalFormatting>
  <conditionalFormatting sqref="Y16">
    <cfRule type="cellIs" dxfId="850" priority="786" operator="equal">
      <formula>"NÃO"</formula>
    </cfRule>
    <cfRule type="cellIs" dxfId="849" priority="787" operator="equal">
      <formula>"SIM"</formula>
    </cfRule>
  </conditionalFormatting>
  <conditionalFormatting sqref="Y16">
    <cfRule type="cellIs" dxfId="848" priority="785" operator="equal">
      <formula>"OPORTUNIDADE"</formula>
    </cfRule>
  </conditionalFormatting>
  <conditionalFormatting sqref="Y16">
    <cfRule type="cellIs" dxfId="847" priority="783" operator="equal">
      <formula>"NÃO"</formula>
    </cfRule>
    <cfRule type="cellIs" dxfId="846" priority="784" operator="equal">
      <formula>"SIM"</formula>
    </cfRule>
  </conditionalFormatting>
  <conditionalFormatting sqref="Z16">
    <cfRule type="cellIs" dxfId="845" priority="782" operator="equal">
      <formula>"OPORTUNIDADE"</formula>
    </cfRule>
  </conditionalFormatting>
  <conditionalFormatting sqref="Z16">
    <cfRule type="cellIs" dxfId="844" priority="780" operator="equal">
      <formula>"NÃO"</formula>
    </cfRule>
    <cfRule type="cellIs" dxfId="843" priority="781" operator="equal">
      <formula>"SIM"</formula>
    </cfRule>
  </conditionalFormatting>
  <conditionalFormatting sqref="Z16">
    <cfRule type="cellIs" dxfId="842" priority="779" operator="equal">
      <formula>"OPORTUNIDADE"</formula>
    </cfRule>
  </conditionalFormatting>
  <conditionalFormatting sqref="Z16">
    <cfRule type="cellIs" dxfId="841" priority="777" operator="equal">
      <formula>"NÃO"</formula>
    </cfRule>
    <cfRule type="cellIs" dxfId="840" priority="778" operator="equal">
      <formula>"SIM"</formula>
    </cfRule>
  </conditionalFormatting>
  <conditionalFormatting sqref="Z16">
    <cfRule type="cellIs" dxfId="839" priority="776" operator="equal">
      <formula>"OPORTUNIDADE"</formula>
    </cfRule>
  </conditionalFormatting>
  <conditionalFormatting sqref="Z16">
    <cfRule type="cellIs" dxfId="838" priority="774" operator="equal">
      <formula>"NÃO"</formula>
    </cfRule>
    <cfRule type="cellIs" dxfId="837" priority="775" operator="equal">
      <formula>"SIM"</formula>
    </cfRule>
  </conditionalFormatting>
  <conditionalFormatting sqref="Z16">
    <cfRule type="cellIs" dxfId="836" priority="773" operator="equal">
      <formula>"OPORTUNIDADE"</formula>
    </cfRule>
  </conditionalFormatting>
  <conditionalFormatting sqref="Z16">
    <cfRule type="cellIs" dxfId="835" priority="771" operator="equal">
      <formula>"NÃO"</formula>
    </cfRule>
    <cfRule type="cellIs" dxfId="834" priority="772" operator="equal">
      <formula>"SIM"</formula>
    </cfRule>
  </conditionalFormatting>
  <conditionalFormatting sqref="Z16">
    <cfRule type="cellIs" dxfId="833" priority="770" operator="equal">
      <formula>"OPORTUNIDADE"</formula>
    </cfRule>
  </conditionalFormatting>
  <conditionalFormatting sqref="Z16">
    <cfRule type="cellIs" dxfId="832" priority="768" operator="equal">
      <formula>"NÃO"</formula>
    </cfRule>
    <cfRule type="cellIs" dxfId="831" priority="769" operator="equal">
      <formula>"SIM"</formula>
    </cfRule>
  </conditionalFormatting>
  <conditionalFormatting sqref="Z16">
    <cfRule type="cellIs" dxfId="830" priority="767" operator="equal">
      <formula>"OPORTUNIDADE"</formula>
    </cfRule>
  </conditionalFormatting>
  <conditionalFormatting sqref="Z16">
    <cfRule type="cellIs" dxfId="829" priority="765" operator="equal">
      <formula>"NÃO"</formula>
    </cfRule>
    <cfRule type="cellIs" dxfId="828" priority="766" operator="equal">
      <formula>"SIM"</formula>
    </cfRule>
  </conditionalFormatting>
  <conditionalFormatting sqref="Z16">
    <cfRule type="cellIs" dxfId="827" priority="764" operator="equal">
      <formula>"OPORTUNIDADE"</formula>
    </cfRule>
  </conditionalFormatting>
  <conditionalFormatting sqref="Z16">
    <cfRule type="cellIs" dxfId="826" priority="762" operator="equal">
      <formula>"NÃO"</formula>
    </cfRule>
    <cfRule type="cellIs" dxfId="825" priority="763" operator="equal">
      <formula>"SIM"</formula>
    </cfRule>
  </conditionalFormatting>
  <conditionalFormatting sqref="Z16">
    <cfRule type="cellIs" dxfId="824" priority="761" operator="equal">
      <formula>"OPORTUNIDADE"</formula>
    </cfRule>
  </conditionalFormatting>
  <conditionalFormatting sqref="Z16">
    <cfRule type="cellIs" dxfId="823" priority="759" operator="equal">
      <formula>"NÃO"</formula>
    </cfRule>
    <cfRule type="cellIs" dxfId="822" priority="760" operator="equal">
      <formula>"SIM"</formula>
    </cfRule>
  </conditionalFormatting>
  <conditionalFormatting sqref="Z16">
    <cfRule type="cellIs" dxfId="821" priority="758" operator="equal">
      <formula>"OPORTUNIDADE"</formula>
    </cfRule>
  </conditionalFormatting>
  <conditionalFormatting sqref="Z16">
    <cfRule type="cellIs" dxfId="820" priority="756" operator="equal">
      <formula>"NÃO"</formula>
    </cfRule>
    <cfRule type="cellIs" dxfId="819" priority="757" operator="equal">
      <formula>"SIM"</formula>
    </cfRule>
  </conditionalFormatting>
  <conditionalFormatting sqref="Z16">
    <cfRule type="cellIs" dxfId="818" priority="755" operator="equal">
      <formula>"OPORTUNIDADE"</formula>
    </cfRule>
  </conditionalFormatting>
  <conditionalFormatting sqref="Z16">
    <cfRule type="cellIs" dxfId="817" priority="753" operator="equal">
      <formula>"NÃO"</formula>
    </cfRule>
    <cfRule type="cellIs" dxfId="816" priority="754" operator="equal">
      <formula>"SIM"</formula>
    </cfRule>
  </conditionalFormatting>
  <conditionalFormatting sqref="Z16">
    <cfRule type="cellIs" dxfId="815" priority="752" operator="equal">
      <formula>"OPORTUNIDADE"</formula>
    </cfRule>
  </conditionalFormatting>
  <conditionalFormatting sqref="Z16">
    <cfRule type="cellIs" dxfId="814" priority="750" operator="equal">
      <formula>"NÃO"</formula>
    </cfRule>
    <cfRule type="cellIs" dxfId="813" priority="751" operator="equal">
      <formula>"SIM"</formula>
    </cfRule>
  </conditionalFormatting>
  <conditionalFormatting sqref="Z16">
    <cfRule type="cellIs" dxfId="812" priority="749" operator="equal">
      <formula>"OPORTUNIDADE"</formula>
    </cfRule>
  </conditionalFormatting>
  <conditionalFormatting sqref="Z16">
    <cfRule type="cellIs" dxfId="811" priority="747" operator="equal">
      <formula>"NÃO"</formula>
    </cfRule>
    <cfRule type="cellIs" dxfId="810" priority="748" operator="equal">
      <formula>"SIM"</formula>
    </cfRule>
  </conditionalFormatting>
  <conditionalFormatting sqref="Z16">
    <cfRule type="cellIs" dxfId="809" priority="746" operator="equal">
      <formula>"OPORTUNIDADE"</formula>
    </cfRule>
  </conditionalFormatting>
  <conditionalFormatting sqref="Z16">
    <cfRule type="cellIs" dxfId="808" priority="744" operator="equal">
      <formula>"NÃO"</formula>
    </cfRule>
    <cfRule type="cellIs" dxfId="807" priority="745" operator="equal">
      <formula>"SIM"</formula>
    </cfRule>
  </conditionalFormatting>
  <conditionalFormatting sqref="Z16">
    <cfRule type="cellIs" dxfId="806" priority="743" operator="equal">
      <formula>"OPORTUNIDADE"</formula>
    </cfRule>
  </conditionalFormatting>
  <conditionalFormatting sqref="Z16">
    <cfRule type="cellIs" dxfId="805" priority="741" operator="equal">
      <formula>"NÃO"</formula>
    </cfRule>
    <cfRule type="cellIs" dxfId="804" priority="742" operator="equal">
      <formula>"SIM"</formula>
    </cfRule>
  </conditionalFormatting>
  <conditionalFormatting sqref="Z16">
    <cfRule type="cellIs" dxfId="803" priority="740" operator="equal">
      <formula>"OPORTUNIDADE"</formula>
    </cfRule>
  </conditionalFormatting>
  <conditionalFormatting sqref="Z16">
    <cfRule type="cellIs" dxfId="802" priority="738" operator="equal">
      <formula>"NÃO"</formula>
    </cfRule>
    <cfRule type="cellIs" dxfId="801" priority="739" operator="equal">
      <formula>"SIM"</formula>
    </cfRule>
  </conditionalFormatting>
  <conditionalFormatting sqref="Z21">
    <cfRule type="cellIs" dxfId="800" priority="737" operator="equal">
      <formula>"OPORTUNIDADE"</formula>
    </cfRule>
  </conditionalFormatting>
  <conditionalFormatting sqref="Z21">
    <cfRule type="cellIs" dxfId="799" priority="735" operator="equal">
      <formula>"NÃO"</formula>
    </cfRule>
    <cfRule type="cellIs" dxfId="798" priority="736" operator="equal">
      <formula>"SIM"</formula>
    </cfRule>
  </conditionalFormatting>
  <conditionalFormatting sqref="Z21:Z22">
    <cfRule type="cellIs" dxfId="797" priority="734" operator="equal">
      <formula>"OPORTUNIDADE"</formula>
    </cfRule>
  </conditionalFormatting>
  <conditionalFormatting sqref="Z21:Z22">
    <cfRule type="cellIs" dxfId="796" priority="732" operator="equal">
      <formula>"NÃO"</formula>
    </cfRule>
    <cfRule type="cellIs" dxfId="795" priority="733" operator="equal">
      <formula>"SIM"</formula>
    </cfRule>
  </conditionalFormatting>
  <conditionalFormatting sqref="Z21:Z22">
    <cfRule type="cellIs" dxfId="794" priority="731" operator="equal">
      <formula>"OPORTUNIDADE"</formula>
    </cfRule>
  </conditionalFormatting>
  <conditionalFormatting sqref="Z21:Z22">
    <cfRule type="cellIs" dxfId="793" priority="729" operator="equal">
      <formula>"NÃO"</formula>
    </cfRule>
    <cfRule type="cellIs" dxfId="792" priority="730" operator="equal">
      <formula>"SIM"</formula>
    </cfRule>
  </conditionalFormatting>
  <conditionalFormatting sqref="Z21:Z22">
    <cfRule type="cellIs" dxfId="791" priority="728" operator="equal">
      <formula>"OPORTUNIDADE"</formula>
    </cfRule>
  </conditionalFormatting>
  <conditionalFormatting sqref="Z21:Z22">
    <cfRule type="cellIs" dxfId="790" priority="726" operator="equal">
      <formula>"NÃO"</formula>
    </cfRule>
    <cfRule type="cellIs" dxfId="789" priority="727" operator="equal">
      <formula>"SIM"</formula>
    </cfRule>
  </conditionalFormatting>
  <conditionalFormatting sqref="Z21:Z22">
    <cfRule type="cellIs" dxfId="788" priority="725" operator="equal">
      <formula>"OPORTUNIDADE"</formula>
    </cfRule>
  </conditionalFormatting>
  <conditionalFormatting sqref="Z21:Z22">
    <cfRule type="cellIs" dxfId="787" priority="723" operator="equal">
      <formula>"NÃO"</formula>
    </cfRule>
    <cfRule type="cellIs" dxfId="786" priority="724" operator="equal">
      <formula>"SIM"</formula>
    </cfRule>
  </conditionalFormatting>
  <conditionalFormatting sqref="Z21:Z22">
    <cfRule type="cellIs" dxfId="785" priority="722" operator="equal">
      <formula>"OPORTUNIDADE"</formula>
    </cfRule>
  </conditionalFormatting>
  <conditionalFormatting sqref="Z21:Z22">
    <cfRule type="cellIs" dxfId="784" priority="720" operator="equal">
      <formula>"NÃO"</formula>
    </cfRule>
    <cfRule type="cellIs" dxfId="783" priority="721" operator="equal">
      <formula>"SIM"</formula>
    </cfRule>
  </conditionalFormatting>
  <conditionalFormatting sqref="Z21:Z22">
    <cfRule type="cellIs" dxfId="782" priority="719" operator="equal">
      <formula>"OPORTUNIDADE"</formula>
    </cfRule>
  </conditionalFormatting>
  <conditionalFormatting sqref="Z21:Z22">
    <cfRule type="cellIs" dxfId="781" priority="717" operator="equal">
      <formula>"NÃO"</formula>
    </cfRule>
    <cfRule type="cellIs" dxfId="780" priority="718" operator="equal">
      <formula>"SIM"</formula>
    </cfRule>
  </conditionalFormatting>
  <conditionalFormatting sqref="Y21:Y22 Y24">
    <cfRule type="cellIs" dxfId="779" priority="716" operator="equal">
      <formula>"OPORTUNIDADE"</formula>
    </cfRule>
  </conditionalFormatting>
  <conditionalFormatting sqref="Y21:Y22 Y24">
    <cfRule type="cellIs" dxfId="778" priority="714" operator="equal">
      <formula>"NÃO"</formula>
    </cfRule>
    <cfRule type="cellIs" dxfId="777" priority="715" operator="equal">
      <formula>"SIM"</formula>
    </cfRule>
  </conditionalFormatting>
  <conditionalFormatting sqref="Z21:Z22">
    <cfRule type="cellIs" dxfId="776" priority="713" operator="equal">
      <formula>"OPORTUNIDADE"</formula>
    </cfRule>
  </conditionalFormatting>
  <conditionalFormatting sqref="Z21:Z22">
    <cfRule type="cellIs" dxfId="775" priority="711" operator="equal">
      <formula>"NÃO"</formula>
    </cfRule>
    <cfRule type="cellIs" dxfId="774" priority="712" operator="equal">
      <formula>"SIM"</formula>
    </cfRule>
  </conditionalFormatting>
  <conditionalFormatting sqref="Y21:Y22 Y24">
    <cfRule type="cellIs" dxfId="773" priority="710" operator="equal">
      <formula>"OPORTUNIDADE"</formula>
    </cfRule>
  </conditionalFormatting>
  <conditionalFormatting sqref="Y21:Y22 Y24">
    <cfRule type="cellIs" dxfId="772" priority="708" operator="equal">
      <formula>"NÃO"</formula>
    </cfRule>
    <cfRule type="cellIs" dxfId="771" priority="709" operator="equal">
      <formula>"SIM"</formula>
    </cfRule>
  </conditionalFormatting>
  <conditionalFormatting sqref="Z21:Z22">
    <cfRule type="cellIs" dxfId="770" priority="707" operator="equal">
      <formula>"OPORTUNIDADE"</formula>
    </cfRule>
  </conditionalFormatting>
  <conditionalFormatting sqref="Z21:Z22">
    <cfRule type="cellIs" dxfId="769" priority="705" operator="equal">
      <formula>"NÃO"</formula>
    </cfRule>
    <cfRule type="cellIs" dxfId="768" priority="706" operator="equal">
      <formula>"SIM"</formula>
    </cfRule>
  </conditionalFormatting>
  <conditionalFormatting sqref="Z21:Z22">
    <cfRule type="cellIs" dxfId="767" priority="704" operator="equal">
      <formula>"OPORTUNIDADE"</formula>
    </cfRule>
  </conditionalFormatting>
  <conditionalFormatting sqref="Z21:Z22">
    <cfRule type="cellIs" dxfId="766" priority="702" operator="equal">
      <formula>"NÃO"</formula>
    </cfRule>
    <cfRule type="cellIs" dxfId="765" priority="703" operator="equal">
      <formula>"SIM"</formula>
    </cfRule>
  </conditionalFormatting>
  <conditionalFormatting sqref="Z21:Z22">
    <cfRule type="cellIs" dxfId="764" priority="701" operator="equal">
      <formula>"OPORTUNIDADE"</formula>
    </cfRule>
  </conditionalFormatting>
  <conditionalFormatting sqref="Z21:Z22">
    <cfRule type="cellIs" dxfId="763" priority="699" operator="equal">
      <formula>"NÃO"</formula>
    </cfRule>
    <cfRule type="cellIs" dxfId="762" priority="700" operator="equal">
      <formula>"SIM"</formula>
    </cfRule>
  </conditionalFormatting>
  <conditionalFormatting sqref="Z21:Z22">
    <cfRule type="cellIs" dxfId="761" priority="698" operator="equal">
      <formula>"OPORTUNIDADE"</formula>
    </cfRule>
  </conditionalFormatting>
  <conditionalFormatting sqref="Z21:Z22">
    <cfRule type="cellIs" dxfId="760" priority="696" operator="equal">
      <formula>"NÃO"</formula>
    </cfRule>
    <cfRule type="cellIs" dxfId="759" priority="697" operator="equal">
      <formula>"SIM"</formula>
    </cfRule>
  </conditionalFormatting>
  <conditionalFormatting sqref="Z21:Z22">
    <cfRule type="cellIs" dxfId="758" priority="695" operator="equal">
      <formula>"OPORTUNIDADE"</formula>
    </cfRule>
  </conditionalFormatting>
  <conditionalFormatting sqref="Z21:Z22">
    <cfRule type="cellIs" dxfId="757" priority="693" operator="equal">
      <formula>"NÃO"</formula>
    </cfRule>
    <cfRule type="cellIs" dxfId="756" priority="694" operator="equal">
      <formula>"SIM"</formula>
    </cfRule>
  </conditionalFormatting>
  <conditionalFormatting sqref="Z21:Z22">
    <cfRule type="cellIs" dxfId="755" priority="692" operator="equal">
      <formula>"OPORTUNIDADE"</formula>
    </cfRule>
  </conditionalFormatting>
  <conditionalFormatting sqref="Z21:Z22">
    <cfRule type="cellIs" dxfId="754" priority="690" operator="equal">
      <formula>"NÃO"</formula>
    </cfRule>
    <cfRule type="cellIs" dxfId="753" priority="691" operator="equal">
      <formula>"SIM"</formula>
    </cfRule>
  </conditionalFormatting>
  <conditionalFormatting sqref="Y21:Y22 Y24">
    <cfRule type="cellIs" dxfId="752" priority="689" operator="equal">
      <formula>"OPORTUNIDADE"</formula>
    </cfRule>
  </conditionalFormatting>
  <conditionalFormatting sqref="Y21:Y22 Y24">
    <cfRule type="cellIs" dxfId="751" priority="687" operator="equal">
      <formula>"NÃO"</formula>
    </cfRule>
    <cfRule type="cellIs" dxfId="750" priority="688" operator="equal">
      <formula>"SIM"</formula>
    </cfRule>
  </conditionalFormatting>
  <conditionalFormatting sqref="Z21:Z22">
    <cfRule type="cellIs" dxfId="749" priority="686" operator="equal">
      <formula>"OPORTUNIDADE"</formula>
    </cfRule>
  </conditionalFormatting>
  <conditionalFormatting sqref="Z21:Z22">
    <cfRule type="cellIs" dxfId="748" priority="684" operator="equal">
      <formula>"NÃO"</formula>
    </cfRule>
    <cfRule type="cellIs" dxfId="747" priority="685" operator="equal">
      <formula>"SIM"</formula>
    </cfRule>
  </conditionalFormatting>
  <conditionalFormatting sqref="Y21:Y22 Y24">
    <cfRule type="cellIs" dxfId="746" priority="683" operator="equal">
      <formula>"OPORTUNIDADE"</formula>
    </cfRule>
  </conditionalFormatting>
  <conditionalFormatting sqref="Y21:Y22 Y24">
    <cfRule type="cellIs" dxfId="745" priority="681" operator="equal">
      <formula>"NÃO"</formula>
    </cfRule>
    <cfRule type="cellIs" dxfId="744" priority="682" operator="equal">
      <formula>"SIM"</formula>
    </cfRule>
  </conditionalFormatting>
  <conditionalFormatting sqref="Y21:Y22 Y24">
    <cfRule type="cellIs" dxfId="743" priority="680" operator="equal">
      <formula>"OPORTUNIDADE"</formula>
    </cfRule>
  </conditionalFormatting>
  <conditionalFormatting sqref="Y21:Y22 Y24">
    <cfRule type="cellIs" dxfId="742" priority="678" operator="equal">
      <formula>"NÃO"</formula>
    </cfRule>
    <cfRule type="cellIs" dxfId="741" priority="679" operator="equal">
      <formula>"SIM"</formula>
    </cfRule>
  </conditionalFormatting>
  <conditionalFormatting sqref="Z21:Z22">
    <cfRule type="cellIs" dxfId="740" priority="677" operator="equal">
      <formula>"OPORTUNIDADE"</formula>
    </cfRule>
  </conditionalFormatting>
  <conditionalFormatting sqref="Z21:Z22">
    <cfRule type="cellIs" dxfId="739" priority="675" operator="equal">
      <formula>"NÃO"</formula>
    </cfRule>
    <cfRule type="cellIs" dxfId="738" priority="676" operator="equal">
      <formula>"SIM"</formula>
    </cfRule>
  </conditionalFormatting>
  <conditionalFormatting sqref="Y21:Y22 Y24">
    <cfRule type="cellIs" dxfId="737" priority="674" operator="equal">
      <formula>"OPORTUNIDADE"</formula>
    </cfRule>
  </conditionalFormatting>
  <conditionalFormatting sqref="Y21:Y22 Y24">
    <cfRule type="cellIs" dxfId="736" priority="672" operator="equal">
      <formula>"NÃO"</formula>
    </cfRule>
    <cfRule type="cellIs" dxfId="735" priority="673" operator="equal">
      <formula>"SIM"</formula>
    </cfRule>
  </conditionalFormatting>
  <conditionalFormatting sqref="Z21:Z22">
    <cfRule type="cellIs" dxfId="734" priority="671" operator="equal">
      <formula>"OPORTUNIDADE"</formula>
    </cfRule>
  </conditionalFormatting>
  <conditionalFormatting sqref="Z21:Z22">
    <cfRule type="cellIs" dxfId="733" priority="669" operator="equal">
      <formula>"NÃO"</formula>
    </cfRule>
    <cfRule type="cellIs" dxfId="732" priority="670" operator="equal">
      <formula>"SIM"</formula>
    </cfRule>
  </conditionalFormatting>
  <conditionalFormatting sqref="Z21:Z22">
    <cfRule type="cellIs" dxfId="731" priority="668" operator="equal">
      <formula>"OPORTUNIDADE"</formula>
    </cfRule>
  </conditionalFormatting>
  <conditionalFormatting sqref="Z21:Z22">
    <cfRule type="cellIs" dxfId="730" priority="666" operator="equal">
      <formula>"NÃO"</formula>
    </cfRule>
    <cfRule type="cellIs" dxfId="729" priority="667" operator="equal">
      <formula>"SIM"</formula>
    </cfRule>
  </conditionalFormatting>
  <conditionalFormatting sqref="Z21:Z22">
    <cfRule type="cellIs" dxfId="728" priority="665" operator="equal">
      <formula>"OPORTUNIDADE"</formula>
    </cfRule>
  </conditionalFormatting>
  <conditionalFormatting sqref="Z21:Z22">
    <cfRule type="cellIs" dxfId="727" priority="663" operator="equal">
      <formula>"NÃO"</formula>
    </cfRule>
    <cfRule type="cellIs" dxfId="726" priority="664" operator="equal">
      <formula>"SIM"</formula>
    </cfRule>
  </conditionalFormatting>
  <conditionalFormatting sqref="Z21:Z22">
    <cfRule type="cellIs" dxfId="725" priority="662" operator="equal">
      <formula>"OPORTUNIDADE"</formula>
    </cfRule>
  </conditionalFormatting>
  <conditionalFormatting sqref="Z21:Z22">
    <cfRule type="cellIs" dxfId="724" priority="660" operator="equal">
      <formula>"NÃO"</formula>
    </cfRule>
    <cfRule type="cellIs" dxfId="723" priority="661" operator="equal">
      <formula>"SIM"</formula>
    </cfRule>
  </conditionalFormatting>
  <conditionalFormatting sqref="Z21:Z22">
    <cfRule type="cellIs" dxfId="722" priority="659" operator="equal">
      <formula>"OPORTUNIDADE"</formula>
    </cfRule>
  </conditionalFormatting>
  <conditionalFormatting sqref="Z21:Z22">
    <cfRule type="cellIs" dxfId="721" priority="657" operator="equal">
      <formula>"NÃO"</formula>
    </cfRule>
    <cfRule type="cellIs" dxfId="720" priority="658" operator="equal">
      <formula>"SIM"</formula>
    </cfRule>
  </conditionalFormatting>
  <conditionalFormatting sqref="Z21:Z22">
    <cfRule type="cellIs" dxfId="719" priority="656" operator="equal">
      <formula>"OPORTUNIDADE"</formula>
    </cfRule>
  </conditionalFormatting>
  <conditionalFormatting sqref="Z21:Z22">
    <cfRule type="cellIs" dxfId="718" priority="654" operator="equal">
      <formula>"NÃO"</formula>
    </cfRule>
    <cfRule type="cellIs" dxfId="717" priority="655" operator="equal">
      <formula>"SIM"</formula>
    </cfRule>
  </conditionalFormatting>
  <conditionalFormatting sqref="Y21:Y22 Y24">
    <cfRule type="cellIs" dxfId="716" priority="653" operator="equal">
      <formula>"OPORTUNIDADE"</formula>
    </cfRule>
  </conditionalFormatting>
  <conditionalFormatting sqref="Y21:Y22 Y24">
    <cfRule type="cellIs" dxfId="715" priority="651" operator="equal">
      <formula>"NÃO"</formula>
    </cfRule>
    <cfRule type="cellIs" dxfId="714" priority="652" operator="equal">
      <formula>"SIM"</formula>
    </cfRule>
  </conditionalFormatting>
  <conditionalFormatting sqref="Y21:Y22 Y24">
    <cfRule type="cellIs" dxfId="713" priority="650" operator="equal">
      <formula>"OPORTUNIDADE"</formula>
    </cfRule>
  </conditionalFormatting>
  <conditionalFormatting sqref="Y21:Y22 Y24">
    <cfRule type="cellIs" dxfId="712" priority="648" operator="equal">
      <formula>"NÃO"</formula>
    </cfRule>
    <cfRule type="cellIs" dxfId="711" priority="649" operator="equal">
      <formula>"SIM"</formula>
    </cfRule>
  </conditionalFormatting>
  <conditionalFormatting sqref="Y21:Y22 Y24">
    <cfRule type="cellIs" dxfId="710" priority="647" operator="equal">
      <formula>"OPORTUNIDADE"</formula>
    </cfRule>
  </conditionalFormatting>
  <conditionalFormatting sqref="Y21:Y22 Y24">
    <cfRule type="cellIs" dxfId="709" priority="645" operator="equal">
      <formula>"NÃO"</formula>
    </cfRule>
    <cfRule type="cellIs" dxfId="708" priority="646" operator="equal">
      <formula>"SIM"</formula>
    </cfRule>
  </conditionalFormatting>
  <conditionalFormatting sqref="Y21:Y22 Y24">
    <cfRule type="cellIs" dxfId="707" priority="644" operator="equal">
      <formula>"OPORTUNIDADE"</formula>
    </cfRule>
  </conditionalFormatting>
  <conditionalFormatting sqref="Y21:Y22 Y24">
    <cfRule type="cellIs" dxfId="706" priority="642" operator="equal">
      <formula>"NÃO"</formula>
    </cfRule>
    <cfRule type="cellIs" dxfId="705" priority="643" operator="equal">
      <formula>"SIM"</formula>
    </cfRule>
  </conditionalFormatting>
  <conditionalFormatting sqref="Y21:Y22 Y24">
    <cfRule type="cellIs" dxfId="704" priority="641" operator="equal">
      <formula>"OPORTUNIDADE"</formula>
    </cfRule>
  </conditionalFormatting>
  <conditionalFormatting sqref="Y21:Y22 Y24">
    <cfRule type="cellIs" dxfId="703" priority="639" operator="equal">
      <formula>"NÃO"</formula>
    </cfRule>
    <cfRule type="cellIs" dxfId="702" priority="640" operator="equal">
      <formula>"SIM"</formula>
    </cfRule>
  </conditionalFormatting>
  <conditionalFormatting sqref="Y21:Y22 Y24">
    <cfRule type="cellIs" dxfId="701" priority="638" operator="equal">
      <formula>"OPORTUNIDADE"</formula>
    </cfRule>
  </conditionalFormatting>
  <conditionalFormatting sqref="Y21:Y22 Y24">
    <cfRule type="cellIs" dxfId="700" priority="636" operator="equal">
      <formula>"NÃO"</formula>
    </cfRule>
    <cfRule type="cellIs" dxfId="699" priority="637" operator="equal">
      <formula>"SIM"</formula>
    </cfRule>
  </conditionalFormatting>
  <conditionalFormatting sqref="Y21:Y22 Y24">
    <cfRule type="cellIs" dxfId="698" priority="635" operator="equal">
      <formula>"OPORTUNIDADE"</formula>
    </cfRule>
  </conditionalFormatting>
  <conditionalFormatting sqref="Y21:Y22 Y24">
    <cfRule type="cellIs" dxfId="697" priority="633" operator="equal">
      <formula>"NÃO"</formula>
    </cfRule>
    <cfRule type="cellIs" dxfId="696" priority="634" operator="equal">
      <formula>"SIM"</formula>
    </cfRule>
  </conditionalFormatting>
  <conditionalFormatting sqref="Y21:Y22 Y24">
    <cfRule type="cellIs" dxfId="695" priority="632" operator="equal">
      <formula>"OPORTUNIDADE"</formula>
    </cfRule>
  </conditionalFormatting>
  <conditionalFormatting sqref="Y21:Y22 Y24">
    <cfRule type="cellIs" dxfId="694" priority="630" operator="equal">
      <formula>"NÃO"</formula>
    </cfRule>
    <cfRule type="cellIs" dxfId="693" priority="631" operator="equal">
      <formula>"SIM"</formula>
    </cfRule>
  </conditionalFormatting>
  <conditionalFormatting sqref="Z21:Z22">
    <cfRule type="cellIs" dxfId="692" priority="629" operator="equal">
      <formula>"OPORTUNIDADE"</formula>
    </cfRule>
  </conditionalFormatting>
  <conditionalFormatting sqref="Z21:Z22">
    <cfRule type="cellIs" dxfId="691" priority="627" operator="equal">
      <formula>"NÃO"</formula>
    </cfRule>
    <cfRule type="cellIs" dxfId="690" priority="628" operator="equal">
      <formula>"SIM"</formula>
    </cfRule>
  </conditionalFormatting>
  <conditionalFormatting sqref="Z21:Z22">
    <cfRule type="cellIs" dxfId="689" priority="626" operator="equal">
      <formula>"OPORTUNIDADE"</formula>
    </cfRule>
  </conditionalFormatting>
  <conditionalFormatting sqref="Z21:Z22">
    <cfRule type="cellIs" dxfId="688" priority="624" operator="equal">
      <formula>"NÃO"</formula>
    </cfRule>
    <cfRule type="cellIs" dxfId="687" priority="625" operator="equal">
      <formula>"SIM"</formula>
    </cfRule>
  </conditionalFormatting>
  <conditionalFormatting sqref="Z21:Z22">
    <cfRule type="cellIs" dxfId="686" priority="623" operator="equal">
      <formula>"OPORTUNIDADE"</formula>
    </cfRule>
  </conditionalFormatting>
  <conditionalFormatting sqref="Z21:Z22">
    <cfRule type="cellIs" dxfId="685" priority="621" operator="equal">
      <formula>"NÃO"</formula>
    </cfRule>
    <cfRule type="cellIs" dxfId="684" priority="622" operator="equal">
      <formula>"SIM"</formula>
    </cfRule>
  </conditionalFormatting>
  <conditionalFormatting sqref="Y21:Y22 Y24">
    <cfRule type="cellIs" dxfId="683" priority="620" operator="equal">
      <formula>"OPORTUNIDADE"</formula>
    </cfRule>
  </conditionalFormatting>
  <conditionalFormatting sqref="Y21:Y22 Y24">
    <cfRule type="cellIs" dxfId="682" priority="618" operator="equal">
      <formula>"NÃO"</formula>
    </cfRule>
    <cfRule type="cellIs" dxfId="681" priority="619" operator="equal">
      <formula>"SIM"</formula>
    </cfRule>
  </conditionalFormatting>
  <conditionalFormatting sqref="Z26:Z28">
    <cfRule type="cellIs" dxfId="680" priority="617" operator="equal">
      <formula>"OPORTUNIDADE"</formula>
    </cfRule>
  </conditionalFormatting>
  <conditionalFormatting sqref="Z26:Z28">
    <cfRule type="cellIs" dxfId="679" priority="615" operator="equal">
      <formula>"NÃO"</formula>
    </cfRule>
    <cfRule type="cellIs" dxfId="678" priority="616" operator="equal">
      <formula>"SIM"</formula>
    </cfRule>
  </conditionalFormatting>
  <conditionalFormatting sqref="Z22">
    <cfRule type="cellIs" dxfId="677" priority="614" operator="equal">
      <formula>"OPORTUNIDADE"</formula>
    </cfRule>
  </conditionalFormatting>
  <conditionalFormatting sqref="Z22">
    <cfRule type="cellIs" dxfId="676" priority="612" operator="equal">
      <formula>"NÃO"</formula>
    </cfRule>
    <cfRule type="cellIs" dxfId="675" priority="613" operator="equal">
      <formula>"SIM"</formula>
    </cfRule>
  </conditionalFormatting>
  <conditionalFormatting sqref="Z22">
    <cfRule type="cellIs" dxfId="674" priority="611" operator="equal">
      <formula>"OPORTUNIDADE"</formula>
    </cfRule>
  </conditionalFormatting>
  <conditionalFormatting sqref="Z22">
    <cfRule type="cellIs" dxfId="673" priority="609" operator="equal">
      <formula>"NÃO"</formula>
    </cfRule>
    <cfRule type="cellIs" dxfId="672" priority="610" operator="equal">
      <formula>"SIM"</formula>
    </cfRule>
  </conditionalFormatting>
  <conditionalFormatting sqref="Z22">
    <cfRule type="cellIs" dxfId="671" priority="608" operator="equal">
      <formula>"OPORTUNIDADE"</formula>
    </cfRule>
  </conditionalFormatting>
  <conditionalFormatting sqref="Z22">
    <cfRule type="cellIs" dxfId="670" priority="606" operator="equal">
      <formula>"NÃO"</formula>
    </cfRule>
    <cfRule type="cellIs" dxfId="669" priority="607" operator="equal">
      <formula>"SIM"</formula>
    </cfRule>
  </conditionalFormatting>
  <conditionalFormatting sqref="Z22">
    <cfRule type="cellIs" dxfId="668" priority="605" operator="equal">
      <formula>"OPORTUNIDADE"</formula>
    </cfRule>
  </conditionalFormatting>
  <conditionalFormatting sqref="Z22">
    <cfRule type="cellIs" dxfId="667" priority="603" operator="equal">
      <formula>"NÃO"</formula>
    </cfRule>
    <cfRule type="cellIs" dxfId="666" priority="604" operator="equal">
      <formula>"SIM"</formula>
    </cfRule>
  </conditionalFormatting>
  <conditionalFormatting sqref="Z22">
    <cfRule type="cellIs" dxfId="665" priority="602" operator="equal">
      <formula>"OPORTUNIDADE"</formula>
    </cfRule>
  </conditionalFormatting>
  <conditionalFormatting sqref="Z22">
    <cfRule type="cellIs" dxfId="664" priority="600" operator="equal">
      <formula>"NÃO"</formula>
    </cfRule>
    <cfRule type="cellIs" dxfId="663" priority="601" operator="equal">
      <formula>"SIM"</formula>
    </cfRule>
  </conditionalFormatting>
  <conditionalFormatting sqref="Z22">
    <cfRule type="cellIs" dxfId="662" priority="599" operator="equal">
      <formula>"OPORTUNIDADE"</formula>
    </cfRule>
  </conditionalFormatting>
  <conditionalFormatting sqref="Z22">
    <cfRule type="cellIs" dxfId="661" priority="597" operator="equal">
      <formula>"NÃO"</formula>
    </cfRule>
    <cfRule type="cellIs" dxfId="660" priority="598" operator="equal">
      <formula>"SIM"</formula>
    </cfRule>
  </conditionalFormatting>
  <conditionalFormatting sqref="Z22">
    <cfRule type="cellIs" dxfId="659" priority="596" operator="equal">
      <formula>"OPORTUNIDADE"</formula>
    </cfRule>
  </conditionalFormatting>
  <conditionalFormatting sqref="Z22">
    <cfRule type="cellIs" dxfId="658" priority="594" operator="equal">
      <formula>"NÃO"</formula>
    </cfRule>
    <cfRule type="cellIs" dxfId="657" priority="595" operator="equal">
      <formula>"SIM"</formula>
    </cfRule>
  </conditionalFormatting>
  <conditionalFormatting sqref="Y26:Y28">
    <cfRule type="cellIs" dxfId="656" priority="593" operator="equal">
      <formula>"OPORTUNIDADE"</formula>
    </cfRule>
  </conditionalFormatting>
  <conditionalFormatting sqref="Y26:Y28">
    <cfRule type="cellIs" dxfId="655" priority="591" operator="equal">
      <formula>"NÃO"</formula>
    </cfRule>
    <cfRule type="cellIs" dxfId="654" priority="592" operator="equal">
      <formula>"SIM"</formula>
    </cfRule>
  </conditionalFormatting>
  <conditionalFormatting sqref="Y16:Y18">
    <cfRule type="cellIs" dxfId="653" priority="590" operator="equal">
      <formula>"OPORTUNIDADE"</formula>
    </cfRule>
  </conditionalFormatting>
  <conditionalFormatting sqref="Y16:Y18">
    <cfRule type="cellIs" dxfId="652" priority="588" operator="equal">
      <formula>"NÃO"</formula>
    </cfRule>
    <cfRule type="cellIs" dxfId="651" priority="589" operator="equal">
      <formula>"SIM"</formula>
    </cfRule>
  </conditionalFormatting>
  <conditionalFormatting sqref="Y16:Y18">
    <cfRule type="cellIs" dxfId="650" priority="587" operator="equal">
      <formula>"OPORTUNIDADE"</formula>
    </cfRule>
  </conditionalFormatting>
  <conditionalFormatting sqref="Y16:Y18">
    <cfRule type="cellIs" dxfId="649" priority="585" operator="equal">
      <formula>"NÃO"</formula>
    </cfRule>
    <cfRule type="cellIs" dxfId="648" priority="586" operator="equal">
      <formula>"SIM"</formula>
    </cfRule>
  </conditionalFormatting>
  <conditionalFormatting sqref="Y16:Y18">
    <cfRule type="cellIs" dxfId="647" priority="584" operator="equal">
      <formula>"OPORTUNIDADE"</formula>
    </cfRule>
  </conditionalFormatting>
  <conditionalFormatting sqref="Y16:Y18">
    <cfRule type="cellIs" dxfId="646" priority="582" operator="equal">
      <formula>"NÃO"</formula>
    </cfRule>
    <cfRule type="cellIs" dxfId="645" priority="583" operator="equal">
      <formula>"SIM"</formula>
    </cfRule>
  </conditionalFormatting>
  <conditionalFormatting sqref="Y16:Y18">
    <cfRule type="cellIs" dxfId="644" priority="581" operator="equal">
      <formula>"OPORTUNIDADE"</formula>
    </cfRule>
  </conditionalFormatting>
  <conditionalFormatting sqref="Y16:Y18">
    <cfRule type="cellIs" dxfId="643" priority="579" operator="equal">
      <formula>"NÃO"</formula>
    </cfRule>
    <cfRule type="cellIs" dxfId="642" priority="580" operator="equal">
      <formula>"SIM"</formula>
    </cfRule>
  </conditionalFormatting>
  <conditionalFormatting sqref="Y16:Y18">
    <cfRule type="cellIs" dxfId="641" priority="578" operator="equal">
      <formula>"OPORTUNIDADE"</formula>
    </cfRule>
  </conditionalFormatting>
  <conditionalFormatting sqref="Y16:Y18">
    <cfRule type="cellIs" dxfId="640" priority="576" operator="equal">
      <formula>"NÃO"</formula>
    </cfRule>
    <cfRule type="cellIs" dxfId="639" priority="577" operator="equal">
      <formula>"SIM"</formula>
    </cfRule>
  </conditionalFormatting>
  <conditionalFormatting sqref="Y16:Y18">
    <cfRule type="cellIs" dxfId="638" priority="575" operator="equal">
      <formula>"OPORTUNIDADE"</formula>
    </cfRule>
  </conditionalFormatting>
  <conditionalFormatting sqref="Y16:Y18">
    <cfRule type="cellIs" dxfId="637" priority="573" operator="equal">
      <formula>"NÃO"</formula>
    </cfRule>
    <cfRule type="cellIs" dxfId="636" priority="574" operator="equal">
      <formula>"SIM"</formula>
    </cfRule>
  </conditionalFormatting>
  <conditionalFormatting sqref="Y16:Y18">
    <cfRule type="cellIs" dxfId="635" priority="572" operator="equal">
      <formula>"OPORTUNIDADE"</formula>
    </cfRule>
  </conditionalFormatting>
  <conditionalFormatting sqref="Y16:Y18">
    <cfRule type="cellIs" dxfId="634" priority="570" operator="equal">
      <formula>"NÃO"</formula>
    </cfRule>
    <cfRule type="cellIs" dxfId="633" priority="571" operator="equal">
      <formula>"SIM"</formula>
    </cfRule>
  </conditionalFormatting>
  <conditionalFormatting sqref="Y16:Y18">
    <cfRule type="cellIs" dxfId="632" priority="569" operator="equal">
      <formula>"OPORTUNIDADE"</formula>
    </cfRule>
  </conditionalFormatting>
  <conditionalFormatting sqref="Y16:Y18">
    <cfRule type="cellIs" dxfId="631" priority="567" operator="equal">
      <formula>"NÃO"</formula>
    </cfRule>
    <cfRule type="cellIs" dxfId="630" priority="568" operator="equal">
      <formula>"SIM"</formula>
    </cfRule>
  </conditionalFormatting>
  <conditionalFormatting sqref="Y16:Y18">
    <cfRule type="cellIs" dxfId="629" priority="566" operator="equal">
      <formula>"OPORTUNIDADE"</formula>
    </cfRule>
  </conditionalFormatting>
  <conditionalFormatting sqref="Y16:Y18">
    <cfRule type="cellIs" dxfId="628" priority="564" operator="equal">
      <formula>"NÃO"</formula>
    </cfRule>
    <cfRule type="cellIs" dxfId="627" priority="565" operator="equal">
      <formula>"SIM"</formula>
    </cfRule>
  </conditionalFormatting>
  <conditionalFormatting sqref="Y16:Y18">
    <cfRule type="cellIs" dxfId="626" priority="563" operator="equal">
      <formula>"OPORTUNIDADE"</formula>
    </cfRule>
  </conditionalFormatting>
  <conditionalFormatting sqref="Y16:Y18">
    <cfRule type="cellIs" dxfId="625" priority="561" operator="equal">
      <formula>"NÃO"</formula>
    </cfRule>
    <cfRule type="cellIs" dxfId="624" priority="562" operator="equal">
      <formula>"SIM"</formula>
    </cfRule>
  </conditionalFormatting>
  <conditionalFormatting sqref="Y16:Y18">
    <cfRule type="cellIs" dxfId="623" priority="560" operator="equal">
      <formula>"OPORTUNIDADE"</formula>
    </cfRule>
  </conditionalFormatting>
  <conditionalFormatting sqref="Y16:Y18">
    <cfRule type="cellIs" dxfId="622" priority="558" operator="equal">
      <formula>"NÃO"</formula>
    </cfRule>
    <cfRule type="cellIs" dxfId="621" priority="559" operator="equal">
      <formula>"SIM"</formula>
    </cfRule>
  </conditionalFormatting>
  <conditionalFormatting sqref="Y16:Y18">
    <cfRule type="cellIs" dxfId="620" priority="557" operator="equal">
      <formula>"OPORTUNIDADE"</formula>
    </cfRule>
  </conditionalFormatting>
  <conditionalFormatting sqref="Y16:Y18">
    <cfRule type="cellIs" dxfId="619" priority="555" operator="equal">
      <formula>"NÃO"</formula>
    </cfRule>
    <cfRule type="cellIs" dxfId="618" priority="556" operator="equal">
      <formula>"SIM"</formula>
    </cfRule>
  </conditionalFormatting>
  <conditionalFormatting sqref="Y16:Y18">
    <cfRule type="cellIs" dxfId="617" priority="554" operator="equal">
      <formula>"OPORTUNIDADE"</formula>
    </cfRule>
  </conditionalFormatting>
  <conditionalFormatting sqref="Y16:Y18">
    <cfRule type="cellIs" dxfId="616" priority="552" operator="equal">
      <formula>"NÃO"</formula>
    </cfRule>
    <cfRule type="cellIs" dxfId="615" priority="553" operator="equal">
      <formula>"SIM"</formula>
    </cfRule>
  </conditionalFormatting>
  <conditionalFormatting sqref="Y16:Y18">
    <cfRule type="cellIs" dxfId="614" priority="551" operator="equal">
      <formula>"OPORTUNIDADE"</formula>
    </cfRule>
  </conditionalFormatting>
  <conditionalFormatting sqref="Y16:Y18">
    <cfRule type="cellIs" dxfId="613" priority="549" operator="equal">
      <formula>"NÃO"</formula>
    </cfRule>
    <cfRule type="cellIs" dxfId="612" priority="550" operator="equal">
      <formula>"SIM"</formula>
    </cfRule>
  </conditionalFormatting>
  <conditionalFormatting sqref="Y16:Y18">
    <cfRule type="cellIs" dxfId="611" priority="548" operator="equal">
      <formula>"OPORTUNIDADE"</formula>
    </cfRule>
  </conditionalFormatting>
  <conditionalFormatting sqref="Y16:Y18">
    <cfRule type="cellIs" dxfId="610" priority="546" operator="equal">
      <formula>"NÃO"</formula>
    </cfRule>
    <cfRule type="cellIs" dxfId="609" priority="547" operator="equal">
      <formula>"SIM"</formula>
    </cfRule>
  </conditionalFormatting>
  <conditionalFormatting sqref="Y16:Y18">
    <cfRule type="cellIs" dxfId="608" priority="545" operator="equal">
      <formula>"OPORTUNIDADE"</formula>
    </cfRule>
  </conditionalFormatting>
  <conditionalFormatting sqref="Y16:Y18">
    <cfRule type="cellIs" dxfId="607" priority="543" operator="equal">
      <formula>"NÃO"</formula>
    </cfRule>
    <cfRule type="cellIs" dxfId="606" priority="544" operator="equal">
      <formula>"SIM"</formula>
    </cfRule>
  </conditionalFormatting>
  <conditionalFormatting sqref="Y16:Y18">
    <cfRule type="cellIs" dxfId="605" priority="542" operator="equal">
      <formula>"OPORTUNIDADE"</formula>
    </cfRule>
  </conditionalFormatting>
  <conditionalFormatting sqref="Y16:Y18">
    <cfRule type="cellIs" dxfId="604" priority="540" operator="equal">
      <formula>"NÃO"</formula>
    </cfRule>
    <cfRule type="cellIs" dxfId="603" priority="541" operator="equal">
      <formula>"SIM"</formula>
    </cfRule>
  </conditionalFormatting>
  <conditionalFormatting sqref="Y16:Y18">
    <cfRule type="cellIs" dxfId="602" priority="539" operator="equal">
      <formula>"OPORTUNIDADE"</formula>
    </cfRule>
  </conditionalFormatting>
  <conditionalFormatting sqref="Y16:Y18">
    <cfRule type="cellIs" dxfId="601" priority="537" operator="equal">
      <formula>"NÃO"</formula>
    </cfRule>
    <cfRule type="cellIs" dxfId="600" priority="538" operator="equal">
      <formula>"SIM"</formula>
    </cfRule>
  </conditionalFormatting>
  <conditionalFormatting sqref="Y16:Y18">
    <cfRule type="cellIs" dxfId="599" priority="536" operator="equal">
      <formula>"OPORTUNIDADE"</formula>
    </cfRule>
  </conditionalFormatting>
  <conditionalFormatting sqref="Y16:Y18">
    <cfRule type="cellIs" dxfId="598" priority="534" operator="equal">
      <formula>"NÃO"</formula>
    </cfRule>
    <cfRule type="cellIs" dxfId="597" priority="535" operator="equal">
      <formula>"SIM"</formula>
    </cfRule>
  </conditionalFormatting>
  <conditionalFormatting sqref="Y16:Y18">
    <cfRule type="cellIs" dxfId="596" priority="533" operator="equal">
      <formula>"OPORTUNIDADE"</formula>
    </cfRule>
  </conditionalFormatting>
  <conditionalFormatting sqref="Y16:Y18">
    <cfRule type="cellIs" dxfId="595" priority="531" operator="equal">
      <formula>"NÃO"</formula>
    </cfRule>
    <cfRule type="cellIs" dxfId="594" priority="532" operator="equal">
      <formula>"SIM"</formula>
    </cfRule>
  </conditionalFormatting>
  <conditionalFormatting sqref="Y16:Y18">
    <cfRule type="cellIs" dxfId="593" priority="530" operator="equal">
      <formula>"OPORTUNIDADE"</formula>
    </cfRule>
  </conditionalFormatting>
  <conditionalFormatting sqref="Y16:Y18">
    <cfRule type="cellIs" dxfId="592" priority="528" operator="equal">
      <formula>"NÃO"</formula>
    </cfRule>
    <cfRule type="cellIs" dxfId="591" priority="529" operator="equal">
      <formula>"SIM"</formula>
    </cfRule>
  </conditionalFormatting>
  <conditionalFormatting sqref="Z16:Z18">
    <cfRule type="cellIs" dxfId="590" priority="527" operator="equal">
      <formula>"OPORTUNIDADE"</formula>
    </cfRule>
  </conditionalFormatting>
  <conditionalFormatting sqref="Z16:Z18">
    <cfRule type="cellIs" dxfId="589" priority="525" operator="equal">
      <formula>"NÃO"</formula>
    </cfRule>
    <cfRule type="cellIs" dxfId="588" priority="526" operator="equal">
      <formula>"SIM"</formula>
    </cfRule>
  </conditionalFormatting>
  <conditionalFormatting sqref="Z16:Z18">
    <cfRule type="cellIs" dxfId="587" priority="524" operator="equal">
      <formula>"OPORTUNIDADE"</formula>
    </cfRule>
  </conditionalFormatting>
  <conditionalFormatting sqref="Z16:Z18">
    <cfRule type="cellIs" dxfId="586" priority="522" operator="equal">
      <formula>"NÃO"</formula>
    </cfRule>
    <cfRule type="cellIs" dxfId="585" priority="523" operator="equal">
      <formula>"SIM"</formula>
    </cfRule>
  </conditionalFormatting>
  <conditionalFormatting sqref="Z16:Z18">
    <cfRule type="cellIs" dxfId="584" priority="521" operator="equal">
      <formula>"OPORTUNIDADE"</formula>
    </cfRule>
  </conditionalFormatting>
  <conditionalFormatting sqref="Z16:Z18">
    <cfRule type="cellIs" dxfId="583" priority="519" operator="equal">
      <formula>"NÃO"</formula>
    </cfRule>
    <cfRule type="cellIs" dxfId="582" priority="520" operator="equal">
      <formula>"SIM"</formula>
    </cfRule>
  </conditionalFormatting>
  <conditionalFormatting sqref="Z16:Z18">
    <cfRule type="cellIs" dxfId="581" priority="518" operator="equal">
      <formula>"OPORTUNIDADE"</formula>
    </cfRule>
  </conditionalFormatting>
  <conditionalFormatting sqref="Z16:Z18">
    <cfRule type="cellIs" dxfId="580" priority="516" operator="equal">
      <formula>"NÃO"</formula>
    </cfRule>
    <cfRule type="cellIs" dxfId="579" priority="517" operator="equal">
      <formula>"SIM"</formula>
    </cfRule>
  </conditionalFormatting>
  <conditionalFormatting sqref="Z16:Z18">
    <cfRule type="cellIs" dxfId="578" priority="515" operator="equal">
      <formula>"OPORTUNIDADE"</formula>
    </cfRule>
  </conditionalFormatting>
  <conditionalFormatting sqref="Z16:Z18">
    <cfRule type="cellIs" dxfId="577" priority="513" operator="equal">
      <formula>"NÃO"</formula>
    </cfRule>
    <cfRule type="cellIs" dxfId="576" priority="514" operator="equal">
      <formula>"SIM"</formula>
    </cfRule>
  </conditionalFormatting>
  <conditionalFormatting sqref="Z16:Z18">
    <cfRule type="cellIs" dxfId="575" priority="512" operator="equal">
      <formula>"OPORTUNIDADE"</formula>
    </cfRule>
  </conditionalFormatting>
  <conditionalFormatting sqref="Z16:Z18">
    <cfRule type="cellIs" dxfId="574" priority="510" operator="equal">
      <formula>"NÃO"</formula>
    </cfRule>
    <cfRule type="cellIs" dxfId="573" priority="511" operator="equal">
      <formula>"SIM"</formula>
    </cfRule>
  </conditionalFormatting>
  <conditionalFormatting sqref="Z16:Z18">
    <cfRule type="cellIs" dxfId="572" priority="509" operator="equal">
      <formula>"OPORTUNIDADE"</formula>
    </cfRule>
  </conditionalFormatting>
  <conditionalFormatting sqref="Z16:Z18">
    <cfRule type="cellIs" dxfId="571" priority="507" operator="equal">
      <formula>"NÃO"</formula>
    </cfRule>
    <cfRule type="cellIs" dxfId="570" priority="508" operator="equal">
      <formula>"SIM"</formula>
    </cfRule>
  </conditionalFormatting>
  <conditionalFormatting sqref="Z16:Z18">
    <cfRule type="cellIs" dxfId="569" priority="506" operator="equal">
      <formula>"OPORTUNIDADE"</formula>
    </cfRule>
  </conditionalFormatting>
  <conditionalFormatting sqref="Z16:Z18">
    <cfRule type="cellIs" dxfId="568" priority="504" operator="equal">
      <formula>"NÃO"</formula>
    </cfRule>
    <cfRule type="cellIs" dxfId="567" priority="505" operator="equal">
      <formula>"SIM"</formula>
    </cfRule>
  </conditionalFormatting>
  <conditionalFormatting sqref="Y16:Y18">
    <cfRule type="cellIs" dxfId="566" priority="503" operator="equal">
      <formula>"OPORTUNIDADE"</formula>
    </cfRule>
  </conditionalFormatting>
  <conditionalFormatting sqref="Y16:Y18">
    <cfRule type="cellIs" dxfId="565" priority="501" operator="equal">
      <formula>"NÃO"</formula>
    </cfRule>
    <cfRule type="cellIs" dxfId="564" priority="502" operator="equal">
      <formula>"SIM"</formula>
    </cfRule>
  </conditionalFormatting>
  <conditionalFormatting sqref="Z25:Z27">
    <cfRule type="cellIs" dxfId="563" priority="500" operator="equal">
      <formula>"OPORTUNIDADE"</formula>
    </cfRule>
  </conditionalFormatting>
  <conditionalFormatting sqref="Z25:Z27">
    <cfRule type="cellIs" dxfId="562" priority="498" operator="equal">
      <formula>"NÃO"</formula>
    </cfRule>
    <cfRule type="cellIs" dxfId="561" priority="499" operator="equal">
      <formula>"SIM"</formula>
    </cfRule>
  </conditionalFormatting>
  <conditionalFormatting sqref="Y25:Y27">
    <cfRule type="cellIs" dxfId="560" priority="497" operator="equal">
      <formula>"OPORTUNIDADE"</formula>
    </cfRule>
  </conditionalFormatting>
  <conditionalFormatting sqref="Y25:Y27">
    <cfRule type="cellIs" dxfId="559" priority="495" operator="equal">
      <formula>"NÃO"</formula>
    </cfRule>
    <cfRule type="cellIs" dxfId="558" priority="496" operator="equal">
      <formula>"SIM"</formula>
    </cfRule>
  </conditionalFormatting>
  <conditionalFormatting sqref="Z24:Z25">
    <cfRule type="cellIs" dxfId="557" priority="494" operator="equal">
      <formula>"OPORTUNIDADE"</formula>
    </cfRule>
  </conditionalFormatting>
  <conditionalFormatting sqref="Z24:Z25">
    <cfRule type="cellIs" dxfId="556" priority="492" operator="equal">
      <formula>"NÃO"</formula>
    </cfRule>
    <cfRule type="cellIs" dxfId="555" priority="493" operator="equal">
      <formula>"SIM"</formula>
    </cfRule>
  </conditionalFormatting>
  <conditionalFormatting sqref="Y22:Z22">
    <cfRule type="cellIs" dxfId="554" priority="491" operator="equal">
      <formula>"OPORTUNIDADE"</formula>
    </cfRule>
  </conditionalFormatting>
  <conditionalFormatting sqref="Y22:Z22">
    <cfRule type="cellIs" dxfId="553" priority="489" operator="equal">
      <formula>"NÃO"</formula>
    </cfRule>
    <cfRule type="cellIs" dxfId="552" priority="490" operator="equal">
      <formula>"SIM"</formula>
    </cfRule>
  </conditionalFormatting>
  <conditionalFormatting sqref="Y21:Z21">
    <cfRule type="cellIs" dxfId="551" priority="488" operator="equal">
      <formula>"OPORTUNIDADE"</formula>
    </cfRule>
  </conditionalFormatting>
  <conditionalFormatting sqref="Y21:Z21">
    <cfRule type="cellIs" dxfId="550" priority="486" operator="equal">
      <formula>"NÃO"</formula>
    </cfRule>
    <cfRule type="cellIs" dxfId="549" priority="487" operator="equal">
      <formula>"SIM"</formula>
    </cfRule>
  </conditionalFormatting>
  <conditionalFormatting sqref="Z24:Z26">
    <cfRule type="cellIs" dxfId="548" priority="485" operator="equal">
      <formula>"OPORTUNIDADE"</formula>
    </cfRule>
  </conditionalFormatting>
  <conditionalFormatting sqref="Z24:Z26">
    <cfRule type="cellIs" dxfId="547" priority="483" operator="equal">
      <formula>"NÃO"</formula>
    </cfRule>
    <cfRule type="cellIs" dxfId="546" priority="484" operator="equal">
      <formula>"SIM"</formula>
    </cfRule>
  </conditionalFormatting>
  <conditionalFormatting sqref="Z24:Z26">
    <cfRule type="cellIs" dxfId="545" priority="482" operator="equal">
      <formula>"OPORTUNIDADE"</formula>
    </cfRule>
  </conditionalFormatting>
  <conditionalFormatting sqref="Z24:Z26">
    <cfRule type="cellIs" dxfId="544" priority="480" operator="equal">
      <formula>"NÃO"</formula>
    </cfRule>
    <cfRule type="cellIs" dxfId="543" priority="481" operator="equal">
      <formula>"SIM"</formula>
    </cfRule>
  </conditionalFormatting>
  <conditionalFormatting sqref="Z24:Z26">
    <cfRule type="cellIs" dxfId="542" priority="479" operator="equal">
      <formula>"OPORTUNIDADE"</formula>
    </cfRule>
  </conditionalFormatting>
  <conditionalFormatting sqref="Z24:Z26">
    <cfRule type="cellIs" dxfId="541" priority="477" operator="equal">
      <formula>"NÃO"</formula>
    </cfRule>
    <cfRule type="cellIs" dxfId="540" priority="478" operator="equal">
      <formula>"SIM"</formula>
    </cfRule>
  </conditionalFormatting>
  <conditionalFormatting sqref="Z24:Z26">
    <cfRule type="cellIs" dxfId="539" priority="476" operator="equal">
      <formula>"OPORTUNIDADE"</formula>
    </cfRule>
  </conditionalFormatting>
  <conditionalFormatting sqref="Z24:Z26">
    <cfRule type="cellIs" dxfId="538" priority="474" operator="equal">
      <formula>"NÃO"</formula>
    </cfRule>
    <cfRule type="cellIs" dxfId="537" priority="475" operator="equal">
      <formula>"SIM"</formula>
    </cfRule>
  </conditionalFormatting>
  <conditionalFormatting sqref="Z24:Z26">
    <cfRule type="cellIs" dxfId="536" priority="473" operator="equal">
      <formula>"OPORTUNIDADE"</formula>
    </cfRule>
  </conditionalFormatting>
  <conditionalFormatting sqref="Z24:Z26">
    <cfRule type="cellIs" dxfId="535" priority="471" operator="equal">
      <formula>"NÃO"</formula>
    </cfRule>
    <cfRule type="cellIs" dxfId="534" priority="472" operator="equal">
      <formula>"SIM"</formula>
    </cfRule>
  </conditionalFormatting>
  <conditionalFormatting sqref="Z24:Z26">
    <cfRule type="cellIs" dxfId="533" priority="470" operator="equal">
      <formula>"OPORTUNIDADE"</formula>
    </cfRule>
  </conditionalFormatting>
  <conditionalFormatting sqref="Z24:Z26">
    <cfRule type="cellIs" dxfId="532" priority="468" operator="equal">
      <formula>"NÃO"</formula>
    </cfRule>
    <cfRule type="cellIs" dxfId="531" priority="469" operator="equal">
      <formula>"SIM"</formula>
    </cfRule>
  </conditionalFormatting>
  <conditionalFormatting sqref="Z24:Z26">
    <cfRule type="cellIs" dxfId="530" priority="467" operator="equal">
      <formula>"OPORTUNIDADE"</formula>
    </cfRule>
  </conditionalFormatting>
  <conditionalFormatting sqref="Z24:Z26">
    <cfRule type="cellIs" dxfId="529" priority="465" operator="equal">
      <formula>"NÃO"</formula>
    </cfRule>
    <cfRule type="cellIs" dxfId="528" priority="466" operator="equal">
      <formula>"SIM"</formula>
    </cfRule>
  </conditionalFormatting>
  <conditionalFormatting sqref="Y17:Y18">
    <cfRule type="cellIs" dxfId="527" priority="464" operator="equal">
      <formula>"OPORTUNIDADE"</formula>
    </cfRule>
  </conditionalFormatting>
  <conditionalFormatting sqref="Y17:Y18">
    <cfRule type="cellIs" dxfId="526" priority="462" operator="equal">
      <formula>"NÃO"</formula>
    </cfRule>
    <cfRule type="cellIs" dxfId="525" priority="463" operator="equal">
      <formula>"SIM"</formula>
    </cfRule>
  </conditionalFormatting>
  <conditionalFormatting sqref="Y17:Y18">
    <cfRule type="cellIs" dxfId="524" priority="461" operator="equal">
      <formula>"OPORTUNIDADE"</formula>
    </cfRule>
  </conditionalFormatting>
  <conditionalFormatting sqref="Y17:Y18">
    <cfRule type="cellIs" dxfId="523" priority="459" operator="equal">
      <formula>"NÃO"</formula>
    </cfRule>
    <cfRule type="cellIs" dxfId="522" priority="460" operator="equal">
      <formula>"SIM"</formula>
    </cfRule>
  </conditionalFormatting>
  <conditionalFormatting sqref="Y17:Y18">
    <cfRule type="cellIs" dxfId="521" priority="458" operator="equal">
      <formula>"OPORTUNIDADE"</formula>
    </cfRule>
  </conditionalFormatting>
  <conditionalFormatting sqref="Y17:Y18">
    <cfRule type="cellIs" dxfId="520" priority="456" operator="equal">
      <formula>"NÃO"</formula>
    </cfRule>
    <cfRule type="cellIs" dxfId="519" priority="457" operator="equal">
      <formula>"SIM"</formula>
    </cfRule>
  </conditionalFormatting>
  <conditionalFormatting sqref="Y17:Y18">
    <cfRule type="cellIs" dxfId="518" priority="455" operator="equal">
      <formula>"OPORTUNIDADE"</formula>
    </cfRule>
  </conditionalFormatting>
  <conditionalFormatting sqref="Y17:Y18">
    <cfRule type="cellIs" dxfId="517" priority="453" operator="equal">
      <formula>"NÃO"</formula>
    </cfRule>
    <cfRule type="cellIs" dxfId="516" priority="454" operator="equal">
      <formula>"SIM"</formula>
    </cfRule>
  </conditionalFormatting>
  <conditionalFormatting sqref="Y17:Y18">
    <cfRule type="cellIs" dxfId="515" priority="452" operator="equal">
      <formula>"OPORTUNIDADE"</formula>
    </cfRule>
  </conditionalFormatting>
  <conditionalFormatting sqref="Y17:Y18">
    <cfRule type="cellIs" dxfId="514" priority="450" operator="equal">
      <formula>"NÃO"</formula>
    </cfRule>
    <cfRule type="cellIs" dxfId="513" priority="451" operator="equal">
      <formula>"SIM"</formula>
    </cfRule>
  </conditionalFormatting>
  <conditionalFormatting sqref="Y17:Y18">
    <cfRule type="cellIs" dxfId="512" priority="449" operator="equal">
      <formula>"OPORTUNIDADE"</formula>
    </cfRule>
  </conditionalFormatting>
  <conditionalFormatting sqref="Y17:Y18">
    <cfRule type="cellIs" dxfId="511" priority="447" operator="equal">
      <formula>"NÃO"</formula>
    </cfRule>
    <cfRule type="cellIs" dxfId="510" priority="448" operator="equal">
      <formula>"SIM"</formula>
    </cfRule>
  </conditionalFormatting>
  <conditionalFormatting sqref="Y17:Y18">
    <cfRule type="cellIs" dxfId="509" priority="446" operator="equal">
      <formula>"OPORTUNIDADE"</formula>
    </cfRule>
  </conditionalFormatting>
  <conditionalFormatting sqref="Y17:Y18">
    <cfRule type="cellIs" dxfId="508" priority="444" operator="equal">
      <formula>"NÃO"</formula>
    </cfRule>
    <cfRule type="cellIs" dxfId="507" priority="445" operator="equal">
      <formula>"SIM"</formula>
    </cfRule>
  </conditionalFormatting>
  <conditionalFormatting sqref="Y17:Y18">
    <cfRule type="cellIs" dxfId="506" priority="443" operator="equal">
      <formula>"OPORTUNIDADE"</formula>
    </cfRule>
  </conditionalFormatting>
  <conditionalFormatting sqref="Y17:Y18">
    <cfRule type="cellIs" dxfId="505" priority="441" operator="equal">
      <formula>"NÃO"</formula>
    </cfRule>
    <cfRule type="cellIs" dxfId="504" priority="442" operator="equal">
      <formula>"SIM"</formula>
    </cfRule>
  </conditionalFormatting>
  <conditionalFormatting sqref="Y17:Y18">
    <cfRule type="cellIs" dxfId="503" priority="440" operator="equal">
      <formula>"OPORTUNIDADE"</formula>
    </cfRule>
  </conditionalFormatting>
  <conditionalFormatting sqref="Y17:Y18">
    <cfRule type="cellIs" dxfId="502" priority="438" operator="equal">
      <formula>"NÃO"</formula>
    </cfRule>
    <cfRule type="cellIs" dxfId="501" priority="439" operator="equal">
      <formula>"SIM"</formula>
    </cfRule>
  </conditionalFormatting>
  <conditionalFormatting sqref="Y17:Y18">
    <cfRule type="cellIs" dxfId="500" priority="437" operator="equal">
      <formula>"OPORTUNIDADE"</formula>
    </cfRule>
  </conditionalFormatting>
  <conditionalFormatting sqref="Y17:Y18">
    <cfRule type="cellIs" dxfId="499" priority="435" operator="equal">
      <formula>"NÃO"</formula>
    </cfRule>
    <cfRule type="cellIs" dxfId="498" priority="436" operator="equal">
      <formula>"SIM"</formula>
    </cfRule>
  </conditionalFormatting>
  <conditionalFormatting sqref="Y17:Y18">
    <cfRule type="cellIs" dxfId="497" priority="434" operator="equal">
      <formula>"OPORTUNIDADE"</formula>
    </cfRule>
  </conditionalFormatting>
  <conditionalFormatting sqref="Y17:Y18">
    <cfRule type="cellIs" dxfId="496" priority="432" operator="equal">
      <formula>"NÃO"</formula>
    </cfRule>
    <cfRule type="cellIs" dxfId="495" priority="433" operator="equal">
      <formula>"SIM"</formula>
    </cfRule>
  </conditionalFormatting>
  <conditionalFormatting sqref="Y17:Y18">
    <cfRule type="cellIs" dxfId="494" priority="431" operator="equal">
      <formula>"OPORTUNIDADE"</formula>
    </cfRule>
  </conditionalFormatting>
  <conditionalFormatting sqref="Y17:Y18">
    <cfRule type="cellIs" dxfId="493" priority="429" operator="equal">
      <formula>"NÃO"</formula>
    </cfRule>
    <cfRule type="cellIs" dxfId="492" priority="430" operator="equal">
      <formula>"SIM"</formula>
    </cfRule>
  </conditionalFormatting>
  <conditionalFormatting sqref="Y17:Y18">
    <cfRule type="cellIs" dxfId="491" priority="428" operator="equal">
      <formula>"OPORTUNIDADE"</formula>
    </cfRule>
  </conditionalFormatting>
  <conditionalFormatting sqref="Y17:Y18">
    <cfRule type="cellIs" dxfId="490" priority="426" operator="equal">
      <formula>"NÃO"</formula>
    </cfRule>
    <cfRule type="cellIs" dxfId="489" priority="427" operator="equal">
      <formula>"SIM"</formula>
    </cfRule>
  </conditionalFormatting>
  <conditionalFormatting sqref="Y17:Y18">
    <cfRule type="cellIs" dxfId="488" priority="425" operator="equal">
      <formula>"OPORTUNIDADE"</formula>
    </cfRule>
  </conditionalFormatting>
  <conditionalFormatting sqref="Y17:Y18">
    <cfRule type="cellIs" dxfId="487" priority="423" operator="equal">
      <formula>"NÃO"</formula>
    </cfRule>
    <cfRule type="cellIs" dxfId="486" priority="424" operator="equal">
      <formula>"SIM"</formula>
    </cfRule>
  </conditionalFormatting>
  <conditionalFormatting sqref="Y17:Y18">
    <cfRule type="cellIs" dxfId="485" priority="422" operator="equal">
      <formula>"OPORTUNIDADE"</formula>
    </cfRule>
  </conditionalFormatting>
  <conditionalFormatting sqref="Y17:Y18">
    <cfRule type="cellIs" dxfId="484" priority="420" operator="equal">
      <formula>"NÃO"</formula>
    </cfRule>
    <cfRule type="cellIs" dxfId="483" priority="421" operator="equal">
      <formula>"SIM"</formula>
    </cfRule>
  </conditionalFormatting>
  <conditionalFormatting sqref="Y17:Y18">
    <cfRule type="cellIs" dxfId="482" priority="419" operator="equal">
      <formula>"OPORTUNIDADE"</formula>
    </cfRule>
  </conditionalFormatting>
  <conditionalFormatting sqref="Y17:Y18">
    <cfRule type="cellIs" dxfId="481" priority="417" operator="equal">
      <formula>"NÃO"</formula>
    </cfRule>
    <cfRule type="cellIs" dxfId="480" priority="418" operator="equal">
      <formula>"SIM"</formula>
    </cfRule>
  </conditionalFormatting>
  <conditionalFormatting sqref="Y17:Y18">
    <cfRule type="cellIs" dxfId="479" priority="416" operator="equal">
      <formula>"OPORTUNIDADE"</formula>
    </cfRule>
  </conditionalFormatting>
  <conditionalFormatting sqref="Y17:Y18">
    <cfRule type="cellIs" dxfId="478" priority="414" operator="equal">
      <formula>"NÃO"</formula>
    </cfRule>
    <cfRule type="cellIs" dxfId="477" priority="415" operator="equal">
      <formula>"SIM"</formula>
    </cfRule>
  </conditionalFormatting>
  <conditionalFormatting sqref="Y17:Y18">
    <cfRule type="cellIs" dxfId="476" priority="413" operator="equal">
      <formula>"OPORTUNIDADE"</formula>
    </cfRule>
  </conditionalFormatting>
  <conditionalFormatting sqref="Y17:Y18">
    <cfRule type="cellIs" dxfId="475" priority="411" operator="equal">
      <formula>"NÃO"</formula>
    </cfRule>
    <cfRule type="cellIs" dxfId="474" priority="412" operator="equal">
      <formula>"SIM"</formula>
    </cfRule>
  </conditionalFormatting>
  <conditionalFormatting sqref="Y17:Y18">
    <cfRule type="cellIs" dxfId="473" priority="410" operator="equal">
      <formula>"OPORTUNIDADE"</formula>
    </cfRule>
  </conditionalFormatting>
  <conditionalFormatting sqref="Y17:Y18">
    <cfRule type="cellIs" dxfId="472" priority="408" operator="equal">
      <formula>"NÃO"</formula>
    </cfRule>
    <cfRule type="cellIs" dxfId="471" priority="409" operator="equal">
      <formula>"SIM"</formula>
    </cfRule>
  </conditionalFormatting>
  <conditionalFormatting sqref="Y17:Y18">
    <cfRule type="cellIs" dxfId="470" priority="407" operator="equal">
      <formula>"OPORTUNIDADE"</formula>
    </cfRule>
  </conditionalFormatting>
  <conditionalFormatting sqref="Y17:Y18">
    <cfRule type="cellIs" dxfId="469" priority="405" operator="equal">
      <formula>"NÃO"</formula>
    </cfRule>
    <cfRule type="cellIs" dxfId="468" priority="406" operator="equal">
      <formula>"SIM"</formula>
    </cfRule>
  </conditionalFormatting>
  <conditionalFormatting sqref="Y17:Y18">
    <cfRule type="cellIs" dxfId="467" priority="404" operator="equal">
      <formula>"OPORTUNIDADE"</formula>
    </cfRule>
  </conditionalFormatting>
  <conditionalFormatting sqref="Y17:Y18">
    <cfRule type="cellIs" dxfId="466" priority="402" operator="equal">
      <formula>"NÃO"</formula>
    </cfRule>
    <cfRule type="cellIs" dxfId="465" priority="403" operator="equal">
      <formula>"SIM"</formula>
    </cfRule>
  </conditionalFormatting>
  <conditionalFormatting sqref="Y17:Y18">
    <cfRule type="cellIs" dxfId="464" priority="401" operator="equal">
      <formula>"OPORTUNIDADE"</formula>
    </cfRule>
  </conditionalFormatting>
  <conditionalFormatting sqref="Y17:Y18">
    <cfRule type="cellIs" dxfId="463" priority="399" operator="equal">
      <formula>"NÃO"</formula>
    </cfRule>
    <cfRule type="cellIs" dxfId="462" priority="400" operator="equal">
      <formula>"SIM"</formula>
    </cfRule>
  </conditionalFormatting>
  <conditionalFormatting sqref="Z17:Z18">
    <cfRule type="cellIs" dxfId="461" priority="398" operator="equal">
      <formula>"OPORTUNIDADE"</formula>
    </cfRule>
  </conditionalFormatting>
  <conditionalFormatting sqref="Z17:Z18">
    <cfRule type="cellIs" dxfId="460" priority="396" operator="equal">
      <formula>"NÃO"</formula>
    </cfRule>
    <cfRule type="cellIs" dxfId="459" priority="397" operator="equal">
      <formula>"SIM"</formula>
    </cfRule>
  </conditionalFormatting>
  <conditionalFormatting sqref="Z17:Z18">
    <cfRule type="cellIs" dxfId="458" priority="395" operator="equal">
      <formula>"OPORTUNIDADE"</formula>
    </cfRule>
  </conditionalFormatting>
  <conditionalFormatting sqref="Z17:Z18">
    <cfRule type="cellIs" dxfId="457" priority="393" operator="equal">
      <formula>"NÃO"</formula>
    </cfRule>
    <cfRule type="cellIs" dxfId="456" priority="394" operator="equal">
      <formula>"SIM"</formula>
    </cfRule>
  </conditionalFormatting>
  <conditionalFormatting sqref="Z17:Z18">
    <cfRule type="cellIs" dxfId="455" priority="392" operator="equal">
      <formula>"OPORTUNIDADE"</formula>
    </cfRule>
  </conditionalFormatting>
  <conditionalFormatting sqref="Z17:Z18">
    <cfRule type="cellIs" dxfId="454" priority="390" operator="equal">
      <formula>"NÃO"</formula>
    </cfRule>
    <cfRule type="cellIs" dxfId="453" priority="391" operator="equal">
      <formula>"SIM"</formula>
    </cfRule>
  </conditionalFormatting>
  <conditionalFormatting sqref="Z17:Z18">
    <cfRule type="cellIs" dxfId="452" priority="389" operator="equal">
      <formula>"OPORTUNIDADE"</formula>
    </cfRule>
  </conditionalFormatting>
  <conditionalFormatting sqref="Z17:Z18">
    <cfRule type="cellIs" dxfId="451" priority="387" operator="equal">
      <formula>"NÃO"</formula>
    </cfRule>
    <cfRule type="cellIs" dxfId="450" priority="388" operator="equal">
      <formula>"SIM"</formula>
    </cfRule>
  </conditionalFormatting>
  <conditionalFormatting sqref="Z17:Z18">
    <cfRule type="cellIs" dxfId="449" priority="386" operator="equal">
      <formula>"OPORTUNIDADE"</formula>
    </cfRule>
  </conditionalFormatting>
  <conditionalFormatting sqref="Z17:Z18">
    <cfRule type="cellIs" dxfId="448" priority="384" operator="equal">
      <formula>"NÃO"</formula>
    </cfRule>
    <cfRule type="cellIs" dxfId="447" priority="385" operator="equal">
      <formula>"SIM"</formula>
    </cfRule>
  </conditionalFormatting>
  <conditionalFormatting sqref="Z17:Z18">
    <cfRule type="cellIs" dxfId="446" priority="383" operator="equal">
      <formula>"OPORTUNIDADE"</formula>
    </cfRule>
  </conditionalFormatting>
  <conditionalFormatting sqref="Z17:Z18">
    <cfRule type="cellIs" dxfId="445" priority="381" operator="equal">
      <formula>"NÃO"</formula>
    </cfRule>
    <cfRule type="cellIs" dxfId="444" priority="382" operator="equal">
      <formula>"SIM"</formula>
    </cfRule>
  </conditionalFormatting>
  <conditionalFormatting sqref="Z17:Z18">
    <cfRule type="cellIs" dxfId="443" priority="380" operator="equal">
      <formula>"OPORTUNIDADE"</formula>
    </cfRule>
  </conditionalFormatting>
  <conditionalFormatting sqref="Z17:Z18">
    <cfRule type="cellIs" dxfId="442" priority="378" operator="equal">
      <formula>"NÃO"</formula>
    </cfRule>
    <cfRule type="cellIs" dxfId="441" priority="379" operator="equal">
      <formula>"SIM"</formula>
    </cfRule>
  </conditionalFormatting>
  <conditionalFormatting sqref="Z17:Z18">
    <cfRule type="cellIs" dxfId="440" priority="377" operator="equal">
      <formula>"OPORTUNIDADE"</formula>
    </cfRule>
  </conditionalFormatting>
  <conditionalFormatting sqref="Z17:Z18">
    <cfRule type="cellIs" dxfId="439" priority="375" operator="equal">
      <formula>"NÃO"</formula>
    </cfRule>
    <cfRule type="cellIs" dxfId="438" priority="376" operator="equal">
      <formula>"SIM"</formula>
    </cfRule>
  </conditionalFormatting>
  <conditionalFormatting sqref="Z17:Z18">
    <cfRule type="cellIs" dxfId="437" priority="374" operator="equal">
      <formula>"OPORTUNIDADE"</formula>
    </cfRule>
  </conditionalFormatting>
  <conditionalFormatting sqref="Z17:Z18">
    <cfRule type="cellIs" dxfId="436" priority="372" operator="equal">
      <formula>"NÃO"</formula>
    </cfRule>
    <cfRule type="cellIs" dxfId="435" priority="373" operator="equal">
      <formula>"SIM"</formula>
    </cfRule>
  </conditionalFormatting>
  <conditionalFormatting sqref="Z17:Z18">
    <cfRule type="cellIs" dxfId="434" priority="371" operator="equal">
      <formula>"OPORTUNIDADE"</formula>
    </cfRule>
  </conditionalFormatting>
  <conditionalFormatting sqref="Z17:Z18">
    <cfRule type="cellIs" dxfId="433" priority="369" operator="equal">
      <formula>"NÃO"</formula>
    </cfRule>
    <cfRule type="cellIs" dxfId="432" priority="370" operator="equal">
      <formula>"SIM"</formula>
    </cfRule>
  </conditionalFormatting>
  <conditionalFormatting sqref="Z17:Z18">
    <cfRule type="cellIs" dxfId="431" priority="368" operator="equal">
      <formula>"OPORTUNIDADE"</formula>
    </cfRule>
  </conditionalFormatting>
  <conditionalFormatting sqref="Z17:Z18">
    <cfRule type="cellIs" dxfId="430" priority="366" operator="equal">
      <formula>"NÃO"</formula>
    </cfRule>
    <cfRule type="cellIs" dxfId="429" priority="367" operator="equal">
      <formula>"SIM"</formula>
    </cfRule>
  </conditionalFormatting>
  <conditionalFormatting sqref="Z17:Z18">
    <cfRule type="cellIs" dxfId="428" priority="365" operator="equal">
      <formula>"OPORTUNIDADE"</formula>
    </cfRule>
  </conditionalFormatting>
  <conditionalFormatting sqref="Z17:Z18">
    <cfRule type="cellIs" dxfId="427" priority="363" operator="equal">
      <formula>"NÃO"</formula>
    </cfRule>
    <cfRule type="cellIs" dxfId="426" priority="364" operator="equal">
      <formula>"SIM"</formula>
    </cfRule>
  </conditionalFormatting>
  <conditionalFormatting sqref="Z17:Z18">
    <cfRule type="cellIs" dxfId="425" priority="362" operator="equal">
      <formula>"OPORTUNIDADE"</formula>
    </cfRule>
  </conditionalFormatting>
  <conditionalFormatting sqref="Z17:Z18">
    <cfRule type="cellIs" dxfId="424" priority="360" operator="equal">
      <formula>"NÃO"</formula>
    </cfRule>
    <cfRule type="cellIs" dxfId="423" priority="361" operator="equal">
      <formula>"SIM"</formula>
    </cfRule>
  </conditionalFormatting>
  <conditionalFormatting sqref="Z17:Z18">
    <cfRule type="cellIs" dxfId="422" priority="359" operator="equal">
      <formula>"OPORTUNIDADE"</formula>
    </cfRule>
  </conditionalFormatting>
  <conditionalFormatting sqref="Z17:Z18">
    <cfRule type="cellIs" dxfId="421" priority="357" operator="equal">
      <formula>"NÃO"</formula>
    </cfRule>
    <cfRule type="cellIs" dxfId="420" priority="358" operator="equal">
      <formula>"SIM"</formula>
    </cfRule>
  </conditionalFormatting>
  <conditionalFormatting sqref="Z17:Z18">
    <cfRule type="cellIs" dxfId="419" priority="356" operator="equal">
      <formula>"OPORTUNIDADE"</formula>
    </cfRule>
  </conditionalFormatting>
  <conditionalFormatting sqref="Z17:Z18">
    <cfRule type="cellIs" dxfId="418" priority="354" operator="equal">
      <formula>"NÃO"</formula>
    </cfRule>
    <cfRule type="cellIs" dxfId="417" priority="355" operator="equal">
      <formula>"SIM"</formula>
    </cfRule>
  </conditionalFormatting>
  <conditionalFormatting sqref="Z17:Z18">
    <cfRule type="cellIs" dxfId="416" priority="353" operator="equal">
      <formula>"OPORTUNIDADE"</formula>
    </cfRule>
  </conditionalFormatting>
  <conditionalFormatting sqref="Z17:Z18">
    <cfRule type="cellIs" dxfId="415" priority="351" operator="equal">
      <formula>"NÃO"</formula>
    </cfRule>
    <cfRule type="cellIs" dxfId="414" priority="352" operator="equal">
      <formula>"SIM"</formula>
    </cfRule>
  </conditionalFormatting>
  <conditionalFormatting sqref="Z17:Z18">
    <cfRule type="cellIs" dxfId="413" priority="350" operator="equal">
      <formula>"OPORTUNIDADE"</formula>
    </cfRule>
  </conditionalFormatting>
  <conditionalFormatting sqref="Z17:Z18">
    <cfRule type="cellIs" dxfId="412" priority="348" operator="equal">
      <formula>"NÃO"</formula>
    </cfRule>
    <cfRule type="cellIs" dxfId="411" priority="349" operator="equal">
      <formula>"SIM"</formula>
    </cfRule>
  </conditionalFormatting>
  <conditionalFormatting sqref="Z17:Z18">
    <cfRule type="cellIs" dxfId="410" priority="347" operator="equal">
      <formula>"OPORTUNIDADE"</formula>
    </cfRule>
  </conditionalFormatting>
  <conditionalFormatting sqref="Z17:Z18">
    <cfRule type="cellIs" dxfId="409" priority="345" operator="equal">
      <formula>"NÃO"</formula>
    </cfRule>
    <cfRule type="cellIs" dxfId="408" priority="346" operator="equal">
      <formula>"SIM"</formula>
    </cfRule>
  </conditionalFormatting>
  <conditionalFormatting sqref="Z17:Z18">
    <cfRule type="cellIs" dxfId="407" priority="344" operator="equal">
      <formula>"OPORTUNIDADE"</formula>
    </cfRule>
  </conditionalFormatting>
  <conditionalFormatting sqref="Z17:Z18">
    <cfRule type="cellIs" dxfId="406" priority="342" operator="equal">
      <formula>"NÃO"</formula>
    </cfRule>
    <cfRule type="cellIs" dxfId="405" priority="343" operator="equal">
      <formula>"SIM"</formula>
    </cfRule>
  </conditionalFormatting>
  <conditionalFormatting sqref="Z17:Z18">
    <cfRule type="cellIs" dxfId="404" priority="341" operator="equal">
      <formula>"OPORTUNIDADE"</formula>
    </cfRule>
  </conditionalFormatting>
  <conditionalFormatting sqref="Z17:Z18">
    <cfRule type="cellIs" dxfId="403" priority="339" operator="equal">
      <formula>"NÃO"</formula>
    </cfRule>
    <cfRule type="cellIs" dxfId="402" priority="340" operator="equal">
      <formula>"SIM"</formula>
    </cfRule>
  </conditionalFormatting>
  <conditionalFormatting sqref="Z17:Z18">
    <cfRule type="cellIs" dxfId="401" priority="338" operator="equal">
      <formula>"OPORTUNIDADE"</formula>
    </cfRule>
  </conditionalFormatting>
  <conditionalFormatting sqref="Z17:Z18">
    <cfRule type="cellIs" dxfId="400" priority="336" operator="equal">
      <formula>"NÃO"</formula>
    </cfRule>
    <cfRule type="cellIs" dxfId="399" priority="337" operator="equal">
      <formula>"SIM"</formula>
    </cfRule>
  </conditionalFormatting>
  <conditionalFormatting sqref="Z17:Z18">
    <cfRule type="cellIs" dxfId="398" priority="335" operator="equal">
      <formula>"OPORTUNIDADE"</formula>
    </cfRule>
  </conditionalFormatting>
  <conditionalFormatting sqref="Z17:Z18">
    <cfRule type="cellIs" dxfId="397" priority="333" operator="equal">
      <formula>"NÃO"</formula>
    </cfRule>
    <cfRule type="cellIs" dxfId="396" priority="334" operator="equal">
      <formula>"SIM"</formula>
    </cfRule>
  </conditionalFormatting>
  <conditionalFormatting sqref="Y20">
    <cfRule type="cellIs" dxfId="395" priority="332" operator="equal">
      <formula>"OPORTUNIDADE"</formula>
    </cfRule>
  </conditionalFormatting>
  <conditionalFormatting sqref="Y20">
    <cfRule type="cellIs" dxfId="394" priority="330" operator="equal">
      <formula>"NÃO"</formula>
    </cfRule>
    <cfRule type="cellIs" dxfId="393" priority="331" operator="equal">
      <formula>"SIM"</formula>
    </cfRule>
  </conditionalFormatting>
  <conditionalFormatting sqref="Y20">
    <cfRule type="cellIs" dxfId="392" priority="329" operator="equal">
      <formula>"OPORTUNIDADE"</formula>
    </cfRule>
  </conditionalFormatting>
  <conditionalFormatting sqref="Y20">
    <cfRule type="cellIs" dxfId="391" priority="327" operator="equal">
      <formula>"NÃO"</formula>
    </cfRule>
    <cfRule type="cellIs" dxfId="390" priority="328" operator="equal">
      <formula>"SIM"</formula>
    </cfRule>
  </conditionalFormatting>
  <conditionalFormatting sqref="Y20">
    <cfRule type="cellIs" dxfId="389" priority="326" operator="equal">
      <formula>"OPORTUNIDADE"</formula>
    </cfRule>
  </conditionalFormatting>
  <conditionalFormatting sqref="Y20">
    <cfRule type="cellIs" dxfId="388" priority="324" operator="equal">
      <formula>"NÃO"</formula>
    </cfRule>
    <cfRule type="cellIs" dxfId="387" priority="325" operator="equal">
      <formula>"SIM"</formula>
    </cfRule>
  </conditionalFormatting>
  <conditionalFormatting sqref="Y20">
    <cfRule type="cellIs" dxfId="386" priority="323" operator="equal">
      <formula>"OPORTUNIDADE"</formula>
    </cfRule>
  </conditionalFormatting>
  <conditionalFormatting sqref="Y20">
    <cfRule type="cellIs" dxfId="385" priority="321" operator="equal">
      <formula>"NÃO"</formula>
    </cfRule>
    <cfRule type="cellIs" dxfId="384" priority="322" operator="equal">
      <formula>"SIM"</formula>
    </cfRule>
  </conditionalFormatting>
  <conditionalFormatting sqref="Y20">
    <cfRule type="cellIs" dxfId="383" priority="320" operator="equal">
      <formula>"OPORTUNIDADE"</formula>
    </cfRule>
  </conditionalFormatting>
  <conditionalFormatting sqref="Y20">
    <cfRule type="cellIs" dxfId="382" priority="318" operator="equal">
      <formula>"NÃO"</formula>
    </cfRule>
    <cfRule type="cellIs" dxfId="381" priority="319" operator="equal">
      <formula>"SIM"</formula>
    </cfRule>
  </conditionalFormatting>
  <conditionalFormatting sqref="Y20">
    <cfRule type="cellIs" dxfId="380" priority="317" operator="equal">
      <formula>"OPORTUNIDADE"</formula>
    </cfRule>
  </conditionalFormatting>
  <conditionalFormatting sqref="Y20">
    <cfRule type="cellIs" dxfId="379" priority="315" operator="equal">
      <formula>"NÃO"</formula>
    </cfRule>
    <cfRule type="cellIs" dxfId="378" priority="316" operator="equal">
      <formula>"SIM"</formula>
    </cfRule>
  </conditionalFormatting>
  <conditionalFormatting sqref="Y20">
    <cfRule type="cellIs" dxfId="377" priority="314" operator="equal">
      <formula>"OPORTUNIDADE"</formula>
    </cfRule>
  </conditionalFormatting>
  <conditionalFormatting sqref="Y20">
    <cfRule type="cellIs" dxfId="376" priority="312" operator="equal">
      <formula>"NÃO"</formula>
    </cfRule>
    <cfRule type="cellIs" dxfId="375" priority="313" operator="equal">
      <formula>"SIM"</formula>
    </cfRule>
  </conditionalFormatting>
  <conditionalFormatting sqref="Y20">
    <cfRule type="cellIs" dxfId="374" priority="311" operator="equal">
      <formula>"OPORTUNIDADE"</formula>
    </cfRule>
  </conditionalFormatting>
  <conditionalFormatting sqref="Y20">
    <cfRule type="cellIs" dxfId="373" priority="309" operator="equal">
      <formula>"NÃO"</formula>
    </cfRule>
    <cfRule type="cellIs" dxfId="372" priority="310" operator="equal">
      <formula>"SIM"</formula>
    </cfRule>
  </conditionalFormatting>
  <conditionalFormatting sqref="Y20">
    <cfRule type="cellIs" dxfId="371" priority="308" operator="equal">
      <formula>"OPORTUNIDADE"</formula>
    </cfRule>
  </conditionalFormatting>
  <conditionalFormatting sqref="Y20">
    <cfRule type="cellIs" dxfId="370" priority="306" operator="equal">
      <formula>"NÃO"</formula>
    </cfRule>
    <cfRule type="cellIs" dxfId="369" priority="307" operator="equal">
      <formula>"SIM"</formula>
    </cfRule>
  </conditionalFormatting>
  <conditionalFormatting sqref="Y20">
    <cfRule type="cellIs" dxfId="368" priority="305" operator="equal">
      <formula>"OPORTUNIDADE"</formula>
    </cfRule>
  </conditionalFormatting>
  <conditionalFormatting sqref="Y20">
    <cfRule type="cellIs" dxfId="367" priority="303" operator="equal">
      <formula>"NÃO"</formula>
    </cfRule>
    <cfRule type="cellIs" dxfId="366" priority="304" operator="equal">
      <formula>"SIM"</formula>
    </cfRule>
  </conditionalFormatting>
  <conditionalFormatting sqref="Y20">
    <cfRule type="cellIs" dxfId="365" priority="302" operator="equal">
      <formula>"OPORTUNIDADE"</formula>
    </cfRule>
  </conditionalFormatting>
  <conditionalFormatting sqref="Y20">
    <cfRule type="cellIs" dxfId="364" priority="300" operator="equal">
      <formula>"NÃO"</formula>
    </cfRule>
    <cfRule type="cellIs" dxfId="363" priority="301" operator="equal">
      <formula>"SIM"</formula>
    </cfRule>
  </conditionalFormatting>
  <conditionalFormatting sqref="Y20">
    <cfRule type="cellIs" dxfId="362" priority="299" operator="equal">
      <formula>"OPORTUNIDADE"</formula>
    </cfRule>
  </conditionalFormatting>
  <conditionalFormatting sqref="Y20">
    <cfRule type="cellIs" dxfId="361" priority="297" operator="equal">
      <formula>"NÃO"</formula>
    </cfRule>
    <cfRule type="cellIs" dxfId="360" priority="298" operator="equal">
      <formula>"SIM"</formula>
    </cfRule>
  </conditionalFormatting>
  <conditionalFormatting sqref="Y20">
    <cfRule type="cellIs" dxfId="359" priority="296" operator="equal">
      <formula>"OPORTUNIDADE"</formula>
    </cfRule>
  </conditionalFormatting>
  <conditionalFormatting sqref="Y20">
    <cfRule type="cellIs" dxfId="358" priority="294" operator="equal">
      <formula>"NÃO"</formula>
    </cfRule>
    <cfRule type="cellIs" dxfId="357" priority="295" operator="equal">
      <formula>"SIM"</formula>
    </cfRule>
  </conditionalFormatting>
  <conditionalFormatting sqref="Y20">
    <cfRule type="cellIs" dxfId="356" priority="293" operator="equal">
      <formula>"OPORTUNIDADE"</formula>
    </cfRule>
  </conditionalFormatting>
  <conditionalFormatting sqref="Y20">
    <cfRule type="cellIs" dxfId="355" priority="291" operator="equal">
      <formula>"NÃO"</formula>
    </cfRule>
    <cfRule type="cellIs" dxfId="354" priority="292" operator="equal">
      <formula>"SIM"</formula>
    </cfRule>
  </conditionalFormatting>
  <conditionalFormatting sqref="Y20">
    <cfRule type="cellIs" dxfId="353" priority="290" operator="equal">
      <formula>"OPORTUNIDADE"</formula>
    </cfRule>
  </conditionalFormatting>
  <conditionalFormatting sqref="Y20">
    <cfRule type="cellIs" dxfId="352" priority="288" operator="equal">
      <formula>"NÃO"</formula>
    </cfRule>
    <cfRule type="cellIs" dxfId="351" priority="289" operator="equal">
      <formula>"SIM"</formula>
    </cfRule>
  </conditionalFormatting>
  <conditionalFormatting sqref="Y20">
    <cfRule type="cellIs" dxfId="350" priority="287" operator="equal">
      <formula>"OPORTUNIDADE"</formula>
    </cfRule>
  </conditionalFormatting>
  <conditionalFormatting sqref="Y20">
    <cfRule type="cellIs" dxfId="349" priority="285" operator="equal">
      <formula>"NÃO"</formula>
    </cfRule>
    <cfRule type="cellIs" dxfId="348" priority="286" operator="equal">
      <formula>"SIM"</formula>
    </cfRule>
  </conditionalFormatting>
  <conditionalFormatting sqref="Y20">
    <cfRule type="cellIs" dxfId="347" priority="284" operator="equal">
      <formula>"OPORTUNIDADE"</formula>
    </cfRule>
  </conditionalFormatting>
  <conditionalFormatting sqref="Y20">
    <cfRule type="cellIs" dxfId="346" priority="282" operator="equal">
      <formula>"NÃO"</formula>
    </cfRule>
    <cfRule type="cellIs" dxfId="345" priority="283" operator="equal">
      <formula>"SIM"</formula>
    </cfRule>
  </conditionalFormatting>
  <conditionalFormatting sqref="Y20">
    <cfRule type="cellIs" dxfId="344" priority="281" operator="equal">
      <formula>"OPORTUNIDADE"</formula>
    </cfRule>
  </conditionalFormatting>
  <conditionalFormatting sqref="Y20">
    <cfRule type="cellIs" dxfId="343" priority="279" operator="equal">
      <formula>"NÃO"</formula>
    </cfRule>
    <cfRule type="cellIs" dxfId="342" priority="280" operator="equal">
      <formula>"SIM"</formula>
    </cfRule>
  </conditionalFormatting>
  <conditionalFormatting sqref="Y20">
    <cfRule type="cellIs" dxfId="341" priority="278" operator="equal">
      <formula>"OPORTUNIDADE"</formula>
    </cfRule>
  </conditionalFormatting>
  <conditionalFormatting sqref="Y20">
    <cfRule type="cellIs" dxfId="340" priority="276" operator="equal">
      <formula>"NÃO"</formula>
    </cfRule>
    <cfRule type="cellIs" dxfId="339" priority="277" operator="equal">
      <formula>"SIM"</formula>
    </cfRule>
  </conditionalFormatting>
  <conditionalFormatting sqref="Y20">
    <cfRule type="cellIs" dxfId="338" priority="275" operator="equal">
      <formula>"OPORTUNIDADE"</formula>
    </cfRule>
  </conditionalFormatting>
  <conditionalFormatting sqref="Y20">
    <cfRule type="cellIs" dxfId="337" priority="273" operator="equal">
      <formula>"NÃO"</formula>
    </cfRule>
    <cfRule type="cellIs" dxfId="336" priority="274" operator="equal">
      <formula>"SIM"</formula>
    </cfRule>
  </conditionalFormatting>
  <conditionalFormatting sqref="Y20">
    <cfRule type="cellIs" dxfId="335" priority="272" operator="equal">
      <formula>"OPORTUNIDADE"</formula>
    </cfRule>
  </conditionalFormatting>
  <conditionalFormatting sqref="Y20">
    <cfRule type="cellIs" dxfId="334" priority="270" operator="equal">
      <formula>"NÃO"</formula>
    </cfRule>
    <cfRule type="cellIs" dxfId="333" priority="271" operator="equal">
      <formula>"SIM"</formula>
    </cfRule>
  </conditionalFormatting>
  <conditionalFormatting sqref="Y20">
    <cfRule type="cellIs" dxfId="332" priority="269" operator="equal">
      <formula>"OPORTUNIDADE"</formula>
    </cfRule>
  </conditionalFormatting>
  <conditionalFormatting sqref="Y20">
    <cfRule type="cellIs" dxfId="331" priority="267" operator="equal">
      <formula>"NÃO"</formula>
    </cfRule>
    <cfRule type="cellIs" dxfId="330" priority="268" operator="equal">
      <formula>"SIM"</formula>
    </cfRule>
  </conditionalFormatting>
  <conditionalFormatting sqref="Z20">
    <cfRule type="cellIs" dxfId="329" priority="266" operator="equal">
      <formula>"OPORTUNIDADE"</formula>
    </cfRule>
  </conditionalFormatting>
  <conditionalFormatting sqref="Z20">
    <cfRule type="cellIs" dxfId="328" priority="264" operator="equal">
      <formula>"NÃO"</formula>
    </cfRule>
    <cfRule type="cellIs" dxfId="327" priority="265" operator="equal">
      <formula>"SIM"</formula>
    </cfRule>
  </conditionalFormatting>
  <conditionalFormatting sqref="Z20">
    <cfRule type="cellIs" dxfId="326" priority="263" operator="equal">
      <formula>"OPORTUNIDADE"</formula>
    </cfRule>
  </conditionalFormatting>
  <conditionalFormatting sqref="Z20">
    <cfRule type="cellIs" dxfId="325" priority="261" operator="equal">
      <formula>"NÃO"</formula>
    </cfRule>
    <cfRule type="cellIs" dxfId="324" priority="262" operator="equal">
      <formula>"SIM"</formula>
    </cfRule>
  </conditionalFormatting>
  <conditionalFormatting sqref="Z20">
    <cfRule type="cellIs" dxfId="323" priority="260" operator="equal">
      <formula>"OPORTUNIDADE"</formula>
    </cfRule>
  </conditionalFormatting>
  <conditionalFormatting sqref="Z20">
    <cfRule type="cellIs" dxfId="322" priority="258" operator="equal">
      <formula>"NÃO"</formula>
    </cfRule>
    <cfRule type="cellIs" dxfId="321" priority="259" operator="equal">
      <formula>"SIM"</formula>
    </cfRule>
  </conditionalFormatting>
  <conditionalFormatting sqref="Z20">
    <cfRule type="cellIs" dxfId="320" priority="257" operator="equal">
      <formula>"OPORTUNIDADE"</formula>
    </cfRule>
  </conditionalFormatting>
  <conditionalFormatting sqref="Z20">
    <cfRule type="cellIs" dxfId="319" priority="255" operator="equal">
      <formula>"NÃO"</formula>
    </cfRule>
    <cfRule type="cellIs" dxfId="318" priority="256" operator="equal">
      <formula>"SIM"</formula>
    </cfRule>
  </conditionalFormatting>
  <conditionalFormatting sqref="Z20">
    <cfRule type="cellIs" dxfId="317" priority="254" operator="equal">
      <formula>"OPORTUNIDADE"</formula>
    </cfRule>
  </conditionalFormatting>
  <conditionalFormatting sqref="Z20">
    <cfRule type="cellIs" dxfId="316" priority="252" operator="equal">
      <formula>"NÃO"</formula>
    </cfRule>
    <cfRule type="cellIs" dxfId="315" priority="253" operator="equal">
      <formula>"SIM"</formula>
    </cfRule>
  </conditionalFormatting>
  <conditionalFormatting sqref="Z20">
    <cfRule type="cellIs" dxfId="314" priority="251" operator="equal">
      <formula>"OPORTUNIDADE"</formula>
    </cfRule>
  </conditionalFormatting>
  <conditionalFormatting sqref="Z20">
    <cfRule type="cellIs" dxfId="313" priority="249" operator="equal">
      <formula>"NÃO"</formula>
    </cfRule>
    <cfRule type="cellIs" dxfId="312" priority="250" operator="equal">
      <formula>"SIM"</formula>
    </cfRule>
  </conditionalFormatting>
  <conditionalFormatting sqref="Z20">
    <cfRule type="cellIs" dxfId="311" priority="248" operator="equal">
      <formula>"OPORTUNIDADE"</formula>
    </cfRule>
  </conditionalFormatting>
  <conditionalFormatting sqref="Z20">
    <cfRule type="cellIs" dxfId="310" priority="246" operator="equal">
      <formula>"NÃO"</formula>
    </cfRule>
    <cfRule type="cellIs" dxfId="309" priority="247" operator="equal">
      <formula>"SIM"</formula>
    </cfRule>
  </conditionalFormatting>
  <conditionalFormatting sqref="Z20">
    <cfRule type="cellIs" dxfId="308" priority="245" operator="equal">
      <formula>"OPORTUNIDADE"</formula>
    </cfRule>
  </conditionalFormatting>
  <conditionalFormatting sqref="Z20">
    <cfRule type="cellIs" dxfId="307" priority="243" operator="equal">
      <formula>"NÃO"</formula>
    </cfRule>
    <cfRule type="cellIs" dxfId="306" priority="244" operator="equal">
      <formula>"SIM"</formula>
    </cfRule>
  </conditionalFormatting>
  <conditionalFormatting sqref="Z20">
    <cfRule type="cellIs" dxfId="305" priority="242" operator="equal">
      <formula>"OPORTUNIDADE"</formula>
    </cfRule>
  </conditionalFormatting>
  <conditionalFormatting sqref="Z20">
    <cfRule type="cellIs" dxfId="304" priority="240" operator="equal">
      <formula>"NÃO"</formula>
    </cfRule>
    <cfRule type="cellIs" dxfId="303" priority="241" operator="equal">
      <formula>"SIM"</formula>
    </cfRule>
  </conditionalFormatting>
  <conditionalFormatting sqref="Z20">
    <cfRule type="cellIs" dxfId="302" priority="239" operator="equal">
      <formula>"OPORTUNIDADE"</formula>
    </cfRule>
  </conditionalFormatting>
  <conditionalFormatting sqref="Z20">
    <cfRule type="cellIs" dxfId="301" priority="237" operator="equal">
      <formula>"NÃO"</formula>
    </cfRule>
    <cfRule type="cellIs" dxfId="300" priority="238" operator="equal">
      <formula>"SIM"</formula>
    </cfRule>
  </conditionalFormatting>
  <conditionalFormatting sqref="Z20">
    <cfRule type="cellIs" dxfId="299" priority="236" operator="equal">
      <formula>"OPORTUNIDADE"</formula>
    </cfRule>
  </conditionalFormatting>
  <conditionalFormatting sqref="Z20">
    <cfRule type="cellIs" dxfId="298" priority="234" operator="equal">
      <formula>"NÃO"</formula>
    </cfRule>
    <cfRule type="cellIs" dxfId="297" priority="235" operator="equal">
      <formula>"SIM"</formula>
    </cfRule>
  </conditionalFormatting>
  <conditionalFormatting sqref="Z20">
    <cfRule type="cellIs" dxfId="296" priority="233" operator="equal">
      <formula>"OPORTUNIDADE"</formula>
    </cfRule>
  </conditionalFormatting>
  <conditionalFormatting sqref="Z20">
    <cfRule type="cellIs" dxfId="295" priority="231" operator="equal">
      <formula>"NÃO"</formula>
    </cfRule>
    <cfRule type="cellIs" dxfId="294" priority="232" operator="equal">
      <formula>"SIM"</formula>
    </cfRule>
  </conditionalFormatting>
  <conditionalFormatting sqref="Z20">
    <cfRule type="cellIs" dxfId="293" priority="230" operator="equal">
      <formula>"OPORTUNIDADE"</formula>
    </cfRule>
  </conditionalFormatting>
  <conditionalFormatting sqref="Z20">
    <cfRule type="cellIs" dxfId="292" priority="228" operator="equal">
      <formula>"NÃO"</formula>
    </cfRule>
    <cfRule type="cellIs" dxfId="291" priority="229" operator="equal">
      <formula>"SIM"</formula>
    </cfRule>
  </conditionalFormatting>
  <conditionalFormatting sqref="Z20">
    <cfRule type="cellIs" dxfId="290" priority="227" operator="equal">
      <formula>"OPORTUNIDADE"</formula>
    </cfRule>
  </conditionalFormatting>
  <conditionalFormatting sqref="Z20">
    <cfRule type="cellIs" dxfId="289" priority="225" operator="equal">
      <formula>"NÃO"</formula>
    </cfRule>
    <cfRule type="cellIs" dxfId="288" priority="226" operator="equal">
      <formula>"SIM"</formula>
    </cfRule>
  </conditionalFormatting>
  <conditionalFormatting sqref="Z20">
    <cfRule type="cellIs" dxfId="287" priority="224" operator="equal">
      <formula>"OPORTUNIDADE"</formula>
    </cfRule>
  </conditionalFormatting>
  <conditionalFormatting sqref="Z20">
    <cfRule type="cellIs" dxfId="286" priority="222" operator="equal">
      <formula>"NÃO"</formula>
    </cfRule>
    <cfRule type="cellIs" dxfId="285" priority="223" operator="equal">
      <formula>"SIM"</formula>
    </cfRule>
  </conditionalFormatting>
  <conditionalFormatting sqref="Z11:Z12">
    <cfRule type="cellIs" dxfId="284" priority="218" operator="equal">
      <formula>"OPORTUNIDADE"</formula>
    </cfRule>
  </conditionalFormatting>
  <conditionalFormatting sqref="Z11:Z12">
    <cfRule type="cellIs" dxfId="283" priority="216" operator="equal">
      <formula>"NÃO"</formula>
    </cfRule>
    <cfRule type="cellIs" dxfId="282" priority="217" operator="equal">
      <formula>"SIM"</formula>
    </cfRule>
  </conditionalFormatting>
  <conditionalFormatting sqref="Z10">
    <cfRule type="cellIs" dxfId="281" priority="215" operator="equal">
      <formula>"OPORTUNIDADE"</formula>
    </cfRule>
  </conditionalFormatting>
  <conditionalFormatting sqref="Z10">
    <cfRule type="cellIs" dxfId="280" priority="213" operator="equal">
      <formula>"NÃO"</formula>
    </cfRule>
    <cfRule type="cellIs" dxfId="279" priority="214" operator="equal">
      <formula>"SIM"</formula>
    </cfRule>
  </conditionalFormatting>
  <conditionalFormatting sqref="Z10">
    <cfRule type="cellIs" dxfId="278" priority="140" operator="equal">
      <formula>"OPORTUNIDADE"</formula>
    </cfRule>
  </conditionalFormatting>
  <conditionalFormatting sqref="Z10">
    <cfRule type="cellIs" dxfId="277" priority="138" operator="equal">
      <formula>"NÃO"</formula>
    </cfRule>
    <cfRule type="cellIs" dxfId="276" priority="139" operator="equal">
      <formula>"SIM"</formula>
    </cfRule>
  </conditionalFormatting>
  <conditionalFormatting sqref="Z10">
    <cfRule type="cellIs" dxfId="275" priority="137" operator="equal">
      <formula>"OPORTUNIDADE"</formula>
    </cfRule>
  </conditionalFormatting>
  <conditionalFormatting sqref="Z10">
    <cfRule type="cellIs" dxfId="274" priority="135" operator="equal">
      <formula>"NÃO"</formula>
    </cfRule>
    <cfRule type="cellIs" dxfId="273" priority="136" operator="equal">
      <formula>"SIM"</formula>
    </cfRule>
  </conditionalFormatting>
  <conditionalFormatting sqref="Z10">
    <cfRule type="cellIs" dxfId="272" priority="134" operator="equal">
      <formula>"OPORTUNIDADE"</formula>
    </cfRule>
  </conditionalFormatting>
  <conditionalFormatting sqref="Z10">
    <cfRule type="cellIs" dxfId="271" priority="132" operator="equal">
      <formula>"NÃO"</formula>
    </cfRule>
    <cfRule type="cellIs" dxfId="270" priority="133" operator="equal">
      <formula>"SIM"</formula>
    </cfRule>
  </conditionalFormatting>
  <conditionalFormatting sqref="Z10">
    <cfRule type="cellIs" dxfId="269" priority="131" operator="equal">
      <formula>"OPORTUNIDADE"</formula>
    </cfRule>
  </conditionalFormatting>
  <conditionalFormatting sqref="Z10">
    <cfRule type="cellIs" dxfId="268" priority="129" operator="equal">
      <formula>"NÃO"</formula>
    </cfRule>
    <cfRule type="cellIs" dxfId="267" priority="130" operator="equal">
      <formula>"SIM"</formula>
    </cfRule>
  </conditionalFormatting>
  <conditionalFormatting sqref="Z10">
    <cfRule type="cellIs" dxfId="266" priority="128" operator="equal">
      <formula>"OPORTUNIDADE"</formula>
    </cfRule>
  </conditionalFormatting>
  <conditionalFormatting sqref="Z10">
    <cfRule type="cellIs" dxfId="265" priority="126" operator="equal">
      <formula>"NÃO"</formula>
    </cfRule>
    <cfRule type="cellIs" dxfId="264" priority="127" operator="equal">
      <formula>"SIM"</formula>
    </cfRule>
  </conditionalFormatting>
  <conditionalFormatting sqref="Z10">
    <cfRule type="cellIs" dxfId="263" priority="125" operator="equal">
      <formula>"OPORTUNIDADE"</formula>
    </cfRule>
  </conditionalFormatting>
  <conditionalFormatting sqref="Z10">
    <cfRule type="cellIs" dxfId="262" priority="123" operator="equal">
      <formula>"NÃO"</formula>
    </cfRule>
    <cfRule type="cellIs" dxfId="261" priority="124" operator="equal">
      <formula>"SIM"</formula>
    </cfRule>
  </conditionalFormatting>
  <conditionalFormatting sqref="Z24">
    <cfRule type="cellIs" dxfId="260" priority="119" operator="equal">
      <formula>"OPORTUNIDADE"</formula>
    </cfRule>
  </conditionalFormatting>
  <conditionalFormatting sqref="Z24">
    <cfRule type="cellIs" dxfId="259" priority="117" operator="equal">
      <formula>"NÃO"</formula>
    </cfRule>
    <cfRule type="cellIs" dxfId="258" priority="118" operator="equal">
      <formula>"SIM"</formula>
    </cfRule>
  </conditionalFormatting>
  <conditionalFormatting sqref="Y24">
    <cfRule type="cellIs" dxfId="257" priority="116" operator="equal">
      <formula>"OPORTUNIDADE"</formula>
    </cfRule>
  </conditionalFormatting>
  <conditionalFormatting sqref="Y24">
    <cfRule type="cellIs" dxfId="256" priority="114" operator="equal">
      <formula>"NÃO"</formula>
    </cfRule>
    <cfRule type="cellIs" dxfId="255" priority="115" operator="equal">
      <formula>"SIM"</formula>
    </cfRule>
  </conditionalFormatting>
  <conditionalFormatting sqref="Y23:Z23">
    <cfRule type="cellIs" dxfId="254" priority="113" operator="equal">
      <formula>"OPORTUNIDADE"</formula>
    </cfRule>
  </conditionalFormatting>
  <conditionalFormatting sqref="Y23:Z23">
    <cfRule type="cellIs" dxfId="253" priority="111" operator="equal">
      <formula>"NÃO"</formula>
    </cfRule>
    <cfRule type="cellIs" dxfId="252" priority="112" operator="equal">
      <formula>"SIM"</formula>
    </cfRule>
  </conditionalFormatting>
  <conditionalFormatting sqref="Y17:Z18">
    <cfRule type="cellIs" dxfId="251" priority="110" operator="equal">
      <formula>"OPORTUNIDADE"</formula>
    </cfRule>
  </conditionalFormatting>
  <conditionalFormatting sqref="Y17:Z18">
    <cfRule type="cellIs" dxfId="250" priority="108" operator="equal">
      <formula>"NÃO"</formula>
    </cfRule>
    <cfRule type="cellIs" dxfId="249" priority="109" operator="equal">
      <formula>"SIM"</formula>
    </cfRule>
  </conditionalFormatting>
  <conditionalFormatting sqref="Y16:Z16">
    <cfRule type="cellIs" dxfId="248" priority="107" operator="equal">
      <formula>"OPORTUNIDADE"</formula>
    </cfRule>
  </conditionalFormatting>
  <conditionalFormatting sqref="Y16:Z16">
    <cfRule type="cellIs" dxfId="247" priority="105" operator="equal">
      <formula>"NÃO"</formula>
    </cfRule>
    <cfRule type="cellIs" dxfId="246" priority="106" operator="equal">
      <formula>"SIM"</formula>
    </cfRule>
  </conditionalFormatting>
  <conditionalFormatting sqref="Y19">
    <cfRule type="cellIs" dxfId="245" priority="104" operator="equal">
      <formula>"OPORTUNIDADE"</formula>
    </cfRule>
  </conditionalFormatting>
  <conditionalFormatting sqref="Y19">
    <cfRule type="cellIs" dxfId="244" priority="102" operator="equal">
      <formula>"NÃO"</formula>
    </cfRule>
    <cfRule type="cellIs" dxfId="243" priority="103" operator="equal">
      <formula>"SIM"</formula>
    </cfRule>
  </conditionalFormatting>
  <conditionalFormatting sqref="Y19">
    <cfRule type="cellIs" dxfId="242" priority="101" operator="equal">
      <formula>"OPORTUNIDADE"</formula>
    </cfRule>
  </conditionalFormatting>
  <conditionalFormatting sqref="Y19">
    <cfRule type="cellIs" dxfId="241" priority="99" operator="equal">
      <formula>"NÃO"</formula>
    </cfRule>
    <cfRule type="cellIs" dxfId="240" priority="100" operator="equal">
      <formula>"SIM"</formula>
    </cfRule>
  </conditionalFormatting>
  <conditionalFormatting sqref="Y19">
    <cfRule type="cellIs" dxfId="239" priority="98" operator="equal">
      <formula>"OPORTUNIDADE"</formula>
    </cfRule>
  </conditionalFormatting>
  <conditionalFormatting sqref="Y19">
    <cfRule type="cellIs" dxfId="238" priority="96" operator="equal">
      <formula>"NÃO"</formula>
    </cfRule>
    <cfRule type="cellIs" dxfId="237" priority="97" operator="equal">
      <formula>"SIM"</formula>
    </cfRule>
  </conditionalFormatting>
  <conditionalFormatting sqref="Y19">
    <cfRule type="cellIs" dxfId="236" priority="95" operator="equal">
      <formula>"OPORTUNIDADE"</formula>
    </cfRule>
  </conditionalFormatting>
  <conditionalFormatting sqref="Y19">
    <cfRule type="cellIs" dxfId="235" priority="93" operator="equal">
      <formula>"NÃO"</formula>
    </cfRule>
    <cfRule type="cellIs" dxfId="234" priority="94" operator="equal">
      <formula>"SIM"</formula>
    </cfRule>
  </conditionalFormatting>
  <conditionalFormatting sqref="Y19">
    <cfRule type="cellIs" dxfId="233" priority="92" operator="equal">
      <formula>"OPORTUNIDADE"</formula>
    </cfRule>
  </conditionalFormatting>
  <conditionalFormatting sqref="Y19">
    <cfRule type="cellIs" dxfId="232" priority="90" operator="equal">
      <formula>"NÃO"</formula>
    </cfRule>
    <cfRule type="cellIs" dxfId="231" priority="91" operator="equal">
      <formula>"SIM"</formula>
    </cfRule>
  </conditionalFormatting>
  <conditionalFormatting sqref="Y19">
    <cfRule type="cellIs" dxfId="230" priority="89" operator="equal">
      <formula>"OPORTUNIDADE"</formula>
    </cfRule>
  </conditionalFormatting>
  <conditionalFormatting sqref="Y19">
    <cfRule type="cellIs" dxfId="229" priority="87" operator="equal">
      <formula>"NÃO"</formula>
    </cfRule>
    <cfRule type="cellIs" dxfId="228" priority="88" operator="equal">
      <formula>"SIM"</formula>
    </cfRule>
  </conditionalFormatting>
  <conditionalFormatting sqref="Y19">
    <cfRule type="cellIs" dxfId="227" priority="86" operator="equal">
      <formula>"OPORTUNIDADE"</formula>
    </cfRule>
  </conditionalFormatting>
  <conditionalFormatting sqref="Y19">
    <cfRule type="cellIs" dxfId="226" priority="84" operator="equal">
      <formula>"NÃO"</formula>
    </cfRule>
    <cfRule type="cellIs" dxfId="225" priority="85" operator="equal">
      <formula>"SIM"</formula>
    </cfRule>
  </conditionalFormatting>
  <conditionalFormatting sqref="Y19">
    <cfRule type="cellIs" dxfId="224" priority="83" operator="equal">
      <formula>"OPORTUNIDADE"</formula>
    </cfRule>
  </conditionalFormatting>
  <conditionalFormatting sqref="Y19">
    <cfRule type="cellIs" dxfId="223" priority="81" operator="equal">
      <formula>"NÃO"</formula>
    </cfRule>
    <cfRule type="cellIs" dxfId="222" priority="82" operator="equal">
      <formula>"SIM"</formula>
    </cfRule>
  </conditionalFormatting>
  <conditionalFormatting sqref="Y19">
    <cfRule type="cellIs" dxfId="221" priority="80" operator="equal">
      <formula>"OPORTUNIDADE"</formula>
    </cfRule>
  </conditionalFormatting>
  <conditionalFormatting sqref="Y19">
    <cfRule type="cellIs" dxfId="220" priority="78" operator="equal">
      <formula>"NÃO"</formula>
    </cfRule>
    <cfRule type="cellIs" dxfId="219" priority="79" operator="equal">
      <formula>"SIM"</formula>
    </cfRule>
  </conditionalFormatting>
  <conditionalFormatting sqref="Y19">
    <cfRule type="cellIs" dxfId="218" priority="77" operator="equal">
      <formula>"OPORTUNIDADE"</formula>
    </cfRule>
  </conditionalFormatting>
  <conditionalFormatting sqref="Y19">
    <cfRule type="cellIs" dxfId="217" priority="75" operator="equal">
      <formula>"NÃO"</formula>
    </cfRule>
    <cfRule type="cellIs" dxfId="216" priority="76" operator="equal">
      <formula>"SIM"</formula>
    </cfRule>
  </conditionalFormatting>
  <conditionalFormatting sqref="Y19">
    <cfRule type="cellIs" dxfId="215" priority="74" operator="equal">
      <formula>"OPORTUNIDADE"</formula>
    </cfRule>
  </conditionalFormatting>
  <conditionalFormatting sqref="Y19">
    <cfRule type="cellIs" dxfId="214" priority="72" operator="equal">
      <formula>"NÃO"</formula>
    </cfRule>
    <cfRule type="cellIs" dxfId="213" priority="73" operator="equal">
      <formula>"SIM"</formula>
    </cfRule>
  </conditionalFormatting>
  <conditionalFormatting sqref="Y19">
    <cfRule type="cellIs" dxfId="212" priority="71" operator="equal">
      <formula>"OPORTUNIDADE"</formula>
    </cfRule>
  </conditionalFormatting>
  <conditionalFormatting sqref="Y19">
    <cfRule type="cellIs" dxfId="211" priority="69" operator="equal">
      <formula>"NÃO"</formula>
    </cfRule>
    <cfRule type="cellIs" dxfId="210" priority="70" operator="equal">
      <formula>"SIM"</formula>
    </cfRule>
  </conditionalFormatting>
  <conditionalFormatting sqref="Y19">
    <cfRule type="cellIs" dxfId="209" priority="68" operator="equal">
      <formula>"OPORTUNIDADE"</formula>
    </cfRule>
  </conditionalFormatting>
  <conditionalFormatting sqref="Y19">
    <cfRule type="cellIs" dxfId="208" priority="66" operator="equal">
      <formula>"NÃO"</formula>
    </cfRule>
    <cfRule type="cellIs" dxfId="207" priority="67" operator="equal">
      <formula>"SIM"</formula>
    </cfRule>
  </conditionalFormatting>
  <conditionalFormatting sqref="Y19">
    <cfRule type="cellIs" dxfId="206" priority="65" operator="equal">
      <formula>"OPORTUNIDADE"</formula>
    </cfRule>
  </conditionalFormatting>
  <conditionalFormatting sqref="Y19">
    <cfRule type="cellIs" dxfId="205" priority="63" operator="equal">
      <formula>"NÃO"</formula>
    </cfRule>
    <cfRule type="cellIs" dxfId="204" priority="64" operator="equal">
      <formula>"SIM"</formula>
    </cfRule>
  </conditionalFormatting>
  <conditionalFormatting sqref="Y19">
    <cfRule type="cellIs" dxfId="203" priority="62" operator="equal">
      <formula>"OPORTUNIDADE"</formula>
    </cfRule>
  </conditionalFormatting>
  <conditionalFormatting sqref="Y19">
    <cfRule type="cellIs" dxfId="202" priority="60" operator="equal">
      <formula>"NÃO"</formula>
    </cfRule>
    <cfRule type="cellIs" dxfId="201" priority="61" operator="equal">
      <formula>"SIM"</formula>
    </cfRule>
  </conditionalFormatting>
  <conditionalFormatting sqref="Y19">
    <cfRule type="cellIs" dxfId="200" priority="59" operator="equal">
      <formula>"OPORTUNIDADE"</formula>
    </cfRule>
  </conditionalFormatting>
  <conditionalFormatting sqref="Y19">
    <cfRule type="cellIs" dxfId="199" priority="57" operator="equal">
      <formula>"NÃO"</formula>
    </cfRule>
    <cfRule type="cellIs" dxfId="198" priority="58" operator="equal">
      <formula>"SIM"</formula>
    </cfRule>
  </conditionalFormatting>
  <conditionalFormatting sqref="Y19">
    <cfRule type="cellIs" dxfId="197" priority="56" operator="equal">
      <formula>"OPORTUNIDADE"</formula>
    </cfRule>
  </conditionalFormatting>
  <conditionalFormatting sqref="Y19">
    <cfRule type="cellIs" dxfId="196" priority="54" operator="equal">
      <formula>"NÃO"</formula>
    </cfRule>
    <cfRule type="cellIs" dxfId="195" priority="55" operator="equal">
      <formula>"SIM"</formula>
    </cfRule>
  </conditionalFormatting>
  <conditionalFormatting sqref="Y19">
    <cfRule type="cellIs" dxfId="194" priority="53" operator="equal">
      <formula>"OPORTUNIDADE"</formula>
    </cfRule>
  </conditionalFormatting>
  <conditionalFormatting sqref="Y19">
    <cfRule type="cellIs" dxfId="193" priority="51" operator="equal">
      <formula>"NÃO"</formula>
    </cfRule>
    <cfRule type="cellIs" dxfId="192" priority="52" operator="equal">
      <formula>"SIM"</formula>
    </cfRule>
  </conditionalFormatting>
  <conditionalFormatting sqref="Y19">
    <cfRule type="cellIs" dxfId="191" priority="50" operator="equal">
      <formula>"OPORTUNIDADE"</formula>
    </cfRule>
  </conditionalFormatting>
  <conditionalFormatting sqref="Y19">
    <cfRule type="cellIs" dxfId="190" priority="48" operator="equal">
      <formula>"NÃO"</formula>
    </cfRule>
    <cfRule type="cellIs" dxfId="189" priority="49" operator="equal">
      <formula>"SIM"</formula>
    </cfRule>
  </conditionalFormatting>
  <conditionalFormatting sqref="Y19">
    <cfRule type="cellIs" dxfId="188" priority="47" operator="equal">
      <formula>"OPORTUNIDADE"</formula>
    </cfRule>
  </conditionalFormatting>
  <conditionalFormatting sqref="Y19">
    <cfRule type="cellIs" dxfId="187" priority="45" operator="equal">
      <formula>"NÃO"</formula>
    </cfRule>
    <cfRule type="cellIs" dxfId="186" priority="46" operator="equal">
      <formula>"SIM"</formula>
    </cfRule>
  </conditionalFormatting>
  <conditionalFormatting sqref="Y19">
    <cfRule type="cellIs" dxfId="185" priority="44" operator="equal">
      <formula>"OPORTUNIDADE"</formula>
    </cfRule>
  </conditionalFormatting>
  <conditionalFormatting sqref="Y19">
    <cfRule type="cellIs" dxfId="184" priority="42" operator="equal">
      <formula>"NÃO"</formula>
    </cfRule>
    <cfRule type="cellIs" dxfId="183" priority="43" operator="equal">
      <formula>"SIM"</formula>
    </cfRule>
  </conditionalFormatting>
  <conditionalFormatting sqref="Y19">
    <cfRule type="cellIs" dxfId="182" priority="41" operator="equal">
      <formula>"OPORTUNIDADE"</formula>
    </cfRule>
  </conditionalFormatting>
  <conditionalFormatting sqref="Y19">
    <cfRule type="cellIs" dxfId="181" priority="39" operator="equal">
      <formula>"NÃO"</formula>
    </cfRule>
    <cfRule type="cellIs" dxfId="180" priority="40" operator="equal">
      <formula>"SIM"</formula>
    </cfRule>
  </conditionalFormatting>
  <conditionalFormatting sqref="Z19">
    <cfRule type="cellIs" dxfId="179" priority="38" operator="equal">
      <formula>"OPORTUNIDADE"</formula>
    </cfRule>
  </conditionalFormatting>
  <conditionalFormatting sqref="Z19">
    <cfRule type="cellIs" dxfId="178" priority="36" operator="equal">
      <formula>"NÃO"</formula>
    </cfRule>
    <cfRule type="cellIs" dxfId="177" priority="37" operator="equal">
      <formula>"SIM"</formula>
    </cfRule>
  </conditionalFormatting>
  <conditionalFormatting sqref="Z19">
    <cfRule type="cellIs" dxfId="176" priority="35" operator="equal">
      <formula>"OPORTUNIDADE"</formula>
    </cfRule>
  </conditionalFormatting>
  <conditionalFormatting sqref="Z19">
    <cfRule type="cellIs" dxfId="175" priority="33" operator="equal">
      <formula>"NÃO"</formula>
    </cfRule>
    <cfRule type="cellIs" dxfId="174" priority="34" operator="equal">
      <formula>"SIM"</formula>
    </cfRule>
  </conditionalFormatting>
  <conditionalFormatting sqref="Z19">
    <cfRule type="cellIs" dxfId="173" priority="32" operator="equal">
      <formula>"OPORTUNIDADE"</formula>
    </cfRule>
  </conditionalFormatting>
  <conditionalFormatting sqref="Z19">
    <cfRule type="cellIs" dxfId="172" priority="30" operator="equal">
      <formula>"NÃO"</formula>
    </cfRule>
    <cfRule type="cellIs" dxfId="171" priority="31" operator="equal">
      <formula>"SIM"</formula>
    </cfRule>
  </conditionalFormatting>
  <conditionalFormatting sqref="Z19">
    <cfRule type="cellIs" dxfId="170" priority="29" operator="equal">
      <formula>"OPORTUNIDADE"</formula>
    </cfRule>
  </conditionalFormatting>
  <conditionalFormatting sqref="Z19">
    <cfRule type="cellIs" dxfId="169" priority="27" operator="equal">
      <formula>"NÃO"</formula>
    </cfRule>
    <cfRule type="cellIs" dxfId="168" priority="28" operator="equal">
      <formula>"SIM"</formula>
    </cfRule>
  </conditionalFormatting>
  <conditionalFormatting sqref="Z19">
    <cfRule type="cellIs" dxfId="167" priority="26" operator="equal">
      <formula>"OPORTUNIDADE"</formula>
    </cfRule>
  </conditionalFormatting>
  <conditionalFormatting sqref="Z19">
    <cfRule type="cellIs" dxfId="166" priority="24" operator="equal">
      <formula>"NÃO"</formula>
    </cfRule>
    <cfRule type="cellIs" dxfId="165" priority="25" operator="equal">
      <formula>"SIM"</formula>
    </cfRule>
  </conditionalFormatting>
  <conditionalFormatting sqref="Z19">
    <cfRule type="cellIs" dxfId="164" priority="23" operator="equal">
      <formula>"OPORTUNIDADE"</formula>
    </cfRule>
  </conditionalFormatting>
  <conditionalFormatting sqref="Z19">
    <cfRule type="cellIs" dxfId="163" priority="21" operator="equal">
      <formula>"NÃO"</formula>
    </cfRule>
    <cfRule type="cellIs" dxfId="162" priority="22" operator="equal">
      <formula>"SIM"</formula>
    </cfRule>
  </conditionalFormatting>
  <conditionalFormatting sqref="Z19">
    <cfRule type="cellIs" dxfId="161" priority="20" operator="equal">
      <formula>"OPORTUNIDADE"</formula>
    </cfRule>
  </conditionalFormatting>
  <conditionalFormatting sqref="Z19">
    <cfRule type="cellIs" dxfId="160" priority="18" operator="equal">
      <formula>"NÃO"</formula>
    </cfRule>
    <cfRule type="cellIs" dxfId="159" priority="19" operator="equal">
      <formula>"SIM"</formula>
    </cfRule>
  </conditionalFormatting>
  <conditionalFormatting sqref="Y8:Y13">
    <cfRule type="cellIs" dxfId="158" priority="17" operator="equal">
      <formula>"OPORTUNIDADE"</formula>
    </cfRule>
  </conditionalFormatting>
  <conditionalFormatting sqref="Y8:Y13">
    <cfRule type="cellIs" dxfId="157" priority="15" operator="equal">
      <formula>"NÃO"</formula>
    </cfRule>
    <cfRule type="cellIs" dxfId="156" priority="16" operator="equal">
      <formula>"SIM"</formula>
    </cfRule>
  </conditionalFormatting>
  <conditionalFormatting sqref="BK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1189</v>
      </c>
      <c r="V1" s="290"/>
      <c r="W1" s="290"/>
    </row>
    <row r="2" spans="1:23" s="91" customFormat="1">
      <c r="A2" s="94" t="s">
        <v>1190</v>
      </c>
      <c r="B2" s="94" t="s">
        <v>1191</v>
      </c>
      <c r="C2" s="94" t="s">
        <v>511</v>
      </c>
      <c r="D2" s="95" t="s">
        <v>1063</v>
      </c>
      <c r="E2" s="95" t="s">
        <v>1064</v>
      </c>
      <c r="F2" s="95" t="s">
        <v>1192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1193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312 M</v>
      </c>
      <c r="S16" s="179" t="str">
        <f>IF(SP_NORTE!V22="","*",SP_NORTE!V22)</f>
        <v>Nelosn</v>
      </c>
      <c r="T16" s="179" t="str">
        <f>IF(SP_NORTE!W22="","*",SP_NORTE!W22)</f>
        <v>Substituição de trilho( vai ser 2 turma)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1195</v>
      </c>
      <c r="D5" s="292"/>
      <c r="E5" s="292"/>
      <c r="F5" s="292"/>
      <c r="G5" s="292"/>
      <c r="H5" s="292"/>
      <c r="I5" s="292"/>
      <c r="J5" s="293"/>
      <c r="K5" s="294" t="s">
        <v>1196</v>
      </c>
      <c r="L5" s="295"/>
      <c r="M5" s="295"/>
      <c r="N5" s="295"/>
      <c r="O5" s="296" t="s">
        <v>1197</v>
      </c>
      <c r="P5" s="297"/>
    </row>
    <row r="6" spans="1:16" s="81" customFormat="1" ht="15" customHeight="1">
      <c r="A6" s="73" t="s">
        <v>1192</v>
      </c>
      <c r="B6" s="82" t="s">
        <v>1191</v>
      </c>
      <c r="C6" s="83" t="s">
        <v>1063</v>
      </c>
      <c r="D6" s="84" t="s">
        <v>1064</v>
      </c>
      <c r="E6" s="83" t="s">
        <v>1198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1199</v>
      </c>
      <c r="M6" s="87" t="s">
        <v>710</v>
      </c>
      <c r="N6" s="88" t="s">
        <v>1058</v>
      </c>
      <c r="O6" s="205" t="s">
        <v>1101</v>
      </c>
      <c r="P6" s="148" t="s">
        <v>1200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2</v>
      </c>
      <c r="P14" s="181" t="str">
        <f>IF($A$2=1,IF(SP_NORTE!BJ16="","*",SP_NORTE!BJ16),IF(SP_NORTE!BK16="","*",SP_NORTE!BK16))</f>
        <v xml:space="preserve">MC1 08:34, licenciado 09:24, segue intervalo das 10hrs ate 14hrs 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*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>
        <f>IF(SP_NORTE!BH19="","*",SP_NORTE!BH19)</f>
        <v>1</v>
      </c>
      <c r="P16" s="181" t="str">
        <f>IF($A$2=1,IF(SP_NORTE!BJ19="","*",SP_NORTE!BJ19),IF(SP_NORTE!BK19="","*",SP_NORTE!BK19))</f>
        <v>*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*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>
        <f>IF(SP_NORTE!BH21="","*",SP_NORTE!BH21)</f>
        <v>0</v>
      </c>
      <c r="P18" s="181" t="str">
        <f>IF($A$2=1,IF(SP_NORTE!BJ21="","*",SP_NORTE!BJ21),IF(SP_NORTE!BK21="","*",SP_NORTE!BK21))</f>
        <v xml:space="preserve">Nao solicita intervalo devido a linha esta ocupada pelo  X95, previsao de partida a noite 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>
        <f>IF(SP_NORTE!BH22="","*",SP_NORTE!BH22)</f>
        <v>1</v>
      </c>
      <c r="P19" s="181" t="str">
        <f>IF($A$2=1,IF(SP_NORTE!BJ22="","*",SP_NORTE!BJ22),IF(SP_NORTE!BK22="","*",SP_NORTE!BK22))</f>
        <v>*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>
        <f>IF(SP_NORTE!BH23="","*",SP_NORTE!BH23)</f>
        <v>1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>
        <f>IF(SP_NORTE!BH24="","*",SP_NORTE!BH24)</f>
        <v>2</v>
      </c>
      <c r="P21" s="181" t="str">
        <f>IF($A$2=1,IF(SP_NORTE!BJ24="","*",SP_NORTE!BJ24),IF(SP_NORTE!BK24="","*",SP_NORTE!BK24))</f>
        <v>MC1 07:37, segue em deslocamento de ZMA-ZTO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>
        <f>IF(SP_NORTE!BH25="","*",SP_NORTE!BH25)</f>
        <v>2</v>
      </c>
      <c r="P22" s="181" t="str">
        <f>IF($A$2=1,IF(SP_NORTE!BJ25="","*",SP_NORTE!BJ25),IF(SP_NORTE!BK25="","*",SP_NORTE!BK25))</f>
        <v>MC1 09:07, licencidado 09:09, segue intervalo 09:57 ate 15hrs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>
        <f>IF(SP_NORTE!BH26="","*",SP_NORTE!BH26)</f>
        <v>1</v>
      </c>
      <c r="P23" s="181" t="str">
        <f>IF($A$2=1,IF(SP_NORTE!BJ26="","*",SP_NORTE!BJ26),IF(SP_NORTE!BK26="","*",SP_NORTE!BK26))</f>
        <v>*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>
        <f>IF(SP_NORTE!BH27="","*",SP_NORTE!BH27)</f>
        <v>2</v>
      </c>
      <c r="P24" s="181" t="str">
        <f>IF($A$2=1,IF(SP_NORTE!BJ27="","*",SP_NORTE!BJ27),IF(SP_NORTE!BK27="","*",SP_NORTE!BK27))</f>
        <v>*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>
        <f>IF(SP_NORTE!BH28="","*",SP_NORTE!BH28)</f>
        <v>1</v>
      </c>
      <c r="P25" s="181" t="str">
        <f>IF($A$2=1,IF(SP_NORTE!BJ28="","*",SP_NORTE!BJ28),IF(SP_NORTE!BK28="","*",SP_NORTE!BK28))</f>
        <v>*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1201</v>
      </c>
      <c r="C2" s="134" t="s">
        <v>1048</v>
      </c>
      <c r="D2" s="83" t="s">
        <v>1050</v>
      </c>
      <c r="E2" s="83" t="s">
        <v>1202</v>
      </c>
      <c r="F2" s="111" t="s">
        <v>1203</v>
      </c>
      <c r="G2" s="83" t="s">
        <v>1204</v>
      </c>
      <c r="H2" s="83" t="s">
        <v>1205</v>
      </c>
      <c r="I2" s="83" t="s">
        <v>1206</v>
      </c>
      <c r="J2" s="83" t="s">
        <v>1207</v>
      </c>
      <c r="K2" s="85" t="s">
        <v>1208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F5C7CF-F8D5-4B9F-90A0-EF28A06A313A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2026-01-02T14:07:23Z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