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95" documentId="120_S{118792C3-22EF-5104-A093-F22BFE3913F3}" xr6:coauthVersionLast="47" xr6:coauthVersionMax="47" xr10:uidLastSave="{47AFEE0B-D9D6-49A4-9E28-6877DDB84BC7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<sst xmlns="http://schemas.openxmlformats.org/spreadsheetml/2006/main" count="5416" uniqueCount="1309">
  <si>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</si>
  <si>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</si>
  <si>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</si>
  <si>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</si>
  <si>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</si>
  <si>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</si>
  <si>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</si>
  <si>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</si>
  <si>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</si>
  <si>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</si>
  <si>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</si>
  <si>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</si>
  <si>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</si>
  <si>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</si>
  <si>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</si>
  <si>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</si>
  <si>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</si>
  <si>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</si>
  <si>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</si>
  <si>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</si>
  <si>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</si>
  <si>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</si>
  <si>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</si>
  <si>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</si>
  <si>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</si>
  <si>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</si>
  <si>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</si>
  <si>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</si>
  <si>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</si>
  <si>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</si>
  <si>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</si>
  <si>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</si>
  <si>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</si>
  <si>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</si>
  <si>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</si>
  <si>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</si>
  <si>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</si>
  <si>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</si>
  <si>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</si>
  <si>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</si>
  <si>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</si>
  <si>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</si>
  <si>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</si>
  <si>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</si>
  <si>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</si>
  <si>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</si>
  <si>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</si>
  <si>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</si>
  <si>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</si>
  <si>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</si>
  <si>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</si>
  <si>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</si>
  <si>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</si>
  <si>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</si>
  <si>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</si>
  <si>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</si>
  <si>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</si>
  <si>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</si>
  <si>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</si>
  <si>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</si>
  <si>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</si>
  <si>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</si>
  <si>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</si>
  <si>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</si>
  <si>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</si>
  <si>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</si>
  <si>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</si>
  <si>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</si>
  <si>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</si>
  <si>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</si>
  <si>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</si>
  <si>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</si>
  <si>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</si>
  <si>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</si>
  <si>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</si>
  <si>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</si>
  <si>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</si>
  <si>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</si>
  <si>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</si>
  <si>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</si>
  <si>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</si>
  <si>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</si>
  <si>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</si>
  <si>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</si>
  <si>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</si>
  <si>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</si>
  <si>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</si>
  <si>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</si>
  <si>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</si>
  <si>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</si>
  <si>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</si>
  <si>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</si>
  <si>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</si>
  <si>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</si>
  <si>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</si>
  <si>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</si>
  <si>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</si>
  <si>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</si>
  <si>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</si>
  <si>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</si>
  <si>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</si>
  <si>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</si>
  <si>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</si>
  <si>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</si>
  <si>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</si>
  <si>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</si>
  <si>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</si>
  <si>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</si>
  <si>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</si>
  <si>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</si>
  <si>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</si>
  <si>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</si>
  <si>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</si>
  <si>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</si>
  <si>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</si>
  <si>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</si>
  <si>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</si>
  <si>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</si>
  <si>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</si>
  <si>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</si>
  <si>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</si>
  <si>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</si>
  <si>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</si>
  <si>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</si>
  <si>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</si>
  <si>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</si>
  <si>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</si>
  <si>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</si>
  <si>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</si>
  <si>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</si>
  <si>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</si>
  <si>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</si>
  <si>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</si>
  <si>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</si>
  <si>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</si>
  <si>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</si>
  <si>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</si>
  <si>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</si>
  <si>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</si>
  <si>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</si>
  <si>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</si>
  <si>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</si>
  <si>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</si>
  <si>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</si>
  <si>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</si>
  <si>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</si>
  <si>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</si>
  <si>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</si>
  <si>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</si>
  <si>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</si>
  <si>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</si>
  <si>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</si>
  <si>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</si>
  <si>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</si>
  <si>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</si>
  <si>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</si>
  <si>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</si>
  <si>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</si>
  <si>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</si>
  <si>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</si>
  <si>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</si>
  <si>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</si>
  <si>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</si>
  <si>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</si>
  <si>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</si>
  <si>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</si>
  <si>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</si>
  <si>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</si>
  <si>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</si>
  <si>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</si>
  <si>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</si>
  <si>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</si>
  <si>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</si>
  <si>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</si>
  <si>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</si>
  <si>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</si>
  <si>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</si>
  <si>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</si>
  <si>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</si>
  <si>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</si>
  <si>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</si>
  <si>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</si>
  <si>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</si>
  <si>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</si>
  <si>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</si>
  <si>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</si>
  <si>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</si>
  <si>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</si>
  <si>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</si>
  <si>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</si>
  <si>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</si>
  <si>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</si>
  <si>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</si>
  <si>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</si>
  <si>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</si>
  <si>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</si>
  <si>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</si>
  <si>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</si>
  <si>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</si>
  <si>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</si>
  <si>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</si>
  <si>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</si>
  <si>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</si>
  <si>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</si>
  <si>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</si>
  <si>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</si>
  <si>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</si>
  <si>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</si>
  <si>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</si>
  <si>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</si>
  <si>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</si>
  <si>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</si>
  <si>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</si>
  <si>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</si>
  <si>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</si>
  <si>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</si>
  <si>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</si>
  <si>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</si>
  <si>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</si>
  <si>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</si>
  <si>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</si>
  <si>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</si>
  <si>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</si>
  <si>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</si>
  <si>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</si>
  <si>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</si>
  <si>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</si>
  <si>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</si>
  <si>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</si>
  <si>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</si>
  <si>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</si>
  <si>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</si>
  <si>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</si>
  <si>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</si>
  <si>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</si>
  <si>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</si>
  <si>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</si>
  <si>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</si>
  <si>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</si>
  <si>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</si>
  <si>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</si>
  <si>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</si>
  <si>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</si>
  <si>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</si>
  <si>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</si>
  <si>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</si>
  <si>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</si>
  <si>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</si>
  <si>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</si>
  <si>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</si>
  <si>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</si>
  <si>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</si>
  <si>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</si>
  <si>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</si>
  <si>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</si>
  <si>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</si>
  <si>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</si>
  <si>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</si>
  <si>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</si>
  <si>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</si>
  <si>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</si>
  <si>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</si>
  <si>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</si>
  <si>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</si>
  <si>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</si>
  <si>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</si>
  <si>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</si>
  <si>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</si>
  <si>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</si>
  <si>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</si>
  <si>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</si>
  <si>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</si>
  <si>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</si>
  <si>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</si>
  <si>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</si>
  <si>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</si>
  <si>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</si>
  <si>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</si>
  <si>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</si>
  <si>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</si>
  <si>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</si>
  <si>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</si>
  <si>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</si>
  <si>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</si>
  <si>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</si>
  <si>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</si>
  <si>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</si>
  <si>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</si>
  <si>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</si>
  <si>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</si>
  <si>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</si>
  <si>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</si>
  <si>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</si>
  <si>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</si>
  <si>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</si>
  <si>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</si>
  <si>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</si>
  <si>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</si>
  <si>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</si>
  <si>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</si>
  <si>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</si>
  <si>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</si>
  <si>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</si>
  <si>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</si>
  <si>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</si>
  <si>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</si>
  <si>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</si>
  <si>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</si>
  <si>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</si>
  <si>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</si>
  <si>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</si>
  <si>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</si>
  <si>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</si>
  <si>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</si>
  <si>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</si>
  <si>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</si>
  <si>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</si>
  <si>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</si>
  <si>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</si>
  <si>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</si>
  <si>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</si>
  <si>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</si>
  <si>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</si>
  <si>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</si>
  <si>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</si>
  <si>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</si>
  <si>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</si>
  <si>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</si>
  <si>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</si>
  <si>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</si>
  <si>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</si>
  <si>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</si>
  <si>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</si>
  <si>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</si>
  <si>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</si>
  <si>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</si>
  <si>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</si>
  <si>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</si>
  <si>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</si>
  <si>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</si>
  <si>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</si>
  <si>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</si>
  <si>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</si>
  <si>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</si>
  <si>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</si>
  <si>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</si>
  <si>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</si>
  <si>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</si>
  <si>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</si>
  <si>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</si>
  <si>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</si>
  <si>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</si>
  <si>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</si>
  <si>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</si>
  <si>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</si>
  <si>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</si>
  <si>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</si>
  <si>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</si>
  <si>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</si>
  <si>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</si>
  <si>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</si>
  <si>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</si>
  <si>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</si>
  <si>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</si>
  <si>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</si>
  <si>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</si>
  <si>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</si>
  <si>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</si>
  <si>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</si>
  <si>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</si>
  <si>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</si>
  <si>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</si>
  <si>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</si>
  <si>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</si>
  <si>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</si>
  <si>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</si>
  <si>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</si>
  <si>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</si>
  <si>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</si>
  <si>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</si>
  <si>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</si>
  <si>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</si>
  <si>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</si>
  <si>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</si>
  <si>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</si>
  <si>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</si>
  <si>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</si>
  <si>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</si>
  <si>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</si>
  <si>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</si>
  <si>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</si>
  <si>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</si>
  <si>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</si>
  <si>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</si>
  <si>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</si>
  <si>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</si>
  <si>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</si>
  <si>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</si>
  <si>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</si>
  <si>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</si>
  <si>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</si>
  <si>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</si>
  <si>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</si>
  <si>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</si>
  <si>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</si>
  <si>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</si>
  <si>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</si>
  <si>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</si>
  <si>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</si>
  <si>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</si>
  <si>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</si>
  <si>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</si>
  <si>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</si>
  <si>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</si>
  <si>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</si>
  <si>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</si>
  <si>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</si>
  <si>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</si>
  <si>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</si>
  <si>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</si>
  <si>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</si>
  <si>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</si>
  <si>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</si>
  <si>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</si>
  <si>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</si>
  <si>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</si>
  <si>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</si>
  <si>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</si>
  <si>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</si>
  <si>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</si>
  <si>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</si>
  <si>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</si>
  <si>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</si>
  <si>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</si>
  <si>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</si>
  <si>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</si>
  <si>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</si>
  <si>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</si>
  <si>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</si>
  <si>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</si>
  <si>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</si>
  <si>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</si>
  <si>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</si>
  <si>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</si>
  <si>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</si>
  <si>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</si>
  <si>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</si>
  <si>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</si>
  <si>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</si>
  <si>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</si>
  <si>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</si>
  <si>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</si>
  <si>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</si>
  <si>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</si>
  <si>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</si>
  <si>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</si>
  <si>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</si>
  <si>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</si>
  <si>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</si>
  <si>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</si>
  <si>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</si>
  <si>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</si>
  <si>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</si>
  <si>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</si>
  <si>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</si>
  <si>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</si>
  <si>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</si>
  <si>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</si>
  <si>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</si>
  <si>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</si>
  <si>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</si>
  <si>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</si>
  <si>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</si>
  <si>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</si>
  <si>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</si>
  <si>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</si>
  <si>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</si>
  <si>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</si>
  <si>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</si>
  <si>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</si>
  <si>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</si>
  <si>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</si>
  <si>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</si>
  <si>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</si>
  <si>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</si>
  <si>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</si>
  <si>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</si>
  <si>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</si>
  <si>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</si>
  <si>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</si>
  <si>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</si>
  <si>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</si>
  <si>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</si>
  <si>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</si>
  <si>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</si>
  <si>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</si>
  <si>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</si>
  <si>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</si>
  <si>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</si>
  <si>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</si>
  <si>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</si>
  <si>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</si>
  <si>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</si>
  <si>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</si>
  <si>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</si>
  <si>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</si>
  <si>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</si>
  <si>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</si>
  <si>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</si>
  <si>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</si>
  <si>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</si>
  <si>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</si>
  <si>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</si>
  <si>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</si>
  <si>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</si>
  <si>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</si>
  <si>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</si>
  <si>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</si>
  <si>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</si>
  <si>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</si>
  <si>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</si>
  <si>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</si>
  <si>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</si>
  <si>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</si>
  <si>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</si>
  <si>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</si>
  <si>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</si>
  <si>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</si>
  <si>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</si>
  <si>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</si>
  <si>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</si>
  <si>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</si>
  <si>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</si>
  <si>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</si>
  <si>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</si>
  <si>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</si>
  <si>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</si>
  <si>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</si>
  <si>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</si>
  <si>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</si>
  <si>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</si>
  <si>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</si>
  <si>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</si>
  <si>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</si>
  <si>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</si>
  <si>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</si>
  <si>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</si>
  <si>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</si>
  <si>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</si>
  <si>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</si>
  <si>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</si>
  <si>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</si>
  <si>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</si>
  <si>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</si>
  <si>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</si>
  <si>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</si>
  <si>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</si>
  <si>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</si>
  <si>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</si>
  <si>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</si>
  <si>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</si>
  <si>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</si>
  <si>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</si>
  <si>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</si>
  <si>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</si>
  <si>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</si>
  <si>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</si>
  <si>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</si>
  <si>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</si>
  <si>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</si>
  <si>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</si>
  <si>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</si>
  <si>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</si>
  <si>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</si>
  <si>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</si>
  <si>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</si>
  <si>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</si>
  <si>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</si>
  <si>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</si>
  <si>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</si>
  <si>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</si>
  <si>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</si>
  <si>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</si>
  <si>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</si>
  <si>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</si>
  <si>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</si>
  <si>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</si>
  <si>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</si>
  <si>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</si>
  <si>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</si>
  <si>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</si>
  <si>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</si>
  <si>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</si>
  <si>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</si>
  <si>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</si>
  <si>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</si>
  <si>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</si>
  <si>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</si>
  <si>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</si>
  <si>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</si>
  <si>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</si>
  <si>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</si>
  <si>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</si>
  <si>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</si>
  <si>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</si>
  <si>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</si>
  <si>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</si>
  <si>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</si>
  <si>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</si>
  <si>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</si>
  <si>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</si>
  <si>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</si>
  <si>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</si>
  <si>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</si>
  <si>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</si>
  <si>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</si>
  <si>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</si>
  <si>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</si>
  <si>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</si>
  <si>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</si>
  <si>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</si>
  <si>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</si>
  <si>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</si>
  <si>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</si>
  <si>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</si>
  <si>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</si>
  <si>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</si>
  <si>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</si>
  <si>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</si>
  <si>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</si>
  <si>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</si>
  <si>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</si>
  <si>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</si>
  <si>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</si>
  <si>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</si>
  <si>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</si>
  <si>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</si>
  <si>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</si>
  <si>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</si>
  <si>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</si>
  <si>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</si>
  <si>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</si>
  <si>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</si>
  <si>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</si>
  <si>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</si>
  <si>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</si>
  <si>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</si>
  <si>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</si>
  <si>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</si>
  <si>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</si>
  <si>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</si>
  <si>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</si>
  <si>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</si>
  <si>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</si>
  <si>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</si>
  <si>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</si>
  <si>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</si>
  <si>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</si>
  <si>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</si>
  <si>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</si>
  <si>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</si>
  <si>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</si>
  <si>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</si>
  <si>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</si>
  <si>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</si>
  <si>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</si>
  <si>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</si>
  <si>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</si>
  <si>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</si>
  <si>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</si>
  <si>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</si>
  <si>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</si>
  <si>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</si>
  <si>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</si>
  <si>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</si>
  <si>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</si>
  <si>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</si>
  <si>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</si>
  <si>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</si>
  <si>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</si>
  <si>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</si>
  <si>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</si>
  <si>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</si>
  <si>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</si>
  <si>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</si>
  <si>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</si>
  <si>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</si>
  <si>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</si>
  <si>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</si>
  <si>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</si>
  <si>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</si>
  <si>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</si>
  <si>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</si>
  <si>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</si>
  <si>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</si>
  <si>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</si>
  <si>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</si>
  <si>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</si>
  <si>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</si>
  <si>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</si>
  <si>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</si>
  <si>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</si>
  <si>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</si>
  <si>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</si>
  <si>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</si>
  <si>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</si>
  <si>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</si>
  <si>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</si>
  <si>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</si>
  <si>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</si>
  <si>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</si>
  <si>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</si>
  <si>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</si>
  <si>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</si>
  <si>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</si>
  <si>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</si>
  <si>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</si>
  <si>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</si>
  <si>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</si>
  <si>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</si>
  <si>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</si>
  <si>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</si>
  <si>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</si>
  <si>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</si>
  <si>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</si>
  <si>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</si>
  <si>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</si>
  <si>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</si>
  <si>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</si>
  <si>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</si>
  <si>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</si>
  <si>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</si>
  <si>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</si>
  <si>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</si>
  <si>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</si>
  <si>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</si>
  <si>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</si>
  <si>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</si>
  <si>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</si>
  <si>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</si>
  <si>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</si>
  <si>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</si>
  <si>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</si>
  <si>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</si>
  <si>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</si>
  <si>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</si>
  <si>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</si>
  <si>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</si>
  <si>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</si>
  <si>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</si>
  <si>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</si>
  <si>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</si>
  <si>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</si>
  <si>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</si>
  <si>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</si>
  <si>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</si>
  <si>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</si>
  <si>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</si>
  <si>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</si>
  <si>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</si>
  <si>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</si>
  <si>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</si>
  <si>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</si>
  <si>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</si>
  <si>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</si>
  <si>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</si>
  <si>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</si>
  <si>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</si>
  <si>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</si>
  <si>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</si>
  <si>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</si>
  <si>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</si>
  <si>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</si>
  <si>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</si>
  <si>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</si>
  <si>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</si>
  <si>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</si>
  <si>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</si>
  <si>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</si>
  <si>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</si>
  <si>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</si>
  <si>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</si>
  <si>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</si>
  <si>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</si>
  <si>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</si>
  <si>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</si>
  <si>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</si>
  <si>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</si>
  <si>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</si>
  <si>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</si>
  <si>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</si>
  <si>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</si>
  <si>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</si>
  <si>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</si>
  <si>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</si>
  <si>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</si>
  <si>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</si>
  <si>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</si>
  <si>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</si>
  <si>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</si>
  <si>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</si>
  <si>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</si>
  <si>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</si>
  <si>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</si>
  <si>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</si>
  <si>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</si>
  <si>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</si>
  <si>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</si>
  <si>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</si>
  <si>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</si>
  <si>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</si>
  <si>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</si>
  <si>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</si>
  <si>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</si>
  <si>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</si>
  <si>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</si>
  <si>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</si>
  <si>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</si>
  <si>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</si>
  <si>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</si>
  <si>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</si>
  <si>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</si>
  <si>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</si>
  <si>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</si>
  <si>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</si>
  <si>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</si>
  <si>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</si>
  <si>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</si>
  <si>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</si>
  <si>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</si>
  <si>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</si>
  <si>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</si>
  <si>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</si>
  <si>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</si>
  <si>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</si>
  <si>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</si>
  <si>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</si>
  <si>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</si>
  <si>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</si>
  <si>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</si>
  <si>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</si>
  <si>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</si>
  <si>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</si>
  <si>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</si>
  <si>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</si>
  <si>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</si>
  <si>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</si>
  <si>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</si>
  <si>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</si>
  <si>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</si>
  <si>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</si>
  <si>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</si>
  <si>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</si>
  <si>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</si>
  <si>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</si>
  <si>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</si>
  <si>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</si>
  <si>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</si>
  <si>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</si>
  <si>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</si>
  <si>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</si>
  <si>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</si>
  <si>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</si>
  <si>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</si>
  <si>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</si>
  <si>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</si>
  <si>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</si>
  <si>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</si>
  <si>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</si>
  <si>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</si>
  <si>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</si>
  <si>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</si>
  <si>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</si>
  <si>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</si>
  <si>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</si>
  <si>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</si>
  <si>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</si>
  <si>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</si>
  <si>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</si>
  <si>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</si>
  <si>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</si>
  <si>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</si>
  <si>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</si>
  <si>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</si>
  <si>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</si>
  <si>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</si>
  <si>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</si>
  <si>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</si>
  <si>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</si>
  <si>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</si>
  <si>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</si>
  <si>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</si>
  <si>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</si>
  <si>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</si>
  <si>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</si>
  <si>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</si>
  <si>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</si>
  <si>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</si>
  <si>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</si>
  <si>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</si>
  <si>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</si>
  <si>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</si>
  <si>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</si>
  <si>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</si>
  <si>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</si>
  <si>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</si>
  <si>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</si>
  <si>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</si>
  <si>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</si>
  <si>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</si>
  <si>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</si>
  <si>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</si>
  <si>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</si>
  <si>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</si>
  <si>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</si>
  <si>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</si>
  <si>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</si>
  <si>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</si>
  <si>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</si>
  <si>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</si>
  <si>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</si>
  <si>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</si>
  <si>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</si>
  <si>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</si>
  <si>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</si>
  <si>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</si>
  <si>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</si>
  <si>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</si>
  <si>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</si>
  <si>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</si>
  <si>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</si>
  <si>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</si>
  <si>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</si>
  <si>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</si>
  <si>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</si>
  <si>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</si>
  <si>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</si>
  <si>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</si>
  <si>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</si>
  <si>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</si>
  <si>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</si>
  <si>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</si>
  <si>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</si>
  <si>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</si>
  <si>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</si>
  <si>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</si>
  <si>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</si>
  <si>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</si>
  <si>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</si>
  <si>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</si>
  <si>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</si>
  <si>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</si>
  <si>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</si>
  <si>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</si>
  <si>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</si>
  <si>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</si>
  <si>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</si>
  <si>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</si>
  <si>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</si>
  <si>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</si>
  <si>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</si>
  <si>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</si>
  <si>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</si>
  <si>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</si>
  <si>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</si>
  <si>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</si>
  <si>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</si>
  <si>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</si>
  <si>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</si>
  <si>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</si>
  <si>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</si>
  <si>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</si>
  <si>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</si>
  <si>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</si>
  <si>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</si>
  <si>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</si>
  <si>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</si>
  <si>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</si>
  <si>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</si>
  <si>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</si>
  <si>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</si>
  <si>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</si>
  <si>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</si>
  <si>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</si>
  <si>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</si>
  <si>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</si>
  <si>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</si>
  <si>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</si>
  <si>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</si>
  <si>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</si>
  <si>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</si>
  <si>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</si>
  <si>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</si>
  <si>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</si>
  <si>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</si>
  <si>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</si>
  <si>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</si>
  <si>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</si>
  <si>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</si>
  <si>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</si>
  <si>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</si>
  <si>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</si>
  <si>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</si>
  <si>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</si>
  <si>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</si>
  <si>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</si>
  <si>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</si>
  <si>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</si>
  <si>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</si>
  <si>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</si>
  <si>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</si>
  <si>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</si>
  <si>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</si>
  <si>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</si>
  <si>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</si>
  <si>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</si>
  <si>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</si>
  <si>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</si>
  <si>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</si>
  <si>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</si>
  <si>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</si>
  <si>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</si>
  <si>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</si>
  <si>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</si>
  <si>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</si>
  <si>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</si>
  <si>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</si>
  <si>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</si>
  <si>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</si>
  <si>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</si>
  <si>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</si>
  <si>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</si>
  <si>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</si>
  <si>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</si>
  <si>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</si>
  <si>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</si>
  <si>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</si>
  <si>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</si>
  <si>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</si>
  <si>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</si>
  <si>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</si>
  <si>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</si>
  <si>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</si>
  <si>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</si>
  <si>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</si>
  <si>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</si>
  <si>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</si>
  <si>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</si>
  <si>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</si>
  <si>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</si>
  <si>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</si>
  <si>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</si>
  <si>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</si>
  <si>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</si>
  <si>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</si>
  <si>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</si>
  <si>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</si>
  <si>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</si>
  <si>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</si>
  <si>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</si>
  <si>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</si>
  <si>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</si>
  <si>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</si>
  <si>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</si>
  <si>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</si>
  <si>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</si>
  <si>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</si>
  <si>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</si>
  <si>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</si>
  <si>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</si>
  <si>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</si>
  <si>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</si>
  <si>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</si>
  <si>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</si>
  <si>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</si>
  <si>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</si>
  <si>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</si>
  <si>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</si>
  <si>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</si>
  <si>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</si>
  <si>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</si>
  <si>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</si>
  <si>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</si>
  <si>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</si>
  <si>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</si>
  <si>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</si>
  <si>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</si>
  <si>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</si>
  <si>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</si>
  <si>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</si>
  <si>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</si>
  <si>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</si>
  <si>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</si>
  <si>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</si>
  <si>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</si>
  <si>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</si>
  <si>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</si>
  <si>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</si>
  <si>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</si>
  <si>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</si>
  <si>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</si>
  <si>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</si>
  <si>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</si>
  <si>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</si>
  <si>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</si>
  <si>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</si>
  <si>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</si>
  <si>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</si>
  <si>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</si>
  <si>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</si>
  <si>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</si>
  <si>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</si>
  <si>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</si>
  <si>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</si>
  <si>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</si>
  <si>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</si>
  <si>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</si>
  <si>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</si>
  <si>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</si>
  <si>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</si>
  <si>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</si>
  <si>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</si>
  <si>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</si>
  <si>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</si>
  <si>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</si>
  <si>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</si>
  <si>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</si>
  <si>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</si>
  <si>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</si>
  <si>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</si>
  <si>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</si>
  <si>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</si>
  <si>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</si>
  <si>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</si>
  <si>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</si>
  <si>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</si>
  <si>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</si>
  <si>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</si>
  <si>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</si>
  <si>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</si>
  <si>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</si>
  <si>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</si>
  <si>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</si>
  <si>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</si>
  <si>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</si>
  <si>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</si>
  <si>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</si>
  <si>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</si>
  <si>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</si>
  <si>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</si>
  <si>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</si>
  <si>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</si>
  <si>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</si>
  <si>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</si>
  <si>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</si>
  <si>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</si>
  <si>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</si>
  <si>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</si>
  <si>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</si>
  <si>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</si>
  <si>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</si>
  <si>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</si>
  <si>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</si>
  <si>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</si>
  <si>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</si>
  <si>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</si>
  <si>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</si>
  <si>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</si>
  <si>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</si>
  <si>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</si>
  <si>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</si>
  <si>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</si>
  <si>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</si>
  <si>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</si>
  <si>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</si>
  <si>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</si>
  <si>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</si>
  <si>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</si>
  <si>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</si>
  <si>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</si>
  <si>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</si>
  <si>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</si>
  <si>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</si>
  <si>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</si>
  <si>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</si>
  <si>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</si>
  <si>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</si>
  <si>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</si>
  <si>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</si>
  <si>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</si>
  <si>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</si>
  <si>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</si>
  <si>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</si>
  <si>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</si>
  <si>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</si>
  <si>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</si>
  <si>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</si>
  <si>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</si>
  <si>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</si>
  <si>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</si>
  <si>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</si>
  <si>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</si>
  <si>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</si>
  <si>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</si>
  <si>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</si>
  <si>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</si>
  <si>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</si>
  <si>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</si>
  <si>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</si>
  <si>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</si>
  <si>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</si>
  <si>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</si>
  <si>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</si>
  <si>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</si>
  <si>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</si>
  <si>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</si>
  <si>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</si>
  <si>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</si>
  <si>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</si>
  <si>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</si>
  <si>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</si>
  <si>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</si>
  <si>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</si>
  <si>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</si>
  <si>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</si>
  <si>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</si>
  <si>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</si>
  <si>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</si>
  <si>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</si>
  <si>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</si>
  <si>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</si>
  <si>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</si>
  <si>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</si>
  <si>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</si>
  <si>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</si>
  <si>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</si>
  <si>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</si>
  <si>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</si>
  <si>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</si>
  <si>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</si>
  <si>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</si>
  <si>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</si>
  <si>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</si>
  <si>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</si>
  <si>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</si>
  <si>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</si>
  <si>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</si>
  <si>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</si>
  <si>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</si>
  <si>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</si>
  <si>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</si>
  <si>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</si>
  <si>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</si>
  <si>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</si>
  <si>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</si>
  <si>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</si>
  <si>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</si>
  <si>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</si>
  <si>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</si>
  <si>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</si>
  <si>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</si>
  <si>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</si>
  <si>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</si>
  <si>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</si>
  <si>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</si>
  <si>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</si>
  <si>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</si>
  <si>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</si>
  <si>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</si>
  <si>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</si>
  <si>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</si>
  <si>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</si>
  <si>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</si>
  <si>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</si>
  <si>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</si>
  <si>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</si>
  <si>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Prev. macro 1 08:00</t>
  </si>
  <si>
    <t>Turma pronta 07:20/Sem oportunidade</t>
  </si>
  <si>
    <t>292286</t>
  </si>
  <si>
    <t>Danilo</t>
  </si>
  <si>
    <t>Aplicação de tampão</t>
  </si>
  <si>
    <t>Prev. pronto 08:30</t>
  </si>
  <si>
    <t xml:space="preserve">Igor </t>
  </si>
  <si>
    <t>Saulo</t>
  </si>
  <si>
    <t xml:space="preserve">Deslocamento  </t>
  </si>
  <si>
    <t>Prev. macro 1 08:40</t>
  </si>
  <si>
    <t>ZSKZTO</t>
  </si>
  <si>
    <t xml:space="preserve">Deslocamento para ZTO  </t>
  </si>
  <si>
    <t>Prev. equipe no local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</si>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</sst>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zoomScaleNormal="100" workbookViewId="0">
      <pane xSplit="6" topLeftCell="BE1" activePane="topRight" state="frozen"/>
      <selection pane="topRight" activeCell="B84" sqref="B84:B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1</v>
      </c>
      <c r="BI85" s="18"/>
      <c r="BJ85" s="18" t="s">
        <v>1142</v>
      </c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1</v>
      </c>
      <c r="BI86" s="18"/>
      <c r="BJ86" s="18" t="s">
        <v>1276</v>
      </c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1277</v>
      </c>
      <c r="BK87" s="18" t="s">
        <v>1277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1278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1</v>
      </c>
      <c r="BI88" s="18"/>
      <c r="BJ88" s="18" t="s">
        <v>1142</v>
      </c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1279</v>
      </c>
      <c r="W90" s="117" t="s">
        <v>1280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1</v>
      </c>
      <c r="BI90" s="18"/>
      <c r="BJ90" s="18" t="s">
        <v>1281</v>
      </c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1282</v>
      </c>
      <c r="W91" s="117" t="s">
        <v>1280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1</v>
      </c>
      <c r="BI91" s="18"/>
      <c r="BJ91" s="18" t="s">
        <v>1281</v>
      </c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1283</v>
      </c>
      <c r="W92" s="117" t="s">
        <v>1284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1285</v>
      </c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1286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1287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1288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3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9" operator="equal">
      <formula>"NÃO"</formula>
    </cfRule>
    <cfRule type="cellIs" dxfId="235" priority="390" operator="equal">
      <formula>"SIM"</formula>
    </cfRule>
  </conditionalFormatting>
  <conditionalFormatting sqref="AZ333:AZ791 AZ6:AZ331">
    <cfRule type="expression" dxfId="234" priority="42845">
      <formula>#REF!=1</formula>
    </cfRule>
  </conditionalFormatting>
  <conditionalFormatting sqref="BF65 V65 U6:U64 U66:U793 BE6:BE811 AY6:AY811">
    <cfRule type="cellIs" dxfId="233" priority="42829" operator="equal">
      <formula>"ERRO"</formula>
    </cfRule>
  </conditionalFormatting>
  <conditionalFormatting sqref="BQ168:BQ795 BQ6:BQ166">
    <cfRule type="cellIs" dxfId="232" priority="42824" operator="equal">
      <formula>"Produção e Intervalo"</formula>
    </cfRule>
    <cfRule type="cellIs" dxfId="231" priority="42825" operator="equal">
      <formula>"Aderente"</formula>
    </cfRule>
    <cfRule type="cellIs" dxfId="230" priority="42826" operator="equal">
      <formula>"Intervalo"</formula>
    </cfRule>
    <cfRule type="cellIs" dxfId="229" priority="42827" operator="equal">
      <formula>"Produção"</formula>
    </cfRule>
    <cfRule type="cellIs" dxfId="228" priority="42828" operator="equal">
      <formula>"ERRO"</formula>
    </cfRule>
  </conditionalFormatting>
  <conditionalFormatting sqref="BR6:BS811">
    <cfRule type="cellIs" dxfId="227" priority="42806" operator="equal">
      <formula>"*"</formula>
    </cfRule>
    <cfRule type="cellIs" dxfId="226" priority="42807" operator="greaterThanOrEqual">
      <formula>1</formula>
    </cfRule>
    <cfRule type="cellIs" dxfId="225" priority="42808" operator="lessThan">
      <formula>1</formula>
    </cfRule>
  </conditionalFormatting>
  <conditionalFormatting sqref="BH794 BH417:BH791 BH6:BH27 BH28:BI34 BH35:BH84 BH85:BI88 BH89:BH414">
    <cfRule type="iconSet" priority="44629">
      <iconSet showValue="0">
        <cfvo type="percent" val="0"/>
        <cfvo type="num" val="1"/>
        <cfvo type="num" val="1" gte="0"/>
      </iconSet>
    </cfRule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6">
      <formula>#REF!=1</formula>
    </cfRule>
  </conditionalFormatting>
  <conditionalFormatting sqref="BP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6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7" operator="equal">
      <formula>"OPORTUNIDADE"</formula>
    </cfRule>
  </conditionalFormatting>
  <conditionalFormatting sqref="Z198">
    <cfRule type="cellIs" dxfId="222" priority="225" operator="equal">
      <formula>"NÃO"</formula>
    </cfRule>
    <cfRule type="cellIs" dxfId="221" priority="226" operator="equal">
      <formula>"SIM"</formula>
    </cfRule>
  </conditionalFormatting>
  <conditionalFormatting sqref="Z200">
    <cfRule type="cellIs" dxfId="220" priority="224" operator="equal">
      <formula>"OPORTUNIDADE"</formula>
    </cfRule>
  </conditionalFormatting>
  <conditionalFormatting sqref="Z200">
    <cfRule type="cellIs" dxfId="219" priority="222" operator="equal">
      <formula>"NÃO"</formula>
    </cfRule>
    <cfRule type="cellIs" dxfId="218" priority="223" operator="equal">
      <formula>"SIM"</formula>
    </cfRule>
  </conditionalFormatting>
  <conditionalFormatting sqref="BP1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7" operator="equal">
      <formula>"OPORTUNIDADE"</formula>
    </cfRule>
  </conditionalFormatting>
  <conditionalFormatting sqref="Y198">
    <cfRule type="cellIs" dxfId="216" priority="215" operator="equal">
      <formula>"NÃO"</formula>
    </cfRule>
    <cfRule type="cellIs" dxfId="215" priority="216" operator="equal">
      <formula>"SIM"</formula>
    </cfRule>
  </conditionalFormatting>
  <conditionalFormatting sqref="Y200">
    <cfRule type="cellIs" dxfId="214" priority="214" operator="equal">
      <formula>"OPORTUNIDADE"</formula>
    </cfRule>
  </conditionalFormatting>
  <conditionalFormatting sqref="Y200">
    <cfRule type="cellIs" dxfId="213" priority="212" operator="equal">
      <formula>"NÃO"</formula>
    </cfRule>
    <cfRule type="cellIs" dxfId="212" priority="213" operator="equal">
      <formula>"SIM"</formula>
    </cfRule>
  </conditionalFormatting>
  <conditionalFormatting sqref="BP1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3" operator="equal">
      <formula>"OPORTUNIDADE"</formula>
    </cfRule>
  </conditionalFormatting>
  <conditionalFormatting sqref="Z217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217:Y221">
    <cfRule type="cellIs" dxfId="208" priority="160" operator="equal">
      <formula>"OPORTUNIDADE"</formula>
    </cfRule>
  </conditionalFormatting>
  <conditionalFormatting sqref="Y217:Y221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215">
    <cfRule type="cellIs" dxfId="205" priority="157" operator="equal">
      <formula>"OPORTUNIDADE"</formula>
    </cfRule>
  </conditionalFormatting>
  <conditionalFormatting sqref="Y215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214">
    <cfRule type="cellIs" dxfId="202" priority="154" operator="equal">
      <formula>"OPORTUNIDADE"</formula>
    </cfRule>
  </conditionalFormatting>
  <conditionalFormatting sqref="Y21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213">
    <cfRule type="cellIs" dxfId="199" priority="151" operator="equal">
      <formula>"OPORTUNIDADE"</formula>
    </cfRule>
  </conditionalFormatting>
  <conditionalFormatting sqref="Y213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212">
    <cfRule type="cellIs" dxfId="196" priority="148" operator="equal">
      <formula>"OPORTUNIDADE"</formula>
    </cfRule>
  </conditionalFormatting>
  <conditionalFormatting sqref="Y212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211">
    <cfRule type="cellIs" dxfId="193" priority="145" operator="equal">
      <formula>"OPORTUNIDADE"</formula>
    </cfRule>
  </conditionalFormatting>
  <conditionalFormatting sqref="Y211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210">
    <cfRule type="cellIs" dxfId="190" priority="142" operator="equal">
      <formula>"OPORTUNIDADE"</formula>
    </cfRule>
  </conditionalFormatting>
  <conditionalFormatting sqref="Y210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BQ167">
    <cfRule type="cellIs" dxfId="187" priority="135" operator="equal">
      <formula>"Produção e Intervalo"</formula>
    </cfRule>
    <cfRule type="cellIs" dxfId="186" priority="136" operator="equal">
      <formula>"Aderente"</formula>
    </cfRule>
    <cfRule type="cellIs" dxfId="185" priority="137" operator="equal">
      <formula>"Intervalo"</formula>
    </cfRule>
    <cfRule type="cellIs" dxfId="184" priority="138" operator="equal">
      <formula>"Produção"</formula>
    </cfRule>
    <cfRule type="cellIs" dxfId="183" priority="139" operator="equal">
      <formula>"ERRO"</formula>
    </cfRule>
  </conditionalFormatting>
  <conditionalFormatting sqref="BJ176: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8" operator="equal">
      <formula>"OPORTUNIDADE"</formula>
    </cfRule>
  </conditionalFormatting>
  <conditionalFormatting sqref="Y228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Y236">
    <cfRule type="cellIs" dxfId="179" priority="122" operator="equal">
      <formula>"OPORTUNIDADE"</formula>
    </cfRule>
  </conditionalFormatting>
  <conditionalFormatting sqref="Y236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BP22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3" operator="equal">
      <formula>"OPORTUNIDADE"</formula>
    </cfRule>
  </conditionalFormatting>
  <conditionalFormatting sqref="Y248:Z248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6" operator="equal">
      <formula>"OPORTUNIDADE"</formula>
    </cfRule>
  </conditionalFormatting>
  <conditionalFormatting sqref="Z245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BK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5" operator="equal">
      <formula>"OPORTUNIDADE"</formula>
    </cfRule>
  </conditionalFormatting>
  <conditionalFormatting sqref="Y6:Z25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Z18">
    <cfRule type="cellIs" dxfId="167" priority="42" operator="equal">
      <formula>"OPORTUNIDADE"</formula>
    </cfRule>
  </conditionalFormatting>
  <conditionalFormatting sqref="Z18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Y18">
    <cfRule type="cellIs" dxfId="164" priority="39" operator="equal">
      <formula>"OPORTUNIDADE"</formula>
    </cfRule>
  </conditionalFormatting>
  <conditionalFormatting sqref="Y18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Z23">
    <cfRule type="cellIs" dxfId="161" priority="36" operator="equal">
      <formula>"OPORTUNIDADE"</formula>
    </cfRule>
  </conditionalFormatting>
  <conditionalFormatting sqref="Z23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Y23">
    <cfRule type="cellIs" dxfId="158" priority="33" operator="equal">
      <formula>"OPORTUNIDADE"</formula>
    </cfRule>
  </conditionalFormatting>
  <conditionalFormatting sqref="Y23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1289</v>
      </c>
      <c r="V1" s="295"/>
      <c r="W1" s="295"/>
    </row>
    <row r="2" spans="1:23" s="91" customFormat="1">
      <c r="A2" s="94" t="s">
        <v>1290</v>
      </c>
      <c r="B2" s="94" t="s">
        <v>1291</v>
      </c>
      <c r="C2" s="94" t="s">
        <v>511</v>
      </c>
      <c r="D2" s="95" t="s">
        <v>1064</v>
      </c>
      <c r="E2" s="95" t="s">
        <v>1065</v>
      </c>
      <c r="F2" s="95" t="s">
        <v>1292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1293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1295</v>
      </c>
      <c r="D5" s="297"/>
      <c r="E5" s="297"/>
      <c r="F5" s="297"/>
      <c r="G5" s="297"/>
      <c r="H5" s="297"/>
      <c r="I5" s="297"/>
      <c r="J5" s="298"/>
      <c r="K5" s="299" t="s">
        <v>1296</v>
      </c>
      <c r="L5" s="300"/>
      <c r="M5" s="300"/>
      <c r="N5" s="300"/>
      <c r="O5" s="301" t="s">
        <v>1297</v>
      </c>
      <c r="P5" s="302"/>
    </row>
    <row r="6" spans="1:16" s="81" customFormat="1" ht="15" customHeight="1">
      <c r="A6" s="73" t="s">
        <v>1292</v>
      </c>
      <c r="B6" s="82" t="s">
        <v>1291</v>
      </c>
      <c r="C6" s="83" t="s">
        <v>1064</v>
      </c>
      <c r="D6" s="84" t="s">
        <v>1065</v>
      </c>
      <c r="E6" s="83" t="s">
        <v>1298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1299</v>
      </c>
      <c r="M6" s="87" t="s">
        <v>710</v>
      </c>
      <c r="N6" s="88" t="s">
        <v>1059</v>
      </c>
      <c r="O6" s="204" t="s">
        <v>1102</v>
      </c>
      <c r="P6" s="149" t="s">
        <v>1300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>
        <f>IF(SP_NORTE!BH85="","*",SP_NORTE!BH85)</f>
        <v>1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1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1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1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1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1301</v>
      </c>
      <c r="C2" s="134" t="s">
        <v>1049</v>
      </c>
      <c r="D2" s="83" t="s">
        <v>1051</v>
      </c>
      <c r="E2" s="83" t="s">
        <v>1302</v>
      </c>
      <c r="F2" s="111" t="s">
        <v>1303</v>
      </c>
      <c r="G2" s="83" t="s">
        <v>1304</v>
      </c>
      <c r="H2" s="83" t="s">
        <v>1305</v>
      </c>
      <c r="I2" s="83" t="s">
        <v>1306</v>
      </c>
      <c r="J2" s="83" t="s">
        <v>1307</v>
      </c>
      <c r="K2" s="85" t="s">
        <v>1308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2025-11-06T11:01:49Z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