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14" documentId="120_S{118792C3-22EF-5104-A093-F22BFE3913F3}" xr6:coauthVersionLast="47" xr6:coauthVersionMax="47" xr10:uidLastSave="{564774DF-43ED-4F9C-850C-F450FF2559CC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3" i="11" s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<sst xmlns="http://schemas.openxmlformats.org/spreadsheetml/2006/main" count="4724" uniqueCount="1223">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</sst>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zoomScaleNormal="100" workbookViewId="0">
      <pane xSplit="6" topLeftCell="W39" activePane="topRight" state="frozen"/>
      <selection pane="topRight" activeCell="Y39" sqref="Y39:Y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5" t="s">
        <v>1022</v>
      </c>
      <c r="C1" s="276"/>
      <c r="D1" s="276"/>
      <c r="E1" s="3"/>
      <c r="F1" s="275" t="s">
        <v>1023</v>
      </c>
      <c r="G1" s="276"/>
      <c r="H1" s="277"/>
      <c r="I1" s="276"/>
      <c r="J1" s="276"/>
      <c r="K1" s="276"/>
      <c r="L1" s="276"/>
      <c r="M1" s="276"/>
      <c r="N1" s="276"/>
      <c r="O1" s="276"/>
      <c r="P1" s="276"/>
      <c r="Q1" s="276"/>
      <c r="R1" s="276"/>
      <c r="S1" s="276"/>
      <c r="T1" s="276"/>
      <c r="U1" s="276"/>
      <c r="V1" s="276"/>
      <c r="W1" s="276"/>
      <c r="X1" s="276"/>
      <c r="Y1" s="276"/>
      <c r="Z1" s="276"/>
      <c r="AA1" s="276"/>
      <c r="AB1" s="276"/>
      <c r="AC1" s="276"/>
      <c r="AD1" s="276"/>
      <c r="AE1" s="276"/>
      <c r="AF1" s="276"/>
      <c r="AG1" s="278"/>
      <c r="AH1" s="5"/>
      <c r="AI1" s="252" t="s">
        <v>1024</v>
      </c>
      <c r="AJ1" s="253"/>
      <c r="AK1" s="253"/>
      <c r="AL1" s="253"/>
      <c r="AM1" s="254"/>
      <c r="AN1" s="255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6"/>
      <c r="BG1" s="5"/>
      <c r="BH1" s="257" t="s">
        <v>1025</v>
      </c>
      <c r="BI1" s="258"/>
      <c r="BJ1" s="258"/>
      <c r="BK1" s="259"/>
      <c r="BL1" s="5"/>
      <c r="BM1" s="249" t="s">
        <v>1026</v>
      </c>
      <c r="BN1" s="250"/>
      <c r="BO1" s="250"/>
      <c r="BP1" s="250"/>
      <c r="BQ1" s="250"/>
      <c r="BR1" s="250"/>
      <c r="BS1" s="251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2" t="s">
        <v>1027</v>
      </c>
      <c r="AJ2" s="253"/>
      <c r="AK2" s="253"/>
      <c r="AL2" s="253"/>
      <c r="AM2" s="254"/>
      <c r="AN2" s="255"/>
      <c r="AO2" s="253"/>
      <c r="AP2" s="253"/>
      <c r="AQ2" s="256"/>
      <c r="AR2" s="6"/>
      <c r="AS2" s="252" t="s">
        <v>1030</v>
      </c>
      <c r="AT2" s="253"/>
      <c r="AU2" s="253"/>
      <c r="AV2" s="253"/>
      <c r="AW2" s="253"/>
      <c r="AX2" s="253"/>
      <c r="AY2" s="256"/>
      <c r="AZ2" s="6"/>
      <c r="BA2" s="266" t="s">
        <v>1031</v>
      </c>
      <c r="BB2" s="267"/>
      <c r="BC2" s="252" t="s">
        <v>1028</v>
      </c>
      <c r="BD2" s="253"/>
      <c r="BE2" s="253"/>
      <c r="BF2" s="256"/>
      <c r="BG2" s="5"/>
      <c r="BH2" s="260"/>
      <c r="BI2" s="261"/>
      <c r="BJ2" s="261"/>
      <c r="BK2" s="262"/>
      <c r="BL2" s="5"/>
      <c r="BM2" s="263"/>
      <c r="BN2" s="264"/>
      <c r="BO2" s="264"/>
      <c r="BP2" s="264"/>
      <c r="BQ2" s="264"/>
      <c r="BR2" s="264"/>
      <c r="BS2" s="265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66" t="s">
        <v>1032</v>
      </c>
      <c r="AJ3" s="267"/>
      <c r="AK3" s="266" t="s">
        <v>1033</v>
      </c>
      <c r="AL3" s="272"/>
      <c r="AM3" s="273"/>
      <c r="AN3" s="274"/>
      <c r="AO3" s="272"/>
      <c r="AP3" s="272"/>
      <c r="AQ3" s="267"/>
      <c r="AR3" s="66"/>
      <c r="AS3" s="270" t="s">
        <v>1039</v>
      </c>
      <c r="AT3" s="271"/>
      <c r="AU3" s="270" t="s">
        <v>1040</v>
      </c>
      <c r="AV3" s="271"/>
      <c r="AW3" s="270" t="s">
        <v>1041</v>
      </c>
      <c r="AX3" s="271"/>
      <c r="AY3" s="66" t="s">
        <v>1042</v>
      </c>
      <c r="AZ3" s="66"/>
      <c r="BA3" s="268"/>
      <c r="BB3" s="269"/>
      <c r="BC3" s="266" t="s">
        <v>1035</v>
      </c>
      <c r="BD3" s="272"/>
      <c r="BE3" s="272"/>
      <c r="BF3" s="267"/>
      <c r="BG3" s="65"/>
      <c r="BH3" s="260"/>
      <c r="BI3" s="261"/>
      <c r="BJ3" s="261"/>
      <c r="BK3" s="262"/>
      <c r="BL3" s="65"/>
      <c r="BM3" s="249" t="s">
        <v>1043</v>
      </c>
      <c r="BN3" s="250"/>
      <c r="BO3" s="250"/>
      <c r="BP3" s="251"/>
      <c r="BQ3" s="249" t="s">
        <v>841</v>
      </c>
      <c r="BR3" s="250"/>
      <c r="BS3" s="251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/>
      <c r="AT21" s="120"/>
      <c r="AU21" s="166"/>
      <c r="AV21" s="166"/>
      <c r="AW21" s="15"/>
      <c r="AX21" s="15"/>
      <c r="AY21" s="12">
        <f t="shared" si="2"/>
        <v>0</v>
      </c>
      <c r="AZ21" s="192"/>
      <c r="BA21" s="121"/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/>
      <c r="BN21" s="144"/>
      <c r="BO21" s="144"/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/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92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/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93" t="s">
        <v>1179</v>
      </c>
      <c r="BL26" s="17"/>
      <c r="BM26" s="144"/>
      <c r="BN26" s="144"/>
      <c r="BO26" s="144"/>
      <c r="BP26" s="20"/>
      <c r="BQ26" s="13" t="str">
        <f t="shared" si="6"/>
        <v>Produção</v>
      </c>
      <c r="BR26" s="21">
        <f t="shared" si="7"/>
        <v>1</v>
      </c>
      <c r="BS26" s="21">
        <f t="shared" si="8"/>
        <v>0</v>
      </c>
      <c r="BT26" s="8" t="str">
        <f t="shared" si="0"/>
        <v/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6:BO22 BO24:BO25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sqref="A1:T47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9"/>
      <c r="B1" s="280"/>
      <c r="C1" s="281"/>
      <c r="L1" s="92"/>
      <c r="M1" s="123"/>
      <c r="N1" s="123"/>
      <c r="O1" s="123"/>
      <c r="P1" s="282" t="s">
        <v>1112</v>
      </c>
      <c r="Q1" s="283"/>
      <c r="R1" s="123"/>
      <c r="T1" s="93"/>
      <c r="U1" s="284" t="s">
        <v>1203</v>
      </c>
      <c r="V1" s="284"/>
      <c r="W1" s="284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5" t="s">
        <v>1209</v>
      </c>
      <c r="D5" s="286"/>
      <c r="E5" s="286"/>
      <c r="F5" s="286"/>
      <c r="G5" s="286"/>
      <c r="H5" s="286"/>
      <c r="I5" s="286"/>
      <c r="J5" s="287"/>
      <c r="K5" s="288" t="s">
        <v>1210</v>
      </c>
      <c r="L5" s="289"/>
      <c r="M5" s="289"/>
      <c r="N5" s="289"/>
      <c r="O5" s="290" t="s">
        <v>1211</v>
      </c>
      <c r="P5" s="291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2025-11-03T20:34:41Z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