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34" documentId="120_S{118792C3-22EF-5104-A093-F22BFE3913F3}" xr6:coauthVersionLast="47" xr6:coauthVersionMax="47" xr10:uidLastSave="{E0D932C4-93DA-4923-85CF-848A6838FE6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<sst xmlns="http://schemas.openxmlformats.org/spreadsheetml/2006/main" count="10759" uniqueCount="1859">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</sst>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 hidden="1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782</v>
      </c>
      <c r="G596" s="140" t="str">
        <f>IF(D596="","*",VLOOKUP(F596,BS_ATIVIDADE[],3,FALSE))</f>
        <v>TRILHO - SUBSTITUIÇÂO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782</v>
      </c>
      <c r="G597" s="140" t="str">
        <f>IF(D597="","*",VLOOKUP(F597,BS_ATIVIDADE[],3,FALSE))</f>
        <v>TRILHO - SUBSTITUIÇÂO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782</v>
      </c>
      <c r="G598" s="140" t="str">
        <f>IF(D598="","*",VLOOKUP(F598,BS_ATIVIDADE[],3,FALSE))</f>
        <v>TRILHO - SUBSTITUIÇÂO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M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 hidden="1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 hidden="1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1823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1829</v>
      </c>
      <c r="G9" s="192" t="s">
        <v>1831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1832</v>
      </c>
      <c r="C11" s="162">
        <v>9038</v>
      </c>
      <c r="D11" s="163">
        <v>46070</v>
      </c>
      <c r="E11" s="162">
        <v>9637</v>
      </c>
      <c r="F11" s="164" t="s">
        <v>1833</v>
      </c>
      <c r="G11" s="162"/>
    </row>
    <row r="12" spans="2:7" ht="19.5" customHeight="1">
      <c r="B12" s="162" t="s">
        <v>752</v>
      </c>
      <c r="C12" s="162" t="s">
        <v>1834</v>
      </c>
      <c r="D12" s="163">
        <v>46066</v>
      </c>
      <c r="E12" s="162">
        <v>9500</v>
      </c>
      <c r="F12" s="164" t="s">
        <v>1835</v>
      </c>
      <c r="G12" s="162"/>
    </row>
    <row r="13" spans="2:7" ht="19.5" customHeight="1">
      <c r="B13" s="162" t="s">
        <v>752</v>
      </c>
      <c r="C13" s="162" t="s">
        <v>1836</v>
      </c>
      <c r="D13" s="163">
        <v>46066</v>
      </c>
      <c r="E13" s="162">
        <v>10500</v>
      </c>
      <c r="F13" s="164" t="s">
        <v>1835</v>
      </c>
      <c r="G13" s="162"/>
    </row>
    <row r="14" spans="2:7" ht="19.5" customHeight="1">
      <c r="B14" s="162" t="s">
        <v>752</v>
      </c>
      <c r="C14" s="162" t="s">
        <v>1837</v>
      </c>
      <c r="D14" s="163">
        <v>46066</v>
      </c>
      <c r="E14" s="162">
        <v>9000</v>
      </c>
      <c r="F14" s="164" t="s">
        <v>1835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1838</v>
      </c>
      <c r="D5" s="245"/>
      <c r="E5" s="245"/>
      <c r="F5" s="245"/>
      <c r="G5" s="245"/>
      <c r="H5" s="245"/>
      <c r="I5" s="245"/>
      <c r="J5" s="246"/>
      <c r="K5" s="247" t="s">
        <v>1839</v>
      </c>
      <c r="L5" s="248"/>
      <c r="M5" s="248"/>
      <c r="N5" s="248"/>
      <c r="O5" s="249" t="s">
        <v>1840</v>
      </c>
      <c r="P5" s="250"/>
    </row>
    <row r="6" spans="1:16" s="73" customFormat="1" ht="15" customHeight="1">
      <c r="A6" s="65" t="s">
        <v>1841</v>
      </c>
      <c r="B6" s="74" t="s">
        <v>1842</v>
      </c>
      <c r="C6" s="75" t="s">
        <v>995</v>
      </c>
      <c r="D6" s="76" t="s">
        <v>996</v>
      </c>
      <c r="E6" s="75" t="s">
        <v>1843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1844</v>
      </c>
      <c r="M6" s="79" t="s">
        <v>611</v>
      </c>
      <c r="N6" s="80" t="s">
        <v>990</v>
      </c>
      <c r="O6" s="154" t="s">
        <v>1033</v>
      </c>
      <c r="P6" s="132" t="s">
        <v>1845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1846</v>
      </c>
      <c r="V1" s="256"/>
      <c r="W1" s="256"/>
    </row>
    <row r="2" spans="1:23" ht="15" customHeight="1">
      <c r="A2" s="86" t="s">
        <v>1847</v>
      </c>
      <c r="B2" s="86" t="s">
        <v>1842</v>
      </c>
      <c r="C2" s="86" t="s">
        <v>411</v>
      </c>
      <c r="D2" s="87" t="s">
        <v>995</v>
      </c>
      <c r="E2" s="87" t="s">
        <v>4</v>
      </c>
      <c r="F2" s="87" t="s">
        <v>1841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1848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1849</v>
      </c>
      <c r="C2" s="120" t="s">
        <v>1850</v>
      </c>
      <c r="D2" s="75" t="s">
        <v>982</v>
      </c>
      <c r="E2" s="75" t="s">
        <v>1851</v>
      </c>
      <c r="F2" s="98" t="s">
        <v>1852</v>
      </c>
      <c r="G2" s="75" t="s">
        <v>1853</v>
      </c>
      <c r="H2" s="75" t="s">
        <v>1854</v>
      </c>
      <c r="I2" s="75" t="s">
        <v>1855</v>
      </c>
      <c r="J2" s="75" t="s">
        <v>1856</v>
      </c>
      <c r="K2" s="77" t="s">
        <v>1857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2026-02-22T15:18:32Z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