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85" documentId="8_{B6337239-1A00-434D-AAD0-422EA1FEB5AE}" xr6:coauthVersionLast="47" xr6:coauthVersionMax="47" xr10:uidLastSave="{F1673E30-539E-468C-9E82-1778BE516B02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802" i="1" l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<sst xmlns="http://schemas.openxmlformats.org/spreadsheetml/2006/main" count="4839" uniqueCount="1442">
  <si>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</si>
  <si>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</si>
  <si>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</si>
  <si>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</si>
  <si>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</si>
  <si>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</si>
  <si>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</si>
  <si>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</si>
  <si>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</si>
  <si>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</si>
  <si>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</si>
  <si>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</si>
  <si>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</si>
  <si>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</si>
  <si>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</si>
  <si>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</si>
  <si>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</si>
  <si>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</si>
  <si>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</si>
  <si>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</si>
  <si>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</si>
  <si>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</si>
  <si>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</si>
  <si>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</si>
  <si>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</si>
  <si>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</si>
  <si>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</si>
  <si>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</si>
  <si>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</si>
  <si>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</si>
  <si>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</si>
  <si>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</si>
  <si>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</si>
  <si>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</si>
  <si>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</si>
  <si>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</si>
  <si>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</si>
  <si>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</si>
  <si>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</si>
  <si>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</si>
  <si>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</si>
  <si>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</si>
  <si>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</si>
  <si>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</si>
  <si>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</si>
  <si>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</si>
  <si>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</si>
  <si>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</si>
  <si>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</si>
  <si>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</si>
  <si>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</si>
  <si>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</si>
  <si>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</si>
  <si>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</si>
  <si>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</si>
  <si>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</si>
  <si>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</si>
  <si>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</si>
  <si>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</si>
  <si>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</si>
  <si>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</si>
  <si>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</si>
  <si>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</si>
  <si>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</si>
  <si>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</si>
  <si>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</si>
  <si>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</si>
  <si>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</si>
  <si>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</si>
  <si>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</si>
  <si>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</si>
  <si>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</si>
  <si>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</si>
  <si>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</si>
  <si>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</si>
  <si>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</si>
  <si>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</si>
  <si>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</si>
  <si>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</si>
  <si>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</si>
  <si>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</si>
  <si>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</si>
  <si>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</si>
  <si>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</si>
  <si>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</si>
  <si>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</si>
  <si>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</si>
  <si>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</si>
  <si>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</si>
  <si>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</si>
  <si>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</si>
  <si>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</si>
  <si>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</si>
  <si>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</si>
  <si>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</si>
  <si>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</si>
  <si>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</si>
  <si>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</si>
  <si>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</si>
  <si>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</si>
  <si>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</si>
  <si>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</si>
  <si>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</si>
  <si>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</si>
  <si>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</si>
  <si>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</si>
  <si>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</si>
  <si>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</si>
  <si>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</si>
  <si>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</si>
  <si>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</si>
  <si>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</si>
  <si>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</si>
  <si>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</si>
  <si>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</si>
  <si>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</si>
  <si>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</si>
  <si>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</si>
  <si>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</si>
  <si>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</si>
  <si>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</si>
  <si>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</si>
  <si>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</si>
  <si>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</si>
  <si>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</si>
  <si>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</si>
  <si>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</si>
  <si>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</si>
  <si>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</si>
  <si>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</si>
  <si>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</si>
  <si>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</si>
  <si>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</si>
  <si>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</si>
  <si>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</si>
  <si>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</si>
  <si>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</si>
  <si>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</si>
  <si>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</si>
  <si>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</si>
  <si>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</si>
  <si>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</si>
  <si>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</si>
  <si>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</si>
  <si>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</si>
  <si>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</si>
  <si>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</si>
  <si>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</si>
  <si>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</si>
  <si>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</si>
  <si>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</si>
  <si>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</si>
  <si>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</si>
  <si>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</si>
  <si>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</si>
  <si>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</si>
  <si>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</si>
  <si>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</si>
  <si>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</si>
  <si>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</si>
  <si>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</si>
  <si>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</si>
  <si>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</si>
  <si>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</si>
  <si>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</si>
  <si>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</si>
  <si>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</si>
  <si>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</si>
  <si>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</si>
  <si>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</si>
  <si>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</si>
  <si>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</si>
  <si>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</si>
  <si>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</si>
  <si>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</si>
  <si>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</si>
  <si>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</si>
  <si>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</si>
  <si>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</si>
  <si>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</si>
  <si>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</si>
  <si>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</si>
  <si>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</si>
  <si>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</si>
  <si>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</si>
  <si>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</si>
  <si>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</si>
  <si>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</si>
  <si>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</si>
  <si>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</si>
  <si>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</si>
  <si>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</si>
  <si>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</si>
  <si>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</si>
  <si>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</si>
  <si>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</si>
  <si>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</si>
  <si>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</si>
  <si>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</si>
  <si>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</si>
  <si>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</si>
  <si>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</si>
  <si>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</si>
  <si>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</si>
  <si>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</si>
  <si>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</si>
  <si>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</si>
  <si>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</si>
  <si>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</si>
  <si>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</si>
  <si>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</si>
  <si>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</si>
  <si>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</si>
  <si>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</si>
  <si>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</si>
  <si>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</si>
  <si>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</si>
  <si>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</si>
  <si>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</si>
  <si>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</si>
  <si>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</si>
  <si>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</si>
  <si>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</si>
  <si>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</si>
  <si>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</si>
  <si>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</si>
  <si>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</si>
  <si>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</si>
  <si>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</si>
  <si>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</si>
  <si>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</si>
  <si>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</si>
  <si>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</si>
  <si>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</si>
  <si>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</si>
  <si>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</si>
  <si>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</si>
  <si>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</si>
  <si>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</si>
  <si>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</si>
  <si>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</si>
  <si>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</si>
  <si>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</si>
  <si>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</si>
  <si>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</si>
  <si>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</si>
  <si>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</si>
  <si>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</si>
  <si>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</si>
  <si>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</si>
  <si>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</si>
  <si>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</si>
  <si>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</si>
  <si>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</si>
  <si>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</si>
  <si>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</si>
  <si>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</si>
  <si>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</si>
  <si>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</si>
  <si>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</si>
  <si>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</si>
  <si>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</si>
  <si>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</si>
  <si>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</si>
  <si>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</si>
  <si>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</si>
  <si>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</si>
  <si>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</si>
  <si>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</si>
  <si>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</si>
  <si>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</si>
  <si>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</si>
  <si>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</si>
  <si>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</si>
  <si>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</si>
  <si>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</si>
  <si>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</si>
  <si>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</si>
  <si>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</si>
  <si>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</si>
  <si>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</si>
  <si>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</si>
  <si>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</si>
  <si>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</si>
  <si>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</si>
  <si>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</si>
  <si>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</si>
  <si>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</si>
  <si>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</si>
  <si>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</si>
  <si>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</si>
  <si>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</si>
  <si>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</si>
  <si>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</si>
  <si>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</si>
  <si>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</si>
  <si>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</si>
  <si>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</si>
  <si>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</si>
  <si>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</si>
  <si>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</si>
  <si>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</si>
  <si>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</si>
  <si>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</si>
  <si>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</si>
  <si>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</si>
  <si>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</si>
  <si>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</si>
  <si>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</si>
  <si>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</si>
  <si>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</si>
  <si>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</si>
  <si>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</si>
  <si>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</si>
  <si>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</si>
  <si>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</si>
  <si>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</si>
  <si>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</si>
  <si>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</si>
  <si>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</si>
  <si>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</si>
  <si>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</si>
  <si>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</si>
  <si>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</si>
  <si>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</si>
  <si>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</si>
  <si>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</si>
  <si>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</si>
  <si>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</si>
  <si>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</si>
  <si>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</si>
  <si>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</si>
  <si>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</si>
  <si>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</si>
  <si>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</si>
  <si>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</si>
  <si>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</si>
  <si>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</si>
  <si>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</si>
  <si>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</si>
  <si>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</si>
  <si>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</si>
  <si>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</si>
  <si>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</si>
  <si>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</si>
  <si>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</si>
  <si>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</si>
  <si>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</si>
  <si>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</si>
  <si>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</si>
  <si>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</si>
  <si>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</si>
  <si>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</si>
  <si>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</si>
  <si>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</si>
  <si>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</si>
  <si>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</si>
  <si>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</si>
  <si>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</si>
  <si>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</si>
  <si>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</si>
  <si>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</si>
  <si>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</si>
  <si>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</si>
  <si>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</si>
  <si>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</si>
  <si>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</si>
  <si>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</si>
  <si>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</si>
  <si>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</si>
  <si>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</si>
  <si>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</si>
  <si>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</si>
  <si>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</si>
  <si>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</si>
  <si>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</si>
  <si>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</si>
  <si>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</si>
  <si>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</si>
  <si>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</si>
  <si>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</si>
  <si>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</si>
  <si>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</si>
  <si>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</si>
  <si>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</si>
  <si>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</si>
  <si>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</si>
  <si>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</si>
  <si>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</si>
  <si>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</si>
  <si>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</si>
  <si>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</si>
  <si>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</si>
  <si>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</si>
  <si>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</si>
  <si>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</si>
  <si>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</si>
  <si>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</si>
  <si>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</si>
  <si>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</si>
  <si>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</si>
  <si>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</si>
  <si>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</si>
  <si>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</si>
  <si>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</si>
  <si>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</si>
  <si>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</si>
  <si>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</si>
  <si>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</si>
  <si>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</si>
  <si>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</si>
  <si>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</si>
  <si>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</si>
  <si>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</si>
  <si>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</si>
  <si>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</si>
  <si>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</si>
  <si>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</si>
  <si>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</si>
  <si>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</si>
  <si>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</si>
  <si>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</si>
  <si>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</si>
  <si>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</si>
  <si>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</si>
  <si>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</si>
  <si>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</si>
  <si>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</si>
  <si>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</si>
  <si>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</si>
  <si>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</si>
  <si>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</si>
  <si>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</si>
  <si>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</si>
  <si>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</si>
  <si>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</si>
  <si>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</si>
  <si>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</si>
  <si>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</si>
  <si>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</si>
  <si>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</si>
  <si>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</si>
  <si>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</si>
  <si>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</si>
  <si>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</si>
  <si>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</si>
  <si>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</si>
  <si>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</si>
  <si>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</si>
  <si>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</si>
  <si>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</si>
  <si>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</si>
  <si>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</si>
  <si>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</si>
  <si>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</si>
  <si>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</si>
  <si>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</si>
  <si>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</si>
  <si>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</si>
  <si>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</si>
  <si>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</si>
  <si>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</si>
  <si>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</si>
  <si>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</si>
  <si>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</si>
  <si>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</si>
  <si>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</si>
  <si>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</si>
  <si>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</si>
  <si>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</si>
  <si>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</si>
  <si>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</si>
  <si>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</si>
  <si>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</si>
  <si>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</si>
  <si>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</si>
  <si>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</si>
  <si>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</si>
  <si>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</si>
  <si>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</si>
  <si>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</si>
  <si>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</si>
  <si>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</si>
  <si>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</si>
  <si>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</si>
  <si>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</si>
  <si>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</si>
  <si>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</si>
  <si>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</si>
  <si>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</si>
  <si>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</si>
  <si>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</si>
  <si>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</si>
  <si>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</si>
  <si>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</si>
  <si>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</si>
  <si>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</si>
  <si>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</si>
  <si>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</si>
  <si>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</si>
  <si>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</si>
  <si>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</si>
  <si>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</si>
  <si>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</si>
  <si>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</si>
  <si>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</si>
  <si>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</si>
  <si>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</si>
  <si>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</si>
  <si>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</si>
  <si>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</si>
  <si>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</si>
  <si>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</si>
  <si>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</si>
  <si>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</si>
  <si>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</si>
  <si>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</si>
  <si>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</si>
  <si>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</si>
  <si>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</si>
  <si>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</si>
  <si>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</si>
  <si>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</si>
  <si>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</si>
  <si>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</si>
  <si>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</si>
  <si>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</si>
  <si>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</si>
  <si>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</si>
  <si>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</si>
  <si>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</si>
  <si>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</si>
  <si>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</si>
  <si>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</si>
  <si>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</si>
  <si>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</si>
  <si>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</si>
  <si>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</si>
  <si>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</si>
  <si>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</si>
  <si>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</si>
  <si>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</si>
  <si>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</si>
  <si>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</si>
  <si>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</si>
  <si>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</si>
  <si>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</si>
  <si>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</si>
  <si>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</si>
  <si>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</si>
  <si>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</si>
  <si>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</si>
  <si>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</si>
  <si>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</si>
  <si>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</si>
  <si>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</si>
  <si>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</si>
  <si>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</si>
  <si>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</si>
  <si>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</si>
  <si>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</si>
  <si>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</si>
  <si>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</si>
  <si>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</si>
  <si>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</si>
  <si>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</si>
  <si>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</si>
  <si>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</si>
  <si>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</si>
  <si>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</si>
  <si>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</si>
  <si>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</si>
  <si>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</si>
  <si>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</si>
  <si>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</si>
  <si>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</si>
  <si>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</si>
  <si>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</si>
  <si>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</si>
  <si>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</si>
  <si>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</si>
  <si>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</si>
  <si>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</si>
  <si>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</si>
  <si>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</si>
  <si>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</si>
  <si>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</si>
  <si>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</si>
  <si>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</si>
  <si>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</si>
  <si>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</si>
  <si>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</si>
  <si>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</si>
  <si>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</si>
  <si>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</si>
  <si>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</si>
  <si>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</si>
  <si>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</si>
  <si>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</si>
  <si>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</si>
  <si>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</si>
  <si>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</si>
  <si>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</si>
  <si>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</si>
  <si>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</si>
  <si>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</si>
  <si>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</si>
  <si>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</si>
  <si>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</si>
  <si>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</si>
  <si>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</si>
  <si>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</si>
  <si>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</si>
  <si>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</si>
  <si>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</si>
  <si>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</si>
  <si>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</si>
  <si>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</si>
  <si>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</si>
  <si>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</si>
  <si>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</si>
  <si>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</si>
  <si>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</si>
  <si>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</si>
  <si>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</si>
  <si>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</si>
  <si>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</si>
  <si>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</si>
  <si>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</si>
  <si>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</si>
  <si>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</si>
  <si>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</si>
  <si>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</si>
  <si>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</si>
  <si>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</si>
  <si>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</si>
  <si>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</si>
  <si>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</si>
  <si>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</si>
  <si>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</si>
  <si>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</si>
  <si>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</si>
  <si>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</si>
  <si>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</si>
  <si>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</si>
  <si>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</si>
  <si>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</si>
  <si>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</si>
  <si>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</si>
  <si>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</si>
  <si>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</si>
  <si>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</si>
  <si>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</si>
  <si>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</si>
  <si>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</si>
  <si>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</si>
  <si>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</si>
  <si>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</si>
  <si>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</si>
  <si>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</si>
  <si>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</si>
  <si>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</si>
  <si>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</si>
  <si>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</si>
  <si>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</si>
  <si>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</si>
  <si>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</si>
  <si>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</si>
  <si>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</si>
  <si>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</si>
  <si>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</si>
  <si>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</si>
  <si>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</si>
  <si>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</si>
  <si>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</si>
  <si>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</si>
  <si>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</si>
  <si>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</si>
  <si>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</si>
  <si>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</si>
  <si>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</si>
  <si>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</si>
  <si>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</si>
  <si>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</si>
  <si>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</si>
  <si>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</si>
  <si>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</si>
  <si>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</si>
  <si>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</si>
  <si>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</si>
  <si>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</si>
  <si>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</si>
  <si>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</si>
  <si>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</si>
  <si>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</si>
  <si>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</si>
  <si>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</si>
  <si>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</si>
  <si>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</si>
  <si>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</si>
  <si>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</si>
  <si>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</si>
  <si>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</si>
  <si>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</si>
  <si>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</si>
  <si>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</si>
  <si>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</si>
  <si>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</si>
  <si>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</si>
  <si>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</si>
  <si>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</si>
  <si>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</si>
  <si>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</si>
  <si>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</si>
  <si>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</si>
  <si>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</si>
  <si>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</si>
  <si>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</si>
  <si>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</si>
  <si>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</si>
  <si>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</si>
  <si>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</si>
  <si>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</si>
  <si>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</si>
  <si>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</si>
  <si>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</si>
  <si>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</si>
  <si>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</si>
  <si>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</si>
  <si>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</si>
  <si>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</si>
  <si>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</si>
  <si>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</si>
  <si>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</si>
  <si>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</si>
  <si>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</si>
  <si>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</si>
  <si>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</si>
  <si>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</si>
  <si>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</si>
  <si>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</si>
  <si>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</si>
  <si>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</si>
  <si>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</si>
  <si>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</si>
  <si>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</si>
  <si>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</si>
  <si>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</si>
  <si>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</si>
  <si>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</si>
  <si>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</si>
  <si>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</si>
  <si>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</si>
  <si>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</si>
  <si>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</si>
  <si>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</si>
  <si>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</si>
  <si>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</si>
  <si>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</si>
  <si>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</si>
  <si>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</si>
  <si>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</si>
  <si>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</si>
  <si>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</si>
  <si>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</si>
  <si>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</si>
  <si>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</si>
  <si>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</si>
  <si>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</si>
  <si>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</si>
  <si>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</si>
  <si>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</si>
  <si>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</si>
  <si>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</si>
  <si>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</si>
  <si>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</si>
  <si>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</si>
  <si>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</si>
  <si>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</si>
  <si>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</si>
  <si>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</si>
  <si>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</si>
  <si>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</si>
  <si>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</si>
  <si>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</si>
  <si>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</si>
  <si>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</si>
  <si>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</si>
  <si>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</si>
  <si>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</si>
  <si>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</si>
  <si>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</si>
  <si>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</si>
  <si>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</si>
  <si>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</si>
  <si>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</si>
  <si>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</si>
  <si>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</si>
  <si>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</si>
  <si>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</si>
  <si>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</si>
  <si>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</si>
  <si>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</si>
  <si>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</si>
  <si>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</si>
  <si>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</si>
  <si>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</si>
  <si>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</si>
  <si>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</si>
  <si>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</si>
  <si>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</si>
  <si>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</si>
  <si>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</si>
  <si>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</si>
  <si>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</si>
  <si>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</si>
  <si>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</si>
  <si>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</si>
  <si>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</si>
  <si>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</si>
  <si>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</si>
  <si>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</si>
  <si>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</si>
  <si>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</si>
  <si>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</si>
  <si>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</si>
  <si>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</si>
  <si>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</si>
  <si>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</si>
  <si>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</si>
  <si>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</si>
  <si>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</si>
  <si>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</si>
  <si>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</si>
  <si>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</si>
  <si>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</si>
  <si>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</si>
  <si>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</si>
  <si>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</si>
  <si>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</si>
  <si>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</si>
  <si>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</si>
  <si>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</si>
  <si>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</si>
  <si>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</si>
  <si>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</si>
  <si>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</si>
  <si>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</si>
  <si>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</si>
  <si>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</si>
  <si>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</si>
  <si>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</si>
  <si>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</si>
  <si>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</si>
  <si>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</si>
  <si>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</si>
  <si>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</si>
  <si>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</si>
  <si>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</si>
  <si>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</si>
  <si>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</si>
  <si>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</si>
  <si>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</si>
  <si>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</si>
  <si>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</si>
  <si>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</si>
  <si>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</si>
  <si>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</si>
  <si>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</si>
  <si>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</si>
  <si>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</si>
  <si>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</si>
  <si>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</si>
  <si>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</si>
  <si>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</si>
  <si>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</si>
  <si>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</si>
  <si>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</si>
  <si>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</si>
  <si>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</si>
  <si>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</si>
  <si>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</si>
  <si>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</si>
  <si>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</si>
  <si>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</si>
  <si>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</si>
  <si>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</si>
  <si>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</si>
  <si>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</si>
  <si>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</si>
  <si>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</si>
  <si>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</si>
  <si>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</si>
  <si>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</si>
  <si>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</si>
  <si>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</si>
  <si>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</si>
  <si>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</si>
  <si>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</si>
  <si>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</si>
  <si>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</si>
  <si>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</si>
  <si>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</si>
  <si>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</si>
  <si>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</si>
  <si>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</si>
  <si>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</si>
  <si>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</si>
  <si>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</si>
  <si>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</si>
  <si>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</si>
  <si>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</si>
  <si>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</si>
  <si>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</si>
  <si>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</si>
  <si>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</si>
  <si>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</si>
  <si>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</si>
  <si>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</si>
  <si>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</si>
  <si>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</si>
  <si>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</si>
  <si>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</si>
  <si>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</si>
  <si>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</si>
  <si>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</si>
  <si>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</si>
  <si>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</si>
  <si>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</si>
  <si>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</si>
  <si>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</si>
  <si>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</si>
  <si>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</si>
  <si>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</si>
  <si>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</si>
  <si>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</si>
  <si>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</si>
  <si>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</si>
  <si>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</si>
  <si>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</si>
  <si>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</si>
  <si>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</si>
  <si>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</si>
  <si>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</si>
  <si>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</si>
  <si>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</si>
  <si>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</si>
  <si>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</si>
  <si>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</si>
  <si>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</si>
  <si>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</si>
  <si>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</si>
  <si>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</si>
  <si>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</si>
  <si>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</si>
  <si>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</si>
  <si>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</si>
  <si>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</si>
  <si>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</si>
  <si>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</si>
  <si>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</si>
  <si>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</si>
  <si>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</si>
  <si>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</si>
  <si>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</si>
  <si>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</si>
  <si>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</si>
  <si>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</si>
  <si>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</si>
  <si>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</si>
  <si>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</si>
  <si>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</si>
  <si>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</si>
  <si>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</si>
  <si>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</si>
  <si>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</si>
  <si>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</si>
  <si>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</si>
  <si>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</si>
  <si>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</si>
  <si>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</si>
  <si>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</si>
  <si>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</si>
  <si>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</si>
  <si>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</si>
  <si>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</si>
  <si>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</si>
  <si>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</si>
  <si>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</si>
  <si>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</si>
  <si>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</si>
  <si>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</si>
  <si>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</si>
  <si>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</si>
  <si>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</si>
  <si>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</si>
  <si>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</si>
  <si>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</si>
  <si>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</si>
  <si>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</si>
  <si>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</si>
  <si>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</si>
  <si>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</si>
  <si>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</si>
  <si>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</si>
  <si>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</si>
  <si>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</si>
  <si>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</si>
  <si>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</si>
  <si>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</si>
  <si>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</si>
  <si>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</si>
  <si>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</si>
  <si>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</si>
  <si>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</si>
  <si>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</si>
  <si>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</si>
  <si>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</si>
  <si>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</si>
  <si>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</si>
  <si>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</si>
  <si>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</si>
  <si>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</si>
  <si>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</si>
  <si>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</si>
  <si>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</si>
  <si>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</si>
  <si>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</si>
  <si>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</si>
  <si>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</si>
  <si>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</si>
  <si>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</si>
  <si>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</si>
  <si>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</si>
  <si>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</si>
  <si>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</si>
  <si>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</si>
  <si>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</si>
  <si>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</si>
  <si>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</si>
  <si>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</si>
  <si>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</si>
  <si>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</si>
  <si>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</si>
  <si>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</si>
  <si>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</si>
  <si>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</si>
  <si>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</si>
  <si>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</si>
  <si>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</si>
  <si>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</si>
  <si>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</si>
  <si>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</si>
  <si>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</si>
  <si>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</si>
  <si>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</si>
  <si>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</si>
  <si>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</si>
  <si>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</si>
  <si>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</si>
  <si>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</si>
  <si>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</si>
  <si>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</si>
  <si>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</si>
  <si>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</si>
  <si>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</si>
  <si>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</si>
  <si>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</si>
  <si>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</si>
  <si>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</si>
  <si>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</si>
  <si>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</si>
  <si>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</si>
  <si>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</si>
  <si>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</si>
  <si>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</si>
  <si>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</si>
  <si>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</si>
  <si>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</si>
  <si>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</si>
  <si>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</si>
  <si>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</si>
  <si>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</si>
  <si>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</si>
  <si>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</si>
  <si>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</si>
  <si>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</si>
  <si>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</si>
  <si>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</si>
  <si>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</si>
  <si>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</si>
  <si>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</si>
  <si>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</si>
  <si>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</si>
  <si>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</si>
  <si>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</si>
  <si>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</si>
  <si>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</si>
  <si>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</si>
  <si>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</si>
  <si>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</si>
  <si>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</si>
  <si>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</si>
  <si>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</si>
  <si>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</si>
  <si>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</si>
  <si>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</si>
  <si>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</si>
  <si>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</si>
  <si>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</si>
  <si>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</si>
  <si>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</si>
  <si>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</si>
  <si>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</si>
  <si>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</si>
  <si>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</si>
  <si>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</si>
  <si>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</si>
  <si>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</si>
  <si>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</si>
  <si>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</si>
  <si>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</si>
  <si>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</si>
  <si>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</si>
  <si>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</si>
  <si>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</si>
  <si>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</si>
  <si>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</si>
  <si>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</si>
  <si>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</si>
  <si>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</si>
  <si>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</si>
  <si>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</si>
  <si>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</si>
  <si>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</si>
  <si>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</si>
  <si>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</si>
  <si>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</si>
  <si>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</si>
  <si>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</si>
  <si>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</si>
  <si>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</si>
  <si>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</si>
  <si>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</si>
  <si>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</si>
  <si>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</si>
  <si>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</si>
  <si>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</si>
  <si>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</si>
  <si>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</si>
  <si>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</si>
  <si>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</si>
  <si>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</si>
  <si>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</si>
  <si>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</si>
  <si>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</si>
  <si>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</si>
  <si>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</si>
  <si>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</si>
  <si>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</si>
  <si>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</si>
  <si>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</si>
  <si>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</si>
  <si>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</si>
  <si>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</si>
  <si>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</si>
  <si>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</si>
  <si>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</si>
  <si>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</si>
  <si>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</si>
  <si>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</si>
  <si>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</si>
  <si>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</si>
  <si>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</si>
  <si>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</si>
  <si>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</si>
  <si>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</si>
  <si>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</si>
  <si>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</si>
  <si>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</si>
  <si>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</si>
  <si>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</si>
  <si>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</si>
  <si>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</si>
  <si>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</si>
  <si>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</si>
  <si>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</si>
  <si>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</si>
  <si>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</si>
  <si>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</si>
  <si>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</si>
  <si>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</si>
  <si>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</si>
  <si>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</si>
  <si>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</si>
  <si>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</si>
  <si>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</si>
  <si>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</si>
  <si>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</si>
  <si>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</si>
  <si>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</si>
  <si>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</si>
  <si>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</si>
  <si>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</si>
  <si>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</si>
  <si>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</si>
  <si>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</si>
  <si>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</si>
  <si>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</si>
  <si>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</si>
  <si>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</si>
  <si>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</si>
  <si>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</si>
  <si>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</si>
  <si>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</si>
  <si>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</si>
  <si>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</si>
  <si>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</si>
  <si>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</si>
  <si>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</si>
  <si>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</si>
  <si>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</si>
  <si>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</si>
  <si>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</si>
  <si>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</si>
  <si>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</si>
  <si>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</si>
  <si>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</si>
  <si>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</si>
  <si>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</si>
  <si>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</si>
  <si>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</si>
  <si>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</si>
  <si>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</si>
  <si>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</si>
  <si>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</si>
  <si>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</si>
  <si>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</si>
  <si>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</si>
  <si>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</si>
  <si>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</si>
  <si>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</si>
  <si>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</si>
  <si>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</si>
  <si>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</si>
  <si>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</si>
  <si>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</si>
  <si>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</si>
  <si>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</si>
  <si>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</si>
  <si>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</si>
  <si>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</si>
  <si>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</si>
  <si>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</si>
  <si>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</si>
  <si>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</si>
  <si>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</si>
  <si>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</si>
  <si>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</si>
  <si>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</si>
  <si>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</si>
  <si>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</si>
  <si>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</si>
  <si>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</si>
  <si>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</si>
  <si>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</si>
  <si>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</si>
  <si>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</si>
  <si>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</si>
  <si>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</si>
  <si>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</si>
  <si>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</si>
  <si>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</si>
  <si>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</si>
  <si>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</si>
  <si>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</si>
  <si>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</si>
  <si>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</si>
  <si>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</si>
  <si>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</si>
  <si>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</si>
  <si>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</si>
  <si>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</si>
  <si>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</si>
  <si>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</si>
  <si>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</si>
  <si>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</si>
  <si>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</si>
  <si>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</si>
  <si>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</si>
  <si>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</si>
  <si>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</si>
  <si>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</si>
  <si>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</si>
  <si>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</si>
  <si>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</si>
  <si>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</si>
  <si>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</si>
  <si>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</si>
  <si>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</si>
  <si>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</si>
  <si>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</si>
  <si>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</si>
  <si>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</si>
  <si>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</si>
  <si>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</si>
  <si>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</si>
  <si>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</si>
  <si>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</si>
  <si>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</si>
  <si>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</si>
  <si>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</si>
  <si>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</si>
  <si>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</si>
  <si>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</si>
  <si>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</si>
  <si>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</si>
  <si>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</si>
  <si>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</si>
  <si>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</si>
  <si>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</si>
  <si>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</si>
  <si>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</si>
  <si>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</si>
  <si>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</si>
  <si>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</si>
  <si>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</si>
  <si>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</si>
  <si>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</si>
  <si>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</si>
  <si>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</si>
  <si>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</si>
  <si>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</si>
  <si>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</si>
  <si>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</si>
  <si>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</si>
  <si>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</si>
  <si>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</si>
  <si>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</si>
  <si>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</si>
  <si>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</si>
  <si>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</si>
  <si>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</si>
  <si>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</si>
  <si>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</si>
  <si>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</si>
  <si>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</si>
  <si>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</si>
  <si>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</si>
  <si>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</si>
  <si>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</si>
  <si>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</si>
  <si>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</si>
  <si>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</si>
  <si>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</si>
  <si>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</si>
  <si>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</si>
  <si>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</si>
  <si>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</si>
  <si>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</si>
  <si>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</si>
  <si>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</si>
  <si>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</si>
  <si>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</si>
  <si>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</si>
  <si>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</si>
  <si>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</si>
  <si>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</si>
  <si>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</si>
  <si>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</si>
  <si>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</si>
  <si>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</si>
  <si>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</si>
  <si>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</si>
  <si>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</si>
  <si>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</si>
  <si>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</si>
  <si>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</si>
  <si>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</si>
  <si>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</si>
  <si>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</si>
  <si>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</si>
  <si>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</si>
  <si>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Previsão de MC1 as 10:30h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</si>
  <si>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</si>
  <si>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</si>
  <si>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</si>
  <si>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</si>
  <si>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</si>
  <si>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Previsão de MC1 as 8h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</si>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</sst>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A1" activePane="topRight" state="frozen"/>
      <selection pane="topRight" activeCell="BJ79" sqref="BJ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1145</v>
      </c>
      <c r="AJ1" s="230"/>
      <c r="AK1" s="230"/>
      <c r="AL1" s="230"/>
      <c r="AM1" s="230"/>
      <c r="AN1" s="230"/>
      <c r="AO1" s="230"/>
      <c r="AP1" s="230"/>
      <c r="AQ1" s="230"/>
      <c r="AR1" s="231"/>
      <c r="AS1" s="231"/>
      <c r="AT1" s="231"/>
      <c r="AU1" s="231"/>
      <c r="AV1" s="231"/>
      <c r="AW1" s="231"/>
      <c r="AX1" s="230"/>
      <c r="AY1" s="230"/>
      <c r="AZ1" s="230"/>
      <c r="BA1" s="230"/>
      <c r="BB1" s="230"/>
      <c r="BC1" s="230"/>
      <c r="BD1" s="230"/>
      <c r="BE1" s="230"/>
      <c r="BF1" s="232"/>
      <c r="BG1" s="3"/>
      <c r="BH1" s="233" t="s">
        <v>1146</v>
      </c>
      <c r="BI1" s="234"/>
      <c r="BJ1" s="235"/>
      <c r="BK1" s="236"/>
      <c r="BL1" s="43"/>
      <c r="BM1" s="226" t="s">
        <v>1147</v>
      </c>
      <c r="BN1" s="227"/>
      <c r="BO1" s="227"/>
      <c r="BP1" s="227"/>
      <c r="BQ1" s="227"/>
      <c r="BR1" s="227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9" t="s">
        <v>1148</v>
      </c>
      <c r="AJ2" s="230"/>
      <c r="AK2" s="230"/>
      <c r="AL2" s="230"/>
      <c r="AM2" s="230"/>
      <c r="AN2" s="230"/>
      <c r="AO2" s="230"/>
      <c r="AP2" s="230"/>
      <c r="AQ2" s="232"/>
      <c r="AR2" s="159"/>
      <c r="AS2" s="244" t="s">
        <v>1151</v>
      </c>
      <c r="AT2" s="231"/>
      <c r="AU2" s="231"/>
      <c r="AV2" s="231"/>
      <c r="AW2" s="231"/>
      <c r="AX2" s="230"/>
      <c r="AY2" s="232"/>
      <c r="AZ2" s="4"/>
      <c r="BA2" s="223" t="s">
        <v>1152</v>
      </c>
      <c r="BB2" s="225"/>
      <c r="BC2" s="229" t="s">
        <v>1149</v>
      </c>
      <c r="BD2" s="230"/>
      <c r="BE2" s="230"/>
      <c r="BF2" s="232"/>
      <c r="BG2" s="3"/>
      <c r="BH2" s="237"/>
      <c r="BI2" s="238"/>
      <c r="BJ2" s="239"/>
      <c r="BK2" s="240"/>
      <c r="BL2" s="43"/>
      <c r="BM2" s="241"/>
      <c r="BN2" s="242"/>
      <c r="BO2" s="242"/>
      <c r="BP2" s="242"/>
      <c r="BQ2" s="242"/>
      <c r="BR2" s="242"/>
      <c r="BS2" s="24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5"/>
      <c r="AK3" s="223" t="s">
        <v>1154</v>
      </c>
      <c r="AL3" s="224"/>
      <c r="AM3" s="224"/>
      <c r="AN3" s="224"/>
      <c r="AO3" s="224"/>
      <c r="AP3" s="224"/>
      <c r="AQ3" s="225"/>
      <c r="AR3" s="160"/>
      <c r="AS3" s="247" t="s">
        <v>1160</v>
      </c>
      <c r="AT3" s="248"/>
      <c r="AU3" s="247" t="s">
        <v>1161</v>
      </c>
      <c r="AV3" s="248"/>
      <c r="AW3" s="247" t="s">
        <v>1162</v>
      </c>
      <c r="AX3" s="249"/>
      <c r="AY3" s="57" t="s">
        <v>1163</v>
      </c>
      <c r="AZ3" s="57"/>
      <c r="BA3" s="245"/>
      <c r="BB3" s="246"/>
      <c r="BC3" s="223" t="s">
        <v>1156</v>
      </c>
      <c r="BD3" s="224"/>
      <c r="BE3" s="224"/>
      <c r="BF3" s="225"/>
      <c r="BG3" s="56"/>
      <c r="BH3" s="237"/>
      <c r="BI3" s="238"/>
      <c r="BJ3" s="239"/>
      <c r="BK3" s="240"/>
      <c r="BL3" s="43"/>
      <c r="BM3" s="226" t="s">
        <v>1164</v>
      </c>
      <c r="BN3" s="227"/>
      <c r="BO3" s="227"/>
      <c r="BP3" s="228"/>
      <c r="BQ3" s="226" t="s">
        <v>751</v>
      </c>
      <c r="BR3" s="227"/>
      <c r="BS3" s="228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1</v>
      </c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0.91666666666666674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1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2026-03-05T12:06:55Z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