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80" documentId="120_S{118792C3-22EF-5104-A093-F22BFE3913F3}" xr6:coauthVersionLast="47" xr6:coauthVersionMax="47" xr10:uidLastSave="{CF587F62-BED5-470D-812B-AB22E7862E3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<sst xmlns="http://schemas.openxmlformats.org/spreadsheetml/2006/main" count="5319" uniqueCount="1400">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</sst>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AP171" activePane="topRight" state="frozen"/>
      <selection pane="topRight" activeCell="AT181" sqref="AT1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1211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1343</v>
      </c>
      <c r="M176" s="127" t="s">
        <v>1344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1345</v>
      </c>
      <c r="V176" s="105" t="s">
        <v>1346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/>
      <c r="BM178" s="130"/>
      <c r="BN178" s="130"/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1322</v>
      </c>
      <c r="BJ180" s="16" t="s">
        <v>1322</v>
      </c>
      <c r="BK180" s="15"/>
      <c r="BL180" s="130"/>
      <c r="BM180" s="130"/>
      <c r="BN180" s="130"/>
      <c r="BO180" s="16" t="s">
        <v>1322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1322</v>
      </c>
      <c r="BJ181" s="16" t="s">
        <v>1322</v>
      </c>
      <c r="BK181" s="15"/>
      <c r="BL181" s="130"/>
      <c r="BM181" s="130"/>
      <c r="BN181" s="130"/>
      <c r="BO181" s="16" t="s">
        <v>1322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1347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1348</v>
      </c>
      <c r="V184" s="105" t="s">
        <v>1349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 t="s">
        <v>1211</v>
      </c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403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9" operator="equal">
      <formula>"NÃO"</formula>
    </cfRule>
    <cfRule type="cellIs" dxfId="187" priority="11990" operator="equal">
      <formula>"SIM"</formula>
    </cfRule>
  </conditionalFormatting>
  <conditionalFormatting sqref="AY6:AY1039">
    <cfRule type="expression" dxfId="186" priority="54445">
      <formula>#REF!=1</formula>
    </cfRule>
  </conditionalFormatting>
  <conditionalFormatting sqref="T6:T1039 BD6:BD1039 AX6:AX1039">
    <cfRule type="cellIs" dxfId="185" priority="54429" operator="equal">
      <formula>"ERRO"</formula>
    </cfRule>
  </conditionalFormatting>
  <conditionalFormatting sqref="BP6:BP1039">
    <cfRule type="cellIs" dxfId="184" priority="54424" operator="equal">
      <formula>"Produção e Intervalo"</formula>
    </cfRule>
    <cfRule type="cellIs" dxfId="183" priority="54425" operator="equal">
      <formula>"Aderente"</formula>
    </cfRule>
    <cfRule type="cellIs" dxfId="182" priority="54426" operator="equal">
      <formula>"Intervalo"</formula>
    </cfRule>
    <cfRule type="cellIs" dxfId="181" priority="54427" operator="equal">
      <formula>"Produção"</formula>
    </cfRule>
    <cfRule type="cellIs" dxfId="180" priority="54428" operator="equal">
      <formula>"ERRO"</formula>
    </cfRule>
  </conditionalFormatting>
  <conditionalFormatting sqref="BQ6:BR1039">
    <cfRule type="cellIs" dxfId="179" priority="54406" operator="equal">
      <formula>"*"</formula>
    </cfRule>
    <cfRule type="cellIs" dxfId="178" priority="54407" operator="greaterThanOrEqual">
      <formula>1</formula>
    </cfRule>
    <cfRule type="cellIs" dxfId="177" priority="54408" operator="lessThan">
      <formula>1</formula>
    </cfRule>
  </conditionalFormatting>
  <conditionalFormatting sqref="BJ2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06" operator="equal">
      <formula>"OPORTUNIDADE"</formula>
    </cfRule>
  </conditionalFormatting>
  <conditionalFormatting sqref="X28:Y29">
    <cfRule type="cellIs" dxfId="175" priority="304" operator="equal">
      <formula>"NÃO"</formula>
    </cfRule>
    <cfRule type="cellIs" dxfId="174" priority="305" operator="equal">
      <formula>"SIM"</formula>
    </cfRule>
  </conditionalFormatting>
  <conditionalFormatting sqref="BJ1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82" operator="equal">
      <formula>"OPORTUNIDADE"</formula>
    </cfRule>
  </conditionalFormatting>
  <conditionalFormatting sqref="Y39">
    <cfRule type="cellIs" dxfId="172" priority="280" operator="equal">
      <formula>"NÃO"</formula>
    </cfRule>
    <cfRule type="cellIs" dxfId="171" priority="281" operator="equal">
      <formula>"SIM"</formula>
    </cfRule>
  </conditionalFormatting>
  <conditionalFormatting sqref="X42:X43">
    <cfRule type="cellIs" dxfId="170" priority="279" operator="equal">
      <formula>"OPORTUNIDADE"</formula>
    </cfRule>
  </conditionalFormatting>
  <conditionalFormatting sqref="X42:X43">
    <cfRule type="cellIs" dxfId="169" priority="277" operator="equal">
      <formula>"NÃO"</formula>
    </cfRule>
    <cfRule type="cellIs" dxfId="168" priority="278" operator="equal">
      <formula>"SIM"</formula>
    </cfRule>
  </conditionalFormatting>
  <conditionalFormatting sqref="BJ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50" operator="equal">
      <formula>"OPORTUNIDADE"</formula>
    </cfRule>
  </conditionalFormatting>
  <conditionalFormatting sqref="X46:Y46 Y47:Y48 X47:X50">
    <cfRule type="cellIs" dxfId="166" priority="248" operator="equal">
      <formula>"NÃO"</formula>
    </cfRule>
    <cfRule type="cellIs" dxfId="165" priority="249" operator="equal">
      <formula>"SIM"</formula>
    </cfRule>
  </conditionalFormatting>
  <conditionalFormatting sqref="BJ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22" operator="equal">
      <formula>"OPORTUNIDADE"</formula>
    </cfRule>
  </conditionalFormatting>
  <conditionalFormatting sqref="Y57">
    <cfRule type="cellIs" dxfId="163" priority="220" operator="equal">
      <formula>"NÃO"</formula>
    </cfRule>
    <cfRule type="cellIs" dxfId="162" priority="221" operator="equal">
      <formula>"SIM"</formula>
    </cfRule>
  </conditionalFormatting>
  <conditionalFormatting sqref="BJ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9" operator="equal">
      <formula>"OPORTUNIDADE"</formula>
    </cfRule>
  </conditionalFormatting>
  <conditionalFormatting sqref="X52:X61">
    <cfRule type="cellIs" dxfId="160" priority="207" operator="equal">
      <formula>"NÃO"</formula>
    </cfRule>
    <cfRule type="cellIs" dxfId="159" priority="208" operator="equal">
      <formula>"SIM"</formula>
    </cfRule>
  </conditionalFormatting>
  <conditionalFormatting sqref="BJ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73" operator="equal">
      <formula>"OPORTUNIDADE"</formula>
    </cfRule>
  </conditionalFormatting>
  <conditionalFormatting sqref="Y73">
    <cfRule type="cellIs" dxfId="157" priority="171" operator="equal">
      <formula>"NÃO"</formula>
    </cfRule>
    <cfRule type="cellIs" dxfId="156" priority="172" operator="equal">
      <formula>"SIM"</formula>
    </cfRule>
  </conditionalFormatting>
  <conditionalFormatting sqref="X75">
    <cfRule type="cellIs" dxfId="155" priority="167" operator="equal">
      <formula>"OPORTUNIDADE"</formula>
    </cfRule>
  </conditionalFormatting>
  <conditionalFormatting sqref="X75">
    <cfRule type="cellIs" dxfId="154" priority="165" operator="equal">
      <formula>"NÃO"</formula>
    </cfRule>
    <cfRule type="cellIs" dxfId="153" priority="166" operator="equal">
      <formula>"SIM"</formula>
    </cfRule>
  </conditionalFormatting>
  <conditionalFormatting sqref="BJ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60" operator="equal">
      <formula>"OPORTUNIDADE"</formula>
    </cfRule>
  </conditionalFormatting>
  <conditionalFormatting sqref="X76:X77">
    <cfRule type="cellIs" dxfId="151" priority="158" operator="equal">
      <formula>"NÃO"</formula>
    </cfRule>
    <cfRule type="cellIs" dxfId="150" priority="159" operator="equal">
      <formula>"SIM"</formula>
    </cfRule>
  </conditionalFormatting>
  <conditionalFormatting sqref="BO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6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0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0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79 BO182:BO1039">
    <cfRule type="iconSet" priority="6232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79 BJ182:BJ1039">
    <cfRule type="iconSet" priority="62348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73">
      <iconSet showValue="0">
        <cfvo type="percent" val="0"/>
        <cfvo type="num" val="1"/>
        <cfvo type="num" val="1" gte="0"/>
      </iconSet>
    </cfRule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8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 BM168:BN168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67 BM169:BM1039" xr:uid="{83E6D9B7-9D50-48B7-9A7D-60667A977272}">
      <formula1>INDIRECT(SUBSTITUTE(BL6," ",""))</formula1>
    </dataValidation>
    <dataValidation type="list" allowBlank="1" showInputMessage="1" showErrorMessage="1" sqref="BN6:BN167 BN169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1351</v>
      </c>
      <c r="C4" s="161" t="s">
        <v>1352</v>
      </c>
      <c r="D4" s="161" t="s">
        <v>1353</v>
      </c>
      <c r="E4" s="161" t="s">
        <v>1354</v>
      </c>
      <c r="F4" s="161" t="s">
        <v>4</v>
      </c>
      <c r="G4" s="161" t="s">
        <v>1355</v>
      </c>
    </row>
    <row r="5" spans="2:7">
      <c r="B5" s="162" t="s">
        <v>1356</v>
      </c>
      <c r="C5" s="162">
        <v>257068</v>
      </c>
      <c r="D5" s="162" t="s">
        <v>1357</v>
      </c>
      <c r="E5" s="162" t="s">
        <v>1358</v>
      </c>
      <c r="F5" s="162" t="s">
        <v>1358</v>
      </c>
      <c r="G5" s="163">
        <v>46296</v>
      </c>
    </row>
    <row r="6" spans="2:7">
      <c r="B6" s="162" t="s">
        <v>1359</v>
      </c>
      <c r="C6" s="162" t="s">
        <v>624</v>
      </c>
      <c r="D6" s="162" t="s">
        <v>624</v>
      </c>
      <c r="E6" s="162" t="s">
        <v>624</v>
      </c>
      <c r="F6" s="162" t="s">
        <v>1360</v>
      </c>
      <c r="G6" s="163" t="s">
        <v>624</v>
      </c>
    </row>
    <row r="7" spans="2:7">
      <c r="B7" s="162" t="s">
        <v>1361</v>
      </c>
      <c r="C7" s="162">
        <v>257472</v>
      </c>
      <c r="D7" s="162" t="s">
        <v>1362</v>
      </c>
      <c r="E7" s="162" t="s">
        <v>1363</v>
      </c>
      <c r="F7" s="162" t="s">
        <v>1363</v>
      </c>
      <c r="G7" s="163">
        <v>45992</v>
      </c>
    </row>
    <row r="8" spans="2:7">
      <c r="B8" s="162" t="s">
        <v>1364</v>
      </c>
      <c r="C8" s="162">
        <v>260307</v>
      </c>
      <c r="D8" s="162" t="s">
        <v>1365</v>
      </c>
      <c r="E8" s="162" t="s">
        <v>1366</v>
      </c>
      <c r="F8" s="162" t="s">
        <v>1363</v>
      </c>
      <c r="G8" s="163">
        <v>46082</v>
      </c>
    </row>
    <row r="9" spans="2:7">
      <c r="B9" s="162" t="s">
        <v>1367</v>
      </c>
      <c r="C9" s="162">
        <v>333033</v>
      </c>
      <c r="D9" s="162" t="s">
        <v>1368</v>
      </c>
      <c r="E9" s="162" t="s">
        <v>1360</v>
      </c>
      <c r="F9" s="162" t="s">
        <v>1369</v>
      </c>
      <c r="G9" s="162" t="s">
        <v>624</v>
      </c>
    </row>
    <row r="10" spans="2:7">
      <c r="B10" s="162" t="s">
        <v>1370</v>
      </c>
      <c r="C10" s="162">
        <v>263576</v>
      </c>
      <c r="D10" s="162" t="s">
        <v>1371</v>
      </c>
      <c r="E10" s="162" t="s">
        <v>1360</v>
      </c>
      <c r="F10" s="162" t="s">
        <v>1360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1373</v>
      </c>
      <c r="E3" s="200" t="s">
        <v>1374</v>
      </c>
      <c r="F3" s="200" t="s">
        <v>1375</v>
      </c>
      <c r="G3" s="200" t="s">
        <v>1376</v>
      </c>
      <c r="H3" s="200" t="s">
        <v>1377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1386</v>
      </c>
      <c r="C2" s="121" t="s">
        <v>997</v>
      </c>
      <c r="D2" s="76" t="s">
        <v>999</v>
      </c>
      <c r="E2" s="76" t="s">
        <v>1387</v>
      </c>
      <c r="F2" s="99" t="s">
        <v>1388</v>
      </c>
      <c r="G2" s="76" t="s">
        <v>1389</v>
      </c>
      <c r="H2" s="76" t="s">
        <v>1390</v>
      </c>
      <c r="I2" s="76" t="s">
        <v>1391</v>
      </c>
      <c r="J2" s="76" t="s">
        <v>1392</v>
      </c>
      <c r="K2" s="78" t="s">
        <v>1393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1394</v>
      </c>
      <c r="D5" s="252"/>
      <c r="E5" s="252"/>
      <c r="F5" s="252"/>
      <c r="G5" s="252"/>
      <c r="H5" s="252"/>
      <c r="I5" s="252"/>
      <c r="J5" s="253"/>
      <c r="K5" s="254" t="s">
        <v>1395</v>
      </c>
      <c r="L5" s="255"/>
      <c r="M5" s="255"/>
      <c r="N5" s="255"/>
      <c r="O5" s="256" t="s">
        <v>1396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1397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1398</v>
      </c>
      <c r="M6" s="80" t="s">
        <v>642</v>
      </c>
      <c r="N6" s="81" t="s">
        <v>1006</v>
      </c>
      <c r="O6" s="158" t="s">
        <v>1049</v>
      </c>
      <c r="P6" s="132" t="s">
        <v>1399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2026-02-13T10:58:42Z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