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20" documentId="8_{B6337239-1A00-434D-AAD0-422EA1FEB5AE}" xr6:coauthVersionLast="47" xr6:coauthVersionMax="47" xr10:uidLastSave="{D9D0A9DF-4C28-4177-B3F5-60713EE73B7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" i="1" l="1" a="1"/>
  <c r="H134" i="1" s="1"/>
  <c r="H132" i="1" a="1"/>
  <c r="H132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<sst xmlns="http://schemas.openxmlformats.org/spreadsheetml/2006/main" count="5165" uniqueCount="1410">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</sst>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I96" activePane="bottomRight" state="frozen"/>
      <selection pane="bottomRight" activeCell="N117" sqref="N1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1130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1131</v>
      </c>
      <c r="BI1" s="363"/>
      <c r="BJ1" s="364"/>
      <c r="BK1" s="365"/>
      <c r="BL1" s="49"/>
      <c r="BM1" s="355" t="s">
        <v>1132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8" t="s">
        <v>1133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1136</v>
      </c>
      <c r="AT2" s="360"/>
      <c r="AU2" s="360"/>
      <c r="AV2" s="360"/>
      <c r="AW2" s="360"/>
      <c r="AX2" s="359"/>
      <c r="AY2" s="361"/>
      <c r="AZ2" s="4"/>
      <c r="BA2" s="352" t="s">
        <v>1137</v>
      </c>
      <c r="BB2" s="354"/>
      <c r="BC2" s="358" t="s">
        <v>1134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2" t="s">
        <v>1138</v>
      </c>
      <c r="AJ3" s="354"/>
      <c r="AK3" s="352" t="s">
        <v>1139</v>
      </c>
      <c r="AL3" s="353"/>
      <c r="AM3" s="353"/>
      <c r="AN3" s="353"/>
      <c r="AO3" s="353"/>
      <c r="AP3" s="353"/>
      <c r="AQ3" s="354"/>
      <c r="AR3" s="239"/>
      <c r="AS3" s="376" t="s">
        <v>1145</v>
      </c>
      <c r="AT3" s="377"/>
      <c r="AU3" s="376" t="s">
        <v>1146</v>
      </c>
      <c r="AV3" s="377"/>
      <c r="AW3" s="376" t="s">
        <v>1147</v>
      </c>
      <c r="AX3" s="378"/>
      <c r="AY3" s="63" t="s">
        <v>1148</v>
      </c>
      <c r="AZ3" s="63"/>
      <c r="BA3" s="374"/>
      <c r="BB3" s="375"/>
      <c r="BC3" s="352" t="s">
        <v>1141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1149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96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1341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1342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1343</v>
      </c>
      <c r="X107" s="217" t="s">
        <v>964</v>
      </c>
      <c r="Y107" s="157" t="s">
        <v>967</v>
      </c>
      <c r="Z107" s="157"/>
      <c r="AA107" s="83" t="s">
        <v>1344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1345</v>
      </c>
      <c r="BK107" s="16" t="s">
        <v>1345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1346</v>
      </c>
      <c r="X110" s="217" t="s">
        <v>959</v>
      </c>
      <c r="Y110" s="157"/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/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1347</v>
      </c>
      <c r="N116" s="203" t="s">
        <v>1348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/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1349</v>
      </c>
      <c r="W117" s="172" t="s">
        <v>1302</v>
      </c>
      <c r="X117" s="217" t="s">
        <v>959</v>
      </c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1350</v>
      </c>
      <c r="X119" s="217" t="s">
        <v>964</v>
      </c>
      <c r="Y119" s="157"/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1351</v>
      </c>
      <c r="W121" s="172" t="s">
        <v>1305</v>
      </c>
      <c r="X121" s="217" t="s">
        <v>964</v>
      </c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1352</v>
      </c>
      <c r="N123" s="203" t="s">
        <v>1353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1354</v>
      </c>
      <c r="X123" s="217" t="s">
        <v>964</v>
      </c>
      <c r="Y123" s="157"/>
      <c r="Z123" s="157"/>
      <c r="AA123" s="83">
        <v>1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1355</v>
      </c>
      <c r="X134" s="217" t="s">
        <v>959</v>
      </c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1356</v>
      </c>
      <c r="W136" s="172" t="s">
        <v>1302</v>
      </c>
      <c r="X136" s="217" t="s">
        <v>964</v>
      </c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1357</v>
      </c>
      <c r="J138" s="216">
        <v>72</v>
      </c>
      <c r="K138" s="216">
        <v>297</v>
      </c>
      <c r="L138" s="83">
        <v>105</v>
      </c>
      <c r="M138" s="203" t="s">
        <v>1358</v>
      </c>
      <c r="N138" s="203" t="s">
        <v>1359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1360</v>
      </c>
      <c r="W138" s="172" t="s">
        <v>1361</v>
      </c>
      <c r="X138" s="217" t="s">
        <v>964</v>
      </c>
      <c r="Y138" s="157"/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1361</v>
      </c>
      <c r="X140" s="217" t="s">
        <v>964</v>
      </c>
      <c r="Y140" s="157"/>
      <c r="Z140" s="157"/>
      <c r="AA140" s="83" t="s">
        <v>1344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sqref="A1:U13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1218</v>
      </c>
      <c r="R1" s="383"/>
      <c r="U1" s="101"/>
      <c r="V1" s="384" t="s">
        <v>1362</v>
      </c>
      <c r="W1" s="384"/>
      <c r="X1" s="384"/>
      <c r="Y1" s="103"/>
    </row>
    <row r="2" spans="1:25" s="100" customFormat="1" ht="11.25" customHeight="1">
      <c r="A2" s="104" t="s">
        <v>1363</v>
      </c>
      <c r="B2" s="104" t="s">
        <v>1364</v>
      </c>
      <c r="C2" s="104" t="s">
        <v>7</v>
      </c>
      <c r="D2" s="105" t="s">
        <v>1170</v>
      </c>
      <c r="E2" s="105" t="s">
        <v>1171</v>
      </c>
      <c r="F2" s="105" t="s">
        <v>1365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1366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>
      <c r="A108" s="108" t="str">
        <f>IF(FN_MC!Y110="","*",FN_MC!Y110)</f>
        <v>*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*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>
      <c r="A114" s="108" t="str">
        <f>IF(FN_MC!Y116="","*",FN_MC!Y116)</f>
        <v>*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>
      <c r="A115" s="108" t="str">
        <f>IF(FN_MC!Y117="","*",FN_MC!Y117)</f>
        <v>*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*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>
      <c r="A119" s="108" t="str">
        <f>IF(FN_MC!Y121="","*",FN_MC!Y121)</f>
        <v>*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>
      <c r="A121" s="108" t="str">
        <f>IF(FN_MC!Y123="","*",FN_MC!Y123)</f>
        <v>*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>
      <c r="A130" s="108" t="str">
        <f>IF(FN_MC!Y132="","*",FN_MC!Y132)</f>
        <v>*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>
      <c r="A132" s="108" t="str">
        <f>IF(FN_MC!Y134="","*",FN_MC!Y134)</f>
        <v>*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>
      <c r="A134" s="108" t="str">
        <f>IF(FN_MC!Y136="","*",FN_MC!Y136)</f>
        <v>*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*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*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1367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1368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1369</v>
      </c>
      <c r="E3" s="321" t="s">
        <v>1370</v>
      </c>
      <c r="F3" s="321" t="s">
        <v>1371</v>
      </c>
      <c r="G3" s="321" t="s">
        <v>1372</v>
      </c>
      <c r="H3" s="321" t="s">
        <v>1373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1374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1375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1376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1377</v>
      </c>
      <c r="C4" s="326" t="s">
        <v>1378</v>
      </c>
      <c r="D4" s="326" t="s">
        <v>1379</v>
      </c>
      <c r="E4" s="326" t="s">
        <v>1380</v>
      </c>
      <c r="F4" s="326" t="s">
        <v>359</v>
      </c>
      <c r="G4" s="326" t="s">
        <v>1381</v>
      </c>
      <c r="H4" s="191"/>
    </row>
    <row r="5" spans="1:8" ht="43.5">
      <c r="A5" s="191"/>
      <c r="B5" s="327" t="s">
        <v>1382</v>
      </c>
      <c r="C5" s="327">
        <v>309525</v>
      </c>
      <c r="D5" s="327" t="s">
        <v>1383</v>
      </c>
      <c r="E5" s="327" t="s">
        <v>246</v>
      </c>
      <c r="F5" s="327" t="s">
        <v>1352</v>
      </c>
      <c r="G5" s="328">
        <v>46296</v>
      </c>
      <c r="H5" s="191"/>
    </row>
    <row r="6" spans="1:8" ht="43.5">
      <c r="A6" s="191"/>
      <c r="B6" s="327" t="s">
        <v>1384</v>
      </c>
      <c r="C6" s="327">
        <v>256875</v>
      </c>
      <c r="D6" s="327" t="s">
        <v>1385</v>
      </c>
      <c r="E6" s="327" t="s">
        <v>246</v>
      </c>
      <c r="F6" s="327" t="s">
        <v>1352</v>
      </c>
      <c r="G6" s="328">
        <v>46296</v>
      </c>
      <c r="H6" s="191"/>
    </row>
    <row r="7" spans="1:8" ht="43.5">
      <c r="A7" s="191"/>
      <c r="B7" s="327" t="s">
        <v>1386</v>
      </c>
      <c r="C7" s="327">
        <v>257278</v>
      </c>
      <c r="D7" s="327" t="s">
        <v>1387</v>
      </c>
      <c r="E7" s="327" t="s">
        <v>237</v>
      </c>
      <c r="F7" s="327" t="s">
        <v>1388</v>
      </c>
      <c r="G7" s="328">
        <v>46235</v>
      </c>
      <c r="H7" s="191"/>
    </row>
    <row r="8" spans="1:8" ht="43.5">
      <c r="A8" s="191"/>
      <c r="B8" s="327" t="s">
        <v>1389</v>
      </c>
      <c r="C8" s="327">
        <v>261794</v>
      </c>
      <c r="D8" s="327" t="s">
        <v>1390</v>
      </c>
      <c r="E8" s="327" t="s">
        <v>237</v>
      </c>
      <c r="F8" s="327" t="s">
        <v>1388</v>
      </c>
      <c r="G8" s="328">
        <v>46082</v>
      </c>
      <c r="H8" s="191"/>
    </row>
    <row r="9" spans="1:8" ht="43.5">
      <c r="A9" s="191"/>
      <c r="B9" s="327" t="s">
        <v>1391</v>
      </c>
      <c r="C9" s="327">
        <v>257033</v>
      </c>
      <c r="D9" s="327" t="s">
        <v>1392</v>
      </c>
      <c r="E9" s="327" t="s">
        <v>237</v>
      </c>
      <c r="F9" s="327" t="s">
        <v>546</v>
      </c>
      <c r="G9" s="327" t="s">
        <v>1393</v>
      </c>
      <c r="H9" s="191"/>
    </row>
    <row r="10" spans="1:8" ht="43.5">
      <c r="A10" s="191"/>
      <c r="B10" s="327" t="s">
        <v>1394</v>
      </c>
      <c r="C10" s="327">
        <v>396578</v>
      </c>
      <c r="D10" s="327" t="s">
        <v>1395</v>
      </c>
      <c r="E10" s="327" t="s">
        <v>237</v>
      </c>
      <c r="F10" s="327" t="s">
        <v>546</v>
      </c>
      <c r="G10" s="327" t="s">
        <v>1393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1396</v>
      </c>
      <c r="D5" s="389"/>
      <c r="E5" s="389"/>
      <c r="F5" s="389"/>
      <c r="G5" s="389"/>
      <c r="H5" s="389"/>
      <c r="I5" s="389"/>
      <c r="J5" s="390"/>
      <c r="K5" s="391" t="s">
        <v>1397</v>
      </c>
      <c r="L5" s="392"/>
      <c r="M5" s="392"/>
      <c r="N5" s="392"/>
      <c r="O5" s="393" t="s">
        <v>1398</v>
      </c>
      <c r="P5" s="394"/>
      <c r="Q5" s="395"/>
    </row>
    <row r="6" spans="1:17" s="93" customFormat="1" ht="15.75" customHeight="1">
      <c r="A6" s="87" t="s">
        <v>1365</v>
      </c>
      <c r="B6" s="94" t="s">
        <v>1364</v>
      </c>
      <c r="C6" s="95" t="s">
        <v>1170</v>
      </c>
      <c r="D6" s="96" t="s">
        <v>1171</v>
      </c>
      <c r="E6" s="95" t="s">
        <v>1399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1400</v>
      </c>
      <c r="M6" s="138" t="s">
        <v>30</v>
      </c>
      <c r="N6" s="139" t="s">
        <v>1165</v>
      </c>
      <c r="O6" s="245" t="s">
        <v>1208</v>
      </c>
      <c r="P6" s="156"/>
      <c r="Q6" s="192" t="s">
        <v>1401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1402</v>
      </c>
      <c r="C2" s="95" t="s">
        <v>1155</v>
      </c>
      <c r="D2" s="95" t="s">
        <v>1157</v>
      </c>
      <c r="E2" s="95" t="s">
        <v>1403</v>
      </c>
      <c r="F2" s="95" t="s">
        <v>1404</v>
      </c>
      <c r="G2" s="95" t="s">
        <v>1405</v>
      </c>
      <c r="H2" s="95" t="s">
        <v>1406</v>
      </c>
      <c r="I2" s="95" t="s">
        <v>1407</v>
      </c>
      <c r="J2" s="95" t="s">
        <v>1408</v>
      </c>
      <c r="K2" s="130" t="s">
        <v>1409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1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2026-01-07T18:36:27Z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