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05" documentId="8_{B6337239-1A00-434D-AAD0-422EA1FEB5AE}" xr6:coauthVersionLast="47" xr6:coauthVersionMax="47" xr10:uidLastSave="{14B109BE-7FDC-4AEB-BAAD-CC3CC85766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<sst xmlns="http://schemas.openxmlformats.org/spreadsheetml/2006/main" count="9913" uniqueCount="1911">
  <si>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</si>
  <si>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</si>
  <si>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</si>
  <si>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</si>
  <si>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</si>
  <si>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</si>
  <si>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</si>
  <si>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</si>
  <si>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</si>
  <si>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</si>
  <si>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</si>
  <si>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</si>
  <si>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</si>
  <si>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</si>
  <si>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</si>
  <si>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</si>
  <si>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</si>
  <si>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</si>
  <si>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</si>
  <si>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</si>
  <si>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</si>
  <si>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</si>
  <si>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</si>
  <si>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</si>
  <si>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</si>
  <si>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</si>
  <si>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</si>
  <si>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</si>
  <si>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</si>
  <si>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</si>
  <si>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</si>
  <si>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</si>
  <si>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</si>
  <si>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</si>
  <si>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</si>
  <si>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</si>
  <si>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</si>
  <si>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</si>
  <si>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</si>
  <si>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</si>
  <si>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</si>
  <si>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</si>
  <si>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</si>
  <si>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</si>
  <si>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</si>
  <si>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</si>
  <si>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</si>
  <si>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</si>
  <si>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</si>
  <si>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</si>
  <si>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</si>
  <si>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</si>
  <si>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</si>
  <si>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</si>
  <si>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</si>
  <si>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</si>
  <si>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</si>
  <si>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</si>
  <si>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</si>
  <si>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</si>
  <si>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</si>
  <si>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</si>
  <si>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</si>
  <si>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</si>
  <si>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</si>
  <si>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</si>
  <si>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</si>
  <si>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</si>
  <si>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</si>
  <si>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</si>
  <si>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</si>
  <si>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</si>
  <si>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</si>
  <si>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</si>
  <si>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</si>
  <si>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</si>
  <si>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</si>
  <si>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</si>
  <si>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</si>
  <si>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</si>
  <si>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</si>
  <si>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</si>
  <si>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</si>
  <si>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</si>
  <si>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</si>
  <si>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</si>
  <si>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</si>
  <si>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</si>
  <si>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</si>
  <si>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</si>
  <si>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</si>
  <si>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</si>
  <si>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</si>
  <si>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</si>
  <si>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</si>
  <si>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</si>
  <si>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</si>
  <si>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</si>
  <si>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</si>
  <si>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</si>
  <si>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</si>
  <si>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</si>
  <si>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</si>
  <si>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</si>
  <si>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</si>
  <si>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</si>
  <si>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</si>
  <si>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</si>
  <si>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</si>
  <si>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</si>
  <si>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</si>
  <si>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</si>
  <si>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</si>
  <si>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</si>
  <si>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</si>
  <si>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</si>
  <si>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</si>
  <si>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</si>
  <si>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</si>
  <si>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</si>
  <si>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</si>
  <si>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</si>
  <si>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</si>
  <si>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</si>
  <si>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</si>
  <si>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</si>
  <si>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</si>
  <si>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</si>
  <si>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</si>
  <si>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</si>
  <si>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</si>
  <si>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</si>
  <si>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</si>
  <si>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</si>
  <si>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</si>
  <si>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</si>
  <si>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</si>
  <si>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</si>
  <si>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</si>
  <si>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</si>
  <si>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</si>
  <si>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</si>
  <si>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</si>
  <si>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</si>
  <si>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</si>
  <si>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</si>
  <si>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</si>
  <si>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</si>
  <si>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</si>
  <si>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</si>
  <si>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</si>
  <si>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</si>
  <si>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</si>
  <si>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</si>
  <si>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</si>
  <si>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</si>
  <si>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</si>
  <si>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</si>
  <si>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</si>
  <si>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</si>
  <si>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</si>
  <si>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</si>
  <si>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</si>
  <si>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</si>
  <si>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</si>
  <si>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</si>
  <si>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</si>
  <si>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</si>
  <si>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</si>
  <si>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</si>
  <si>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</si>
  <si>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</si>
  <si>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</si>
  <si>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</si>
  <si>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</si>
  <si>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</si>
  <si>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</si>
  <si>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</si>
  <si>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</si>
  <si>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</si>
  <si>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</si>
  <si>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</si>
  <si>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</si>
  <si>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</si>
  <si>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</si>
  <si>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</si>
  <si>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</si>
  <si>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</si>
  <si>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</si>
  <si>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</si>
  <si>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</si>
  <si>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</si>
  <si>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</si>
  <si>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</si>
  <si>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</si>
  <si>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</si>
  <si>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</si>
  <si>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</si>
  <si>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</si>
  <si>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</si>
  <si>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</si>
  <si>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</si>
  <si>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</si>
  <si>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</si>
  <si>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</si>
  <si>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</si>
  <si>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</si>
  <si>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</si>
  <si>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</si>
  <si>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</si>
  <si>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</si>
  <si>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</si>
  <si>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</si>
  <si>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</si>
  <si>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</si>
  <si>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</si>
  <si>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</si>
  <si>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</si>
  <si>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</si>
  <si>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</si>
  <si>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</si>
  <si>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</si>
  <si>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</si>
  <si>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</si>
  <si>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</si>
  <si>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</si>
  <si>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</si>
  <si>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</si>
  <si>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</si>
  <si>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</si>
  <si>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</si>
  <si>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</si>
  <si>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</si>
  <si>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</si>
  <si>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</si>
  <si>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</si>
  <si>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</si>
  <si>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</si>
  <si>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</si>
  <si>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</si>
  <si>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</si>
  <si>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</si>
  <si>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</si>
  <si>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</si>
  <si>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</si>
  <si>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</si>
  <si>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</si>
  <si>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</si>
  <si>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</si>
  <si>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</si>
  <si>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</si>
  <si>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</si>
  <si>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</si>
  <si>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</si>
  <si>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</si>
  <si>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</si>
  <si>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</si>
  <si>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</si>
  <si>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</si>
  <si>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</si>
  <si>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</si>
  <si>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</si>
  <si>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</si>
  <si>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</si>
  <si>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</si>
  <si>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</si>
  <si>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</si>
  <si>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</si>
  <si>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</si>
  <si>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</si>
  <si>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</si>
  <si>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</si>
  <si>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</si>
  <si>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</si>
  <si>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</si>
  <si>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</si>
  <si>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</si>
  <si>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</si>
  <si>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</si>
  <si>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</si>
  <si>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</si>
  <si>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</si>
  <si>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</si>
  <si>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</si>
  <si>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</si>
  <si>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</si>
  <si>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</si>
  <si>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</si>
  <si>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</si>
  <si>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</si>
  <si>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</si>
  <si>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</si>
  <si>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</si>
  <si>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</si>
  <si>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</si>
  <si>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</si>
  <si>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</si>
  <si>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</si>
  <si>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</si>
  <si>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</si>
  <si>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</si>
  <si>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</si>
  <si>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</si>
  <si>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</si>
  <si>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</si>
  <si>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</si>
  <si>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</si>
  <si>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</si>
  <si>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</si>
  <si>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</si>
  <si>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</si>
  <si>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</si>
  <si>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</si>
  <si>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</si>
  <si>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</si>
  <si>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</si>
  <si>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</si>
  <si>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</si>
  <si>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</si>
  <si>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</si>
  <si>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</si>
  <si>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</si>
  <si>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</si>
  <si>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</si>
  <si>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</si>
  <si>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</si>
  <si>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</si>
  <si>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</si>
  <si>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</si>
  <si>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</si>
  <si>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</si>
  <si>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</si>
  <si>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</si>
  <si>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</si>
  <si>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</si>
  <si>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</si>
  <si>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</si>
  <si>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</si>
  <si>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</si>
  <si>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</si>
  <si>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</si>
  <si>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</si>
  <si>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</si>
  <si>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</si>
  <si>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</si>
  <si>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</si>
  <si>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</si>
  <si>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</si>
  <si>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</si>
  <si>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</si>
  <si>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</si>
  <si>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</si>
  <si>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</si>
  <si>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</si>
  <si>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</si>
  <si>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</si>
  <si>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</si>
  <si>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</si>
  <si>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</si>
  <si>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</si>
  <si>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</si>
  <si>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</si>
  <si>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</si>
  <si>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</si>
  <si>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</si>
  <si>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</si>
  <si>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</si>
  <si>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</si>
  <si>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</si>
  <si>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</si>
  <si>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</si>
  <si>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</si>
  <si>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</si>
  <si>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</si>
  <si>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</si>
  <si>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</si>
  <si>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</si>
  <si>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</si>
  <si>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</si>
  <si>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</si>
  <si>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</si>
  <si>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</si>
  <si>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</si>
  <si>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</si>
  <si>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</si>
  <si>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</si>
  <si>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</si>
  <si>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</si>
  <si>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</si>
  <si>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</si>
  <si>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</si>
  <si>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</si>
  <si>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</si>
  <si>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</si>
  <si>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</si>
  <si>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</si>
  <si>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</si>
  <si>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</si>
  <si>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</si>
  <si>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</si>
  <si>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</si>
  <si>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</si>
  <si>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</si>
  <si>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</si>
  <si>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</si>
  <si>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</si>
  <si>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</si>
  <si>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</si>
  <si>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</si>
  <si>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</si>
  <si>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</si>
  <si>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</si>
  <si>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</si>
  <si>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</si>
  <si>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</si>
  <si>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</si>
  <si>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</si>
  <si>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</si>
  <si>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</si>
  <si>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</si>
  <si>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</si>
  <si>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</si>
  <si>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</si>
  <si>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</si>
  <si>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</si>
  <si>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</si>
  <si>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</si>
  <si>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</si>
  <si>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</si>
  <si>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</si>
  <si>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</si>
  <si>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</si>
  <si>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</si>
  <si>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</si>
  <si>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</si>
  <si>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</si>
  <si>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</si>
  <si>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</si>
  <si>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</si>
  <si>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</si>
  <si>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</si>
  <si>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</si>
  <si>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</si>
  <si>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</si>
  <si>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</si>
  <si>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</si>
  <si>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</si>
  <si>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</si>
  <si>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</si>
  <si>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</si>
  <si>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</si>
  <si>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</si>
  <si>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</si>
  <si>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</si>
  <si>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</si>
  <si>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</si>
  <si>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</si>
  <si>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</si>
  <si>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</si>
  <si>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</si>
  <si>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</si>
  <si>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</si>
  <si>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</si>
  <si>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</si>
  <si>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</si>
  <si>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</si>
  <si>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</si>
  <si>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</si>
  <si>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</si>
  <si>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</si>
  <si>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</si>
  <si>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</si>
  <si>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</si>
  <si>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</si>
  <si>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</si>
  <si>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</si>
  <si>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</si>
  <si>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</si>
  <si>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</si>
  <si>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</si>
  <si>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</si>
  <si>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</si>
  <si>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</si>
  <si>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</si>
  <si>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</si>
  <si>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</si>
  <si>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</si>
  <si>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</si>
  <si>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</si>
  <si>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</si>
  <si>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</si>
  <si>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</si>
  <si>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</si>
  <si>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</si>
  <si>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</si>
  <si>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</si>
  <si>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</si>
  <si>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</si>
  <si>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</si>
  <si>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</si>
  <si>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</si>
  <si>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</si>
  <si>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</si>
  <si>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</si>
  <si>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</si>
  <si>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</si>
  <si>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</si>
  <si>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</si>
  <si>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</si>
  <si>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</si>
  <si>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</si>
  <si>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</si>
  <si>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</si>
  <si>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</si>
  <si>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</si>
  <si>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</si>
  <si>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</si>
  <si>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</si>
  <si>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</si>
  <si>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</si>
  <si>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</si>
  <si>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</si>
  <si>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</si>
  <si>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</si>
  <si>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</si>
  <si>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</si>
  <si>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</si>
  <si>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</si>
  <si>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</si>
  <si>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</si>
  <si>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</si>
  <si>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</si>
  <si>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</si>
  <si>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</si>
  <si>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</si>
  <si>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</si>
  <si>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</si>
  <si>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</si>
  <si>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</si>
  <si>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</si>
  <si>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</si>
  <si>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</si>
  <si>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</si>
  <si>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</si>
  <si>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</si>
  <si>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</si>
  <si>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</si>
  <si>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</si>
  <si>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</si>
  <si>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</si>
  <si>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</si>
  <si>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</si>
  <si>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</si>
  <si>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</si>
  <si>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</si>
  <si>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</si>
  <si>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</si>
  <si>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</si>
  <si>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</si>
  <si>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</si>
  <si>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</si>
  <si>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</si>
  <si>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</si>
  <si>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</si>
  <si>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</si>
  <si>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</si>
  <si>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</si>
  <si>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</si>
  <si>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</si>
  <si>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</si>
  <si>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</si>
  <si>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</si>
  <si>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</si>
  <si>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</si>
  <si>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</si>
  <si>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</si>
  <si>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</si>
  <si>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</si>
  <si>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</si>
  <si>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</si>
  <si>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</si>
  <si>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</si>
  <si>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</si>
  <si>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</si>
  <si>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</si>
  <si>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</si>
  <si>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</si>
  <si>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</si>
  <si>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</si>
  <si>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</si>
  <si>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</si>
  <si>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</si>
  <si>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</si>
  <si>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</si>
  <si>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</si>
  <si>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</si>
  <si>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</si>
  <si>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</si>
  <si>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</si>
  <si>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</si>
  <si>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</si>
  <si>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</si>
  <si>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</si>
  <si>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</si>
  <si>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</si>
  <si>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</si>
  <si>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</si>
  <si>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</si>
  <si>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</si>
  <si>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</si>
  <si>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</si>
  <si>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</si>
  <si>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</si>
  <si>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</si>
  <si>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</si>
  <si>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</si>
  <si>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</si>
  <si>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</si>
  <si>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</si>
  <si>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</si>
  <si>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</si>
  <si>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</si>
  <si>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</si>
  <si>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</si>
  <si>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</si>
  <si>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</si>
  <si>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</si>
  <si>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</si>
  <si>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</si>
  <si>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</si>
  <si>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</si>
  <si>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</si>
  <si>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</si>
  <si>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</si>
  <si>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</si>
  <si>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</si>
  <si>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</si>
  <si>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</si>
  <si>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</si>
  <si>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</si>
  <si>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</si>
  <si>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</si>
  <si>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</si>
  <si>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</si>
  <si>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</si>
  <si>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</si>
  <si>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</si>
  <si>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</si>
  <si>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</si>
  <si>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</si>
  <si>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</si>
  <si>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</si>
  <si>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</si>
  <si>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</si>
  <si>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</si>
  <si>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</si>
  <si>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</si>
  <si>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</si>
  <si>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</si>
  <si>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</si>
  <si>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</si>
  <si>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</si>
  <si>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</si>
  <si>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</si>
  <si>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</si>
  <si>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</si>
  <si>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</si>
  <si>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</si>
  <si>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</si>
  <si>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</si>
  <si>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</si>
  <si>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</si>
  <si>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</si>
  <si>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</si>
  <si>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</si>
  <si>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</si>
  <si>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</si>
  <si>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</si>
  <si>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</si>
  <si>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</si>
  <si>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</si>
  <si>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</si>
  <si>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</si>
  <si>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</si>
  <si>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</si>
  <si>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</si>
  <si>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</si>
  <si>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</si>
  <si>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</si>
  <si>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</si>
  <si>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</si>
  <si>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</si>
  <si>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</si>
  <si>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</si>
  <si>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</si>
  <si>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</si>
  <si>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</si>
  <si>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</si>
  <si>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</si>
  <si>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</si>
  <si>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</si>
  <si>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</si>
  <si>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</si>
  <si>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</si>
  <si>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</si>
  <si>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</si>
  <si>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</si>
  <si>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</si>
  <si>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</si>
  <si>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</si>
  <si>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</si>
  <si>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</si>
  <si>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</si>
  <si>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</si>
  <si>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</si>
  <si>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</si>
  <si>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</si>
  <si>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</si>
  <si>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</si>
  <si>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</si>
  <si>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</si>
  <si>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</si>
  <si>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</si>
  <si>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</si>
  <si>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</si>
  <si>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</si>
  <si>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</si>
  <si>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</si>
  <si>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</si>
  <si>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</si>
  <si>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</si>
  <si>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</si>
  <si>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</si>
  <si>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</si>
  <si>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</si>
  <si>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</si>
  <si>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</si>
  <si>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</si>
  <si>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</si>
  <si>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</si>
  <si>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</si>
  <si>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</si>
  <si>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</si>
  <si>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</si>
  <si>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</si>
  <si>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</si>
  <si>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</si>
  <si>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</si>
  <si>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</si>
  <si>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</si>
  <si>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</si>
  <si>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</si>
  <si>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</si>
  <si>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</si>
  <si>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</si>
  <si>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</si>
  <si>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</si>
  <si>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</si>
  <si>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</si>
  <si>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</si>
  <si>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</si>
  <si>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</si>
  <si>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</si>
  <si>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</si>
  <si>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</si>
  <si>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</si>
  <si>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</si>
  <si>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</si>
  <si>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</si>
  <si>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</si>
  <si>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</si>
  <si>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</si>
  <si>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</si>
  <si>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</si>
  <si>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</si>
  <si>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</si>
  <si>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</si>
  <si>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</si>
  <si>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</si>
  <si>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</si>
  <si>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</si>
  <si>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</si>
  <si>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</si>
  <si>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</si>
  <si>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</si>
  <si>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</si>
  <si>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</si>
  <si>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</si>
  <si>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</si>
  <si>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</si>
  <si>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</si>
  <si>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</si>
  <si>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</si>
  <si>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</si>
  <si>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</si>
  <si>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</si>
  <si>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</si>
  <si>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</si>
  <si>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</si>
  <si>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</si>
  <si>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</si>
  <si>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</si>
  <si>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</si>
  <si>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</si>
  <si>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</si>
  <si>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</si>
  <si>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</si>
  <si>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</si>
  <si>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</si>
  <si>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</si>
  <si>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</si>
  <si>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</si>
  <si>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</si>
  <si>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</si>
  <si>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</si>
  <si>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</si>
  <si>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</si>
  <si>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</si>
  <si>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</si>
  <si>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</si>
  <si>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</si>
  <si>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</si>
  <si>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</si>
  <si>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</si>
  <si>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</si>
  <si>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</si>
  <si>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</si>
  <si>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</si>
  <si>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</si>
  <si>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</si>
  <si>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</si>
  <si>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</si>
  <si>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</si>
  <si>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</si>
  <si>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</si>
  <si>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</si>
  <si>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</si>
  <si>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</si>
  <si>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</si>
  <si>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</si>
  <si>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</si>
  <si>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</si>
  <si>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</si>
  <si>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</si>
  <si>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</si>
  <si>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</si>
  <si>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</si>
  <si>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</si>
  <si>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</si>
  <si>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</si>
  <si>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</si>
  <si>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</si>
  <si>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</si>
  <si>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</si>
  <si>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</si>
  <si>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</si>
  <si>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</si>
  <si>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</si>
  <si>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</si>
  <si>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</si>
  <si>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</si>
  <si>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</si>
  <si>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</si>
  <si>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</si>
  <si>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</si>
  <si>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</si>
  <si>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</si>
  <si>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</si>
  <si>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</si>
  <si>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</si>
  <si>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</si>
  <si>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</si>
  <si>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</si>
  <si>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</si>
  <si>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</si>
  <si>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</si>
  <si>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</si>
  <si>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</si>
  <si>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</si>
  <si>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</si>
  <si>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</si>
  <si>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</si>
  <si>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</si>
  <si>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</si>
  <si>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</si>
  <si>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</si>
  <si>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</si>
  <si>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</si>
  <si>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</si>
  <si>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</si>
  <si>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</si>
  <si>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</si>
  <si>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</si>
  <si>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</si>
  <si>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</si>
  <si>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</si>
  <si>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</si>
  <si>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</si>
  <si>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</si>
  <si>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</si>
  <si>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</si>
  <si>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</si>
  <si>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</si>
  <si>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</si>
  <si>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</si>
  <si>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</si>
  <si>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</si>
  <si>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</si>
  <si>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</si>
  <si>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</si>
  <si>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</si>
  <si>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</si>
  <si>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</si>
  <si>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</si>
  <si>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</si>
  <si>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</si>
  <si>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</si>
  <si>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</si>
  <si>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</si>
  <si>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</si>
  <si>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</si>
  <si>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</si>
  <si>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</si>
  <si>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</si>
  <si>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</si>
  <si>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</si>
  <si>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</si>
  <si>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</si>
  <si>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</si>
  <si>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</si>
  <si>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</si>
  <si>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</si>
  <si>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</si>
  <si>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</si>
  <si>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</si>
  <si>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</si>
  <si>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</si>
  <si>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</si>
  <si>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</si>
  <si>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</si>
  <si>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</si>
  <si>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</si>
  <si>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</si>
  <si>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</si>
  <si>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</si>
  <si>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</si>
  <si>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</si>
  <si>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</si>
  <si>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</si>
  <si>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</si>
  <si>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</si>
  <si>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</si>
  <si>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</si>
  <si>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</si>
  <si>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</si>
  <si>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</si>
  <si>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</si>
  <si>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</si>
  <si>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</si>
  <si>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</si>
  <si>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</si>
  <si>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</si>
  <si>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</si>
  <si>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</si>
  <si>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</si>
  <si>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</si>
  <si>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</si>
  <si>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</si>
  <si>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</si>
  <si>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</si>
  <si>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</si>
  <si>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</si>
  <si>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</si>
  <si>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</si>
  <si>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</si>
  <si>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</si>
  <si>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</si>
  <si>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</si>
  <si>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</si>
  <si>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</si>
  <si>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</si>
  <si>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</si>
  <si>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</si>
  <si>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</si>
  <si>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</si>
  <si>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</si>
  <si>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</si>
  <si>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</si>
  <si>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</si>
  <si>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</si>
  <si>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</si>
  <si>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</si>
  <si>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</si>
  <si>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</si>
  <si>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</si>
  <si>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</si>
  <si>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</si>
  <si>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</si>
  <si>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</si>
  <si>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</si>
  <si>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</si>
  <si>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</si>
  <si>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</si>
  <si>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</si>
  <si>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</si>
  <si>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</si>
  <si>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</si>
  <si>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</si>
  <si>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</si>
  <si>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</si>
  <si>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</si>
  <si>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</si>
  <si>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</si>
  <si>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</si>
  <si>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</si>
  <si>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</si>
  <si>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</si>
  <si>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</si>
  <si>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</si>
  <si>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</si>
  <si>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</si>
  <si>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</si>
  <si>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</si>
  <si>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</si>
  <si>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</si>
  <si>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</si>
  <si>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</si>
  <si>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</si>
  <si>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</si>
  <si>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</si>
  <si>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</si>
  <si>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</si>
  <si>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</si>
  <si>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</si>
  <si>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</si>
  <si>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</si>
  <si>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</si>
  <si>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</si>
  <si>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</si>
  <si>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</si>
  <si>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</si>
  <si>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</si>
  <si>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</si>
  <si>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</si>
  <si>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</si>
  <si>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</si>
  <si>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</si>
  <si>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</si>
  <si>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</si>
  <si>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</si>
  <si>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</si>
  <si>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</si>
  <si>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</si>
  <si>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</si>
  <si>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</si>
  <si>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</si>
  <si>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</si>
  <si>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</si>
  <si>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</si>
  <si>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</si>
  <si>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</si>
  <si>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</si>
  <si>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</si>
  <si>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</si>
  <si>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</si>
  <si>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</si>
  <si>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</si>
  <si>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</si>
  <si>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</si>
  <si>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</si>
  <si>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</si>
  <si>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</si>
  <si>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</si>
  <si>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</si>
  <si>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</si>
  <si>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</si>
  <si>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</si>
  <si>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</si>
  <si>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</si>
  <si>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</si>
  <si>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</si>
  <si>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</si>
  <si>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</si>
  <si>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</si>
  <si>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</si>
  <si>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</si>
  <si>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</si>
  <si>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</si>
  <si>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</si>
  <si>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</si>
  <si>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</si>
  <si>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</si>
  <si>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</si>
  <si>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</si>
  <si>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</si>
  <si>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</si>
  <si>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</si>
  <si>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</si>
  <si>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</si>
  <si>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</si>
  <si>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</si>
  <si>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</si>
  <si>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</si>
  <si>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</si>
  <si>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</si>
  <si>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</si>
  <si>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</si>
  <si>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</si>
  <si>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</si>
  <si>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</si>
  <si>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</si>
  <si>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</si>
  <si>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</si>
  <si>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</si>
  <si>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</si>
  <si>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</si>
  <si>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</si>
  <si>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</si>
  <si>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</si>
  <si>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</si>
  <si>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</si>
  <si>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</si>
  <si>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</si>
  <si>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</si>
  <si>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</si>
  <si>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</si>
  <si>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</si>
  <si>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</si>
  <si>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</si>
  <si>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</si>
  <si>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</si>
  <si>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</si>
  <si>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</si>
  <si>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</si>
  <si>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</si>
  <si>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</si>
  <si>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</si>
  <si>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</si>
  <si>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</si>
  <si>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</si>
  <si>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</si>
  <si>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</si>
  <si>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</si>
  <si>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</si>
  <si>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</si>
  <si>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</si>
  <si>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</si>
  <si>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</si>
  <si>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</si>
  <si>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</si>
  <si>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</si>
  <si>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</si>
  <si>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</si>
  <si>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</si>
  <si>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</si>
  <si>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</si>
  <si>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</si>
  <si>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</si>
  <si>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</si>
  <si>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</si>
  <si>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</si>
  <si>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</si>
  <si>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</si>
  <si>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</si>
  <si>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</si>
  <si>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</si>
  <si>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</si>
  <si>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</si>
  <si>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</si>
  <si>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</si>
  <si>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</si>
  <si>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</si>
  <si>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</si>
  <si>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</si>
  <si>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</si>
  <si>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</si>
  <si>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</si>
  <si>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</si>
  <si>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</si>
  <si>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</si>
  <si>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</si>
  <si>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</si>
  <si>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</si>
  <si>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</si>
  <si>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</si>
  <si>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</si>
  <si>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</si>
  <si>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</si>
  <si>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</si>
  <si>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</si>
  <si>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</si>
  <si>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</si>
  <si>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</si>
  <si>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</si>
  <si>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</si>
  <si>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</si>
  <si>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</si>
  <si>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</si>
  <si>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</si>
  <si>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</si>
  <si>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</si>
  <si>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</si>
  <si>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</si>
  <si>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</si>
  <si>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</si>
  <si>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</si>
  <si>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</si>
  <si>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</si>
  <si>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</si>
  <si>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</si>
  <si>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</si>
  <si>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</si>
  <si>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</si>
  <si>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</si>
  <si>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</si>
  <si>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</si>
  <si>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</si>
  <si>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</si>
  <si>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</si>
  <si>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</si>
  <si>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</si>
  <si>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</si>
  <si>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</si>
  <si>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</si>
  <si>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</si>
  <si>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</si>
  <si>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</si>
  <si>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</si>
  <si>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</si>
  <si>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</si>
  <si>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</si>
  <si>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</si>
  <si>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</si>
  <si>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</si>
  <si>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</si>
  <si>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</si>
  <si>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</si>
  <si>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</si>
  <si>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</si>
  <si>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</si>
  <si>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</si>
  <si>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</si>
  <si>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</si>
  <si>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</si>
  <si>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</si>
  <si>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</si>
  <si>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</si>
  <si>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</si>
  <si>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</si>
  <si>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</si>
  <si>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</si>
  <si>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</si>
  <si>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</si>
  <si>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</si>
  <si>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</si>
  <si>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</si>
  <si>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</si>
  <si>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</si>
  <si>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</si>
  <si>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</si>
  <si>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</si>
  <si>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</si>
  <si>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</si>
  <si>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</si>
  <si>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</si>
  <si>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</si>
  <si>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</si>
  <si>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</si>
  <si>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</si>
  <si>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</si>
  <si>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</si>
  <si>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</si>
  <si>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</si>
  <si>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</si>
  <si>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</si>
  <si>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</si>
  <si>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</si>
  <si>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</si>
  <si>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</si>
  <si>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</si>
  <si>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</si>
  <si>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</si>
  <si>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</si>
  <si>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</si>
  <si>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</si>
  <si>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</si>
  <si>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</si>
  <si>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</si>
  <si>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</si>
  <si>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</si>
  <si>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</si>
  <si>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</si>
  <si>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</si>
  <si>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</si>
  <si>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</si>
  <si>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</si>
  <si>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</si>
  <si>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</si>
  <si>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</si>
  <si>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</si>
  <si>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</si>
  <si>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</si>
  <si>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</si>
  <si>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</si>
  <si>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</si>
  <si>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</si>
  <si>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</si>
  <si>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</si>
  <si>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</si>
  <si>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</si>
  <si>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</si>
  <si>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</si>
  <si>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</si>
  <si>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</si>
  <si>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</si>
  <si>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</si>
  <si>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</si>
  <si>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</si>
  <si>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</si>
  <si>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</si>
  <si>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</si>
  <si>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</si>
  <si>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</si>
  <si>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</si>
  <si>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</si>
  <si>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</si>
  <si>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</si>
  <si>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</si>
  <si>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</si>
  <si>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</si>
  <si>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</si>
  <si>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</si>
  <si>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</si>
  <si>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</si>
  <si>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</si>
  <si>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</si>
  <si>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</si>
  <si>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</si>
  <si>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</si>
  <si>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</si>
  <si>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</si>
  <si>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</si>
  <si>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</si>
  <si>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</si>
  <si>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</si>
  <si>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</si>
  <si>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</si>
  <si>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</si>
  <si>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</si>
  <si>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</si>
  <si>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</si>
  <si>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</si>
  <si>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</si>
  <si>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</si>
  <si>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</si>
  <si>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</si>
  <si>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</si>
  <si>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</si>
  <si>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</si>
  <si>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</si>
  <si>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</si>
  <si>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</si>
  <si>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</si>
  <si>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</si>
  <si>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</si>
  <si>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</si>
  <si>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</si>
  <si>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</si>
  <si>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</si>
  <si>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</si>
  <si>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</si>
  <si>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</si>
  <si>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</si>
  <si>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</si>
  <si>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</si>
  <si>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</si>
  <si>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</si>
  <si>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</si>
  <si>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</si>
  <si>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</si>
  <si>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</si>
  <si>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</si>
  <si>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</si>
  <si>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</si>
  <si>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</si>
  <si>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</si>
  <si>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</si>
  <si>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</si>
  <si>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</si>
  <si>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</si>
  <si>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</si>
  <si>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</si>
  <si>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</si>
  <si>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</si>
  <si>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</si>
  <si>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</si>
  <si>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</si>
  <si>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</si>
  <si>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</si>
  <si>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</si>
  <si>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</si>
  <si>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</si>
  <si>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</si>
  <si>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</si>
  <si>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</si>
  <si>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</si>
  <si>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</si>
  <si>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</si>
  <si>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</si>
  <si>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</si>
  <si>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</si>
  <si>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</si>
  <si>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</si>
  <si>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</si>
  <si>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</si>
  <si>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</si>
  <si>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</si>
  <si>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</si>
  <si>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</si>
  <si>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</si>
  <si>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</si>
  <si>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</si>
  <si>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</si>
  <si>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</si>
  <si>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</si>
  <si>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</si>
  <si>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</si>
  <si>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</si>
  <si>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</si>
  <si>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</si>
  <si>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</si>
  <si>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</si>
  <si>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</si>
  <si>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</si>
  <si>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</si>
  <si>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</si>
  <si>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</si>
  <si>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</si>
  <si>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</si>
  <si>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</si>
  <si>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</si>
  <si>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</si>
  <si>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</si>
  <si>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</si>
  <si>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</si>
  <si>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</si>
  <si>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</si>
  <si>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</si>
  <si>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</si>
  <si>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</si>
  <si>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</si>
  <si>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</si>
  <si>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</si>
  <si>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</si>
  <si>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</si>
  <si>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</si>
  <si>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</si>
  <si>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</si>
  <si>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</si>
  <si>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</si>
  <si>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</si>
  <si>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</si>
  <si>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</si>
  <si>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</si>
  <si>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</si>
  <si>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</si>
  <si>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</si>
  <si>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</si>
  <si>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</si>
  <si>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</si>
  <si>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</si>
  <si>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</si>
  <si>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</si>
  <si>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</si>
  <si>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</si>
  <si>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</si>
  <si>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</si>
  <si>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</si>
  <si>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</si>
  <si>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</si>
  <si>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</si>
  <si>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</si>
  <si>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</si>
  <si>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</si>
  <si>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</si>
  <si>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</si>
  <si>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</si>
  <si>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</si>
  <si>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</si>
  <si>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</si>
  <si>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</si>
  <si>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</si>
  <si>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</si>
  <si>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</si>
  <si>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</si>
  <si>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</si>
  <si>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</si>
  <si>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</si>
  <si>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</si>
  <si>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</si>
  <si>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</si>
  <si>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</si>
  <si>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</si>
  <si>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</si>
  <si>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</si>
  <si>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</si>
  <si>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</si>
  <si>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</si>
  <si>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</si>
  <si>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</si>
  <si>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</si>
  <si>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</si>
  <si>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</si>
  <si>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</si>
  <si>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</si>
  <si>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</si>
  <si>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</si>
  <si>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</si>
  <si>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</si>
  <si>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</si>
  <si>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</si>
  <si>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</si>
  <si>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</si>
  <si>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</si>
  <si>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</si>
  <si>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</si>
  <si>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</si>
  <si>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</si>
  <si>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</si>
  <si>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</si>
  <si>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</si>
  <si>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</si>
  <si>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</si>
  <si>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</si>
  <si>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</si>
  <si>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</si>
  <si>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</si>
  <si>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</si>
  <si>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</si>
  <si>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</si>
  <si>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</si>
  <si>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</si>
  <si>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</si>
  <si>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</si>
  <si>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</si>
  <si>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</si>
  <si>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</si>
  <si>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</si>
  <si>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</si>
  <si>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</si>
  <si>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</si>
  <si>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</si>
  <si>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</si>
  <si>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</si>
  <si>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</si>
  <si>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</si>
  <si>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</si>
  <si>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</si>
  <si>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</si>
  <si>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</si>
  <si>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</si>
  <si>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</si>
  <si>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</si>
  <si>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</si>
  <si>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</si>
  <si>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</si>
  <si>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</si>
  <si>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</si>
  <si>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</si>
  <si>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</si>
  <si>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</si>
  <si>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</si>
  <si>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</si>
  <si>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</si>
  <si>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</si>
  <si>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</si>
  <si>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</si>
  <si>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</si>
  <si>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</si>
  <si>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</si>
  <si>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</si>
  <si>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</si>
  <si>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</si>
  <si>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</si>
  <si>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</si>
  <si>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</si>
  <si>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</si>
  <si>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</si>
  <si>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</si>
  <si>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</si>
  <si>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</si>
  <si>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</si>
  <si>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</si>
  <si>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</si>
  <si>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</si>
  <si>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</si>
  <si>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</si>
  <si>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</si>
  <si>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</si>
  <si>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</si>
  <si>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</si>
  <si>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</si>
  <si>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</si>
  <si>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</si>
  <si>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</si>
  <si>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</si>
  <si>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</si>
  <si>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</si>
  <si>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</si>
  <si>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</si>
  <si>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</si>
  <si>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</si>
  <si>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</si>
  <si>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</si>
  <si>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</si>
  <si>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</si>
  <si>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</si>
  <si>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</si>
  <si>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</si>
  <si>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</si>
  <si>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</si>
  <si>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</si>
  <si>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</si>
  <si>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</si>
  <si>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</si>
  <si>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</si>
  <si>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</si>
  <si>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</si>
  <si>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</si>
  <si>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</si>
  <si>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</si>
  <si>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</si>
  <si>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</si>
  <si>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</si>
  <si>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</si>
  <si>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</si>
  <si>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</si>
  <si>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</si>
  <si>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</si>
  <si>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</si>
  <si>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</si>
  <si>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</si>
  <si>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</si>
  <si>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</si>
  <si>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</si>
  <si>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</si>
  <si>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</si>
  <si>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</si>
  <si>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</si>
  <si>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</si>
  <si>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</si>
  <si>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</si>
  <si>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</si>
  <si>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</si>
  <si>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</si>
  <si>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</si>
  <si>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</si>
  <si>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</si>
  <si>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</si>
  <si>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</si>
  <si>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</si>
  <si>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</si>
  <si>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</si>
  <si>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</si>
  <si>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</si>
  <si>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</si>
  <si>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</si>
  <si>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</si>
  <si>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</si>
  <si>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</si>
  <si>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</si>
  <si>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</si>
  <si>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</si>
  <si>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</si>
  <si>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</si>
  <si>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</si>
  <si>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</si>
  <si>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</si>
  <si>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</si>
  <si>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</si>
  <si>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</si>
  <si>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</si>
  <si>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</si>
  <si>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</si>
  <si>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</si>
  <si>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</si>
  <si>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</si>
  <si>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</si>
  <si>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</si>
  <si>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</si>
  <si>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</si>
  <si>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</si>
  <si>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</si>
  <si>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</si>
  <si>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</si>
  <si>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</si>
  <si>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</si>
  <si>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</si>
  <si>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</si>
  <si>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</si>
  <si>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</si>
  <si>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</si>
  <si>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</si>
  <si>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</si>
  <si>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</si>
  <si>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</si>
  <si>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</si>
  <si>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</si>
  <si>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</si>
  <si>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</si>
  <si>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</si>
  <si>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</si>
  <si>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</si>
  <si>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</si>
  <si>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</si>
  <si>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</si>
  <si>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</si>
  <si>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</si>
  <si>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</si>
  <si>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</si>
  <si>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</si>
  <si>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</si>
  <si>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</si>
  <si>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</si>
  <si>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</si>
  <si>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</si>
  <si>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</si>
  <si>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</si>
  <si>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</si>
  <si>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</si>
  <si>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</si>
  <si>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</si>
  <si>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</si>
  <si>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</si>
  <si>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</si>
  <si>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</si>
  <si>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</si>
  <si>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</si>
  <si>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</si>
  <si>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</si>
  <si>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</si>
  <si>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</si>
  <si>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</si>
  <si>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</si>
  <si>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</si>
  <si>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</si>
  <si>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</si>
  <si>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</si>
  <si>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</si>
  <si>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</si>
  <si>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</si>
  <si>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</si>
  <si>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</si>
  <si>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</si>
  <si>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</si>
  <si>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</si>
  <si>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</si>
  <si>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</si>
  <si>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</si>
  <si>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</si>
  <si>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</si>
  <si>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</si>
  <si>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</si>
  <si>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</si>
  <si>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</si>
  <si>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</si>
  <si>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</si>
  <si>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</si>
  <si>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</si>
  <si>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</si>
  <si>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</si>
  <si>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</si>
  <si>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</si>
  <si>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</si>
  <si>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</si>
  <si>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</si>
  <si>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</si>
  <si>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</si>
  <si>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</si>
  <si>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</si>
  <si>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</si>
  <si>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</si>
  <si>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</si>
  <si>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</si>
  <si>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</si>
  <si>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</si>
  <si>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</si>
  <si>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</si>
  <si>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</si>
  <si>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</si>
  <si>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</si>
  <si>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</si>
  <si>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</si>
  <si>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</si>
  <si>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</si>
  <si>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</si>
  <si>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</si>
  <si>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</si>
  <si>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</si>
  <si>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</si>
  <si>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</si>
  <si>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</si>
  <si>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</si>
  <si>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</si>
  <si>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</si>
  <si>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</si>
  <si>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</si>
  <si>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</si>
  <si>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</si>
  <si>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</si>
  <si>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</si>
  <si>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</si>
  <si>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</si>
  <si>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</si>
  <si>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</si>
  <si>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</si>
  <si>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</si>
  <si>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</si>
  <si>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</si>
  <si>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</si>
  <si>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</si>
  <si>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</si>
  <si>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</si>
  <si>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</si>
  <si>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</si>
  <si>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</si>
  <si>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</si>
  <si>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</si>
  <si>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</si>
  <si>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</si>
  <si>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</si>
  <si>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</si>
  <si>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</si>
  <si>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</si>
  <si>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</si>
  <si>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</si>
  <si>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</si>
  <si>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</si>
  <si>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</si>
  <si>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</si>
  <si>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</si>
  <si>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</si>
  <si>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</si>
  <si>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</si>
  <si>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</si>
  <si>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</si>
  <si>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</si>
  <si>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</si>
  <si>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</si>
  <si>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</si>
  <si>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</si>
  <si>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</si>
  <si>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</si>
  <si>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</si>
  <si>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</si>
  <si>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</si>
  <si>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</si>
  <si>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</si>
  <si>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</si>
  <si>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</si>
  <si>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</si>
  <si>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</si>
  <si>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</si>
  <si>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</si>
  <si>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intervalo das 10h32 até 11h32.</t>
  </si>
  <si>
    <t>MC1 08h41/ autorizado entrada na via 08h59/ em intervalo das 10h10 até 13h10</t>
  </si>
  <si>
    <t>MC1 06h35/ Autorizado entrada na via 06h41/ em deslocamento para km de trabalho</t>
  </si>
  <si>
    <t>Em intervalo das 09h13 até 13h13.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</si>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</sst>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296" activePane="bottomRight" state="frozen"/>
      <selection pane="bottomRight" activeCell="AS315" sqref="AS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0.54166666666666663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0.15902777777777777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</v>
      </c>
      <c r="BR313" s="23">
        <f>IF(OR(B313="",F313=""),"*",AY313/P313)</f>
        <v>1.9083333333333332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0.49305555555555558</v>
      </c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ERRO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e">
        <f>IF(AND(BR314&lt;1,BS314&lt;1),"Produção e Intervalo",IF(BR314&lt;1,"Intervalo",IF(BS314&lt;1,"Produção","Aderente")))</f>
        <v>#VALUE!</v>
      </c>
      <c r="BR314" s="23" t="e">
        <f>IF(OR(B314="",F314=""),"*",AY314/P314)</f>
        <v>#VALUE!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>
        <v>0.49305555555555558</v>
      </c>
      <c r="AV315" s="43"/>
      <c r="AW315" s="43"/>
      <c r="AX315" s="43"/>
      <c r="AY315" s="12" t="str">
        <f>IF(D315="","*",IFERROR(IF(ISODD(COUNT(AS315:AX315)),"ERRO",SUM((AT315-AS315),(AV315-AU315),(AX315-AW315))),"ERRO"))</f>
        <v>ERRO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e">
        <f>IF(AND(BR315&lt;1,BS315&lt;1),"Produção e Intervalo",IF(BR315&lt;1,"Intervalo",IF(BS315&lt;1,"Produção","Aderente")))</f>
        <v>#VALUE!</v>
      </c>
      <c r="BR315" s="23" t="e">
        <f>IF(OR(B315="",F315=""),"*",AY315/P315)</f>
        <v>#VALUE!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MC1 08h41/ autorizado entrada na via 09h44/ em intervalo das 10h32 até 11h32.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em intervalo das 10h10 até 13h10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Em intervalo das 09h13 até 13h13.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Trabalhando em conjunto com A52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2025-10-25T15:28:25Z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