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senstadt.verwalt-berlin.de\dfs\SenUVK\daten1\pools\GRpool\G R - Straßenmöbel\G ÖWC\01 Bestandsübersichten Toiletten\1.1 Gesamtübersichten\"/>
    </mc:Choice>
  </mc:AlternateContent>
  <bookViews>
    <workbookView xWindow="0" yWindow="-120" windowWidth="28800" windowHeight="10920" tabRatio="924"/>
  </bookViews>
  <sheets>
    <sheet name="Berlinweit" sheetId="3" r:id="rId1"/>
    <sheet name="Beschreibung der Merkmale" sheetId="1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Berlinweit!$A$11:$BI$486</definedName>
    <definedName name="_Klasse">#REF!</definedName>
    <definedName name="_Sat1">#REF!</definedName>
    <definedName name="a" hidden="1">{#N/A,#N/A,TRUE,"PL";#N/A,#N/A,TRUE,"DCF";#N/A,#N/A,TRUE,"BS";#N/A,#N/A,TRUE,"CF";#N/A,#N/A,TRUE,"WC";#N/A,#N/A,TRUE,"BS";#N/A,#N/A,TRUE,"Tax"}</definedName>
    <definedName name="aa" hidden="1">{"comps",#N/A,FALSE,"COMPS";"footnotes",#N/A,FALSE,"COMPS"}</definedName>
    <definedName name="aaa" hidden="1">{#N/A,#N/A,TRUE,"TA";#N/A,#N/A,TRUE,"BS,PL";#N/A,#N/A,TRUE,"Adjust";#N/A,#N/A,TRUE,"CF,WC";#N/A,#N/A,TRUE,"Debt";#N/A,#N/A,TRUE,"CS,Cap";#N/A,#N/A,TRUE,"IRR";#N/A,#N/A,TRUE,"DCF - TV"}</definedName>
    <definedName name="Alfa" hidden="1">{#N/A,#N/A,TRUE,"PL";#N/A,#N/A,TRUE,"DCF";#N/A,#N/A,TRUE,"BS";#N/A,#N/A,TRUE,"CF";#N/A,#N/A,TRUE,"WC";#N/A,#N/A,TRUE,"BS";#N/A,#N/A,TRUE,"Tax"}</definedName>
    <definedName name="b" hidden="1">{"comps",#N/A,FALSE,"COMPS";"footnotes",#N/A,FALSE,"COMPS"}</definedName>
    <definedName name="BB" hidden="1">{#N/A,#N/A,TRUE,"TA";#N/A,#N/A,TRUE,"BS,PL";#N/A,#N/A,TRUE,"Adjust";#N/A,#N/A,TRUE,"CF,WC";#N/A,#N/A,TRUE,"Debt";#N/A,#N/A,TRUE,"CS,Cap";#N/A,#N/A,TRUE,"IRR";#N/A,#N/A,TRUE,"DCF - TV"}</definedName>
    <definedName name="Bestzung" hidden="1">{#N/A,#N/A,TRUE,"PL";#N/A,#N/A,TRUE,"DCF";#N/A,#N/A,TRUE,"BS";#N/A,#N/A,TRUE,"CF";#N/A,#N/A,TRUE,"WC";#N/A,#N/A,TRUE,"BS";#N/A,#N/A,TRUE,"Tax"}</definedName>
    <definedName name="ct">'[1]Touren alt neu'!$D$4:$P$694</definedName>
    <definedName name="CUBE">[2]Auswahl!$E$4</definedName>
    <definedName name="_xlnm.Print_Area" localSheetId="0">Berlinweit!$A$2:$BI$486</definedName>
    <definedName name="Junki_Reichel_neu" hidden="1">{#N/A,#N/A,TRUE,"PL";#N/A,#N/A,TRUE,"DCF";#N/A,#N/A,TRUE,"BS";#N/A,#N/A,TRUE,"CF";#N/A,#N/A,TRUE,"WC";#N/A,#N/A,TRUE,"BS";#N/A,#N/A,TRUE,"Tax"}</definedName>
    <definedName name="Klasse">#REF!</definedName>
    <definedName name="Kst">[3]Strg!$L$1:$R$110</definedName>
    <definedName name="Kst_3">[2]Strg!$S$2:$U$113</definedName>
    <definedName name="Mo">'[4]Mo-Fr'!$B$2:$D$234</definedName>
    <definedName name="PA">'[5]P-Nr.'!$A$1:$C$69</definedName>
    <definedName name="q" hidden="1">{#N/A,#N/A,TRUE,"PL";#N/A,#N/A,TRUE,"DCF";#N/A,#N/A,TRUE,"BS";#N/A,#N/A,TRUE,"CF";#N/A,#N/A,TRUE,"WC";#N/A,#N/A,TRUE,"BS";#N/A,#N/A,TRUE,"Tax"}</definedName>
    <definedName name="RG">'[6]Übersicht LV nach RG'!$A$1:$H$94</definedName>
    <definedName name="Sa">[4]Samstag!$B$1:$D$65536</definedName>
    <definedName name="SERV">[2]Auswahl!$E$3</definedName>
    <definedName name="So">[4]Sonntag!$B$1:$D$65536</definedName>
    <definedName name="Soll1">'[5]Datenblatt-Juli'!$A$1:$H$44</definedName>
    <definedName name="Strg_Version">[2]Strg!$J$2:$J$6</definedName>
    <definedName name="wrn.comps." hidden="1">{"comps",#N/A,FALSE,"COMPS";"footnotes",#N/A,FALSE,"COMPS"}</definedName>
    <definedName name="wrn.LBO." hidden="1">{#N/A,#N/A,TRUE,"TA";#N/A,#N/A,TRUE,"BS,PL";#N/A,#N/A,TRUE,"Adjust";#N/A,#N/A,TRUE,"CF,WC";#N/A,#N/A,TRUE,"Debt";#N/A,#N/A,TRUE,"CS,Cap";#N/A,#N/A,TRUE,"IRR";#N/A,#N/A,TRUE,"DCF - TV"}</definedName>
    <definedName name="wrn.LBO._.Based._.DCF." hidden="1">{#N/A,#N/A,TRUE,"PL";#N/A,#N/A,TRUE,"DCF";#N/A,#N/A,TRUE,"BS";#N/A,#N/A,TRUE,"CF";#N/A,#N/A,TRUE,"WC";#N/A,#N/A,TRUE,"BS";#N/A,#N/A,TRUE,"Tax"}</definedName>
    <definedName name="wrn.PREEZ." hidden="1">{#N/A,#N/A,TRUE,"LBO";#N/A,#N/A,TRUE,"TA";#N/A,#N/A,TRUE,"Adjust";#N/A,#N/A,TRUE,"PL";#N/A,#N/A,TRUE,"CF";#N/A,#N/A,TRUE,"BS";#N/A,#N/A,TRUE,"Cap";#N/A,#N/A,TRUE,"Stats";#N/A,#N/A,TRUE,"WC";#N/A,#N/A,TRUE,"Debt";#N/A,#N/A,TRUE,"IRR"}</definedName>
    <definedName name="XXX" hidden="1">{#N/A,#N/A,TRUE,"TA";#N/A,#N/A,TRUE,"BS,PL";#N/A,#N/A,TRUE,"Adjust";#N/A,#N/A,TRUE,"CF,WC";#N/A,#N/A,TRUE,"Debt";#N/A,#N/A,TRUE,"CS,Cap";#N/A,#N/A,TRUE,"IRR";#N/A,#N/A,TRUE,"DCF - TV"}</definedName>
  </definedNames>
  <calcPr calcId="162913" concurrentCalc="0"/>
</workbook>
</file>

<file path=xl/calcChain.xml><?xml version="1.0" encoding="utf-8"?>
<calcChain xmlns="http://schemas.openxmlformats.org/spreadsheetml/2006/main">
  <c r="B9" i="3" l="1"/>
</calcChain>
</file>

<file path=xl/sharedStrings.xml><?xml version="1.0" encoding="utf-8"?>
<sst xmlns="http://schemas.openxmlformats.org/spreadsheetml/2006/main" count="5857" uniqueCount="1460">
  <si>
    <t>Friedrichshain-Kreuzberg</t>
  </si>
  <si>
    <t>Lichtenberg</t>
  </si>
  <si>
    <t>Mitte</t>
  </si>
  <si>
    <t>Reinickendorf</t>
  </si>
  <si>
    <t>Neukölln</t>
  </si>
  <si>
    <t>Spandau</t>
  </si>
  <si>
    <t>Pankow</t>
  </si>
  <si>
    <t>Steglitz-Zehlendorf</t>
  </si>
  <si>
    <t>Treptow-Köpenick</t>
  </si>
  <si>
    <t>Tempelhof-Schöneberg</t>
  </si>
  <si>
    <t>[Tourist. Ziele, Badestellen, Nachtleben]</t>
  </si>
  <si>
    <t>Bezirk</t>
  </si>
  <si>
    <t>Sanitärcontainer</t>
  </si>
  <si>
    <t>Café Achteck</t>
  </si>
  <si>
    <t>Ohne kostenfreies Pissoir</t>
  </si>
  <si>
    <t>Mit kostenfreiem Pissoir</t>
  </si>
  <si>
    <t>Standort</t>
  </si>
  <si>
    <t>Barrierefreiheit</t>
  </si>
  <si>
    <t>Öffnungszeiten</t>
  </si>
  <si>
    <t>Betreiber</t>
  </si>
  <si>
    <t>Wickeltisch</t>
  </si>
  <si>
    <t>Pissoir</t>
  </si>
  <si>
    <t>Kostenfreies Pissoir</t>
  </si>
  <si>
    <t>52.47662</t>
  </si>
  <si>
    <t>George–Grosz–Platz | vor Schlüterstr</t>
  </si>
  <si>
    <t>52.50153</t>
  </si>
  <si>
    <t>Wilmersdorfer Straße | Pestalozzistraße 32</t>
  </si>
  <si>
    <t>52.50794</t>
  </si>
  <si>
    <t>Hochmeisterplatz | Westfälische Str. hinter Johann–Georg–Straße 1</t>
  </si>
  <si>
    <t>52.49529</t>
  </si>
  <si>
    <t>Kurt-Schumacher-Damm | U-Bahnhof Jakob-Kaiser-Platz</t>
  </si>
  <si>
    <t>52.53616</t>
  </si>
  <si>
    <t>Hohenzollernplatz | Hohenzollerndamm 14</t>
  </si>
  <si>
    <t>52.49402</t>
  </si>
  <si>
    <t>Spandauer Damm | Klausenerplatz</t>
  </si>
  <si>
    <t>52.51882</t>
  </si>
  <si>
    <t>Kufsteiner Straße | Hans–Rosenthal–Platz | Fritz–Elsas–Straße 5</t>
  </si>
  <si>
    <t>52.48048</t>
  </si>
  <si>
    <t>Fontanestraße ggü. Winkler Straße 28 | Bhf Grunewald</t>
  </si>
  <si>
    <t>52.48752</t>
  </si>
  <si>
    <t>Bundesplatz |  Bundesallee vor Detmolder Str.</t>
  </si>
  <si>
    <t>52.47897</t>
  </si>
  <si>
    <t>Ludwigkirchplatz | Pfalzburger Straße 10 – 2</t>
  </si>
  <si>
    <t>52.49717</t>
  </si>
  <si>
    <t>Eberbacher Straße 31 | Binger Straße</t>
  </si>
  <si>
    <t>52.47333</t>
  </si>
  <si>
    <t>Berliner Straße | Badensche Straße 27</t>
  </si>
  <si>
    <t>52.48642</t>
  </si>
  <si>
    <t>52.51219</t>
  </si>
  <si>
    <t>Olympiastadion | Gutsmuthsweg</t>
  </si>
  <si>
    <t>52.51427</t>
  </si>
  <si>
    <t>52.50522</t>
  </si>
  <si>
    <t>WC–Center Breitscheidplatz</t>
  </si>
  <si>
    <t>52.50488</t>
  </si>
  <si>
    <t>52.47182</t>
  </si>
  <si>
    <t>Halenseestraße am Friedenthalpark (Badewiese)</t>
  </si>
  <si>
    <t>52.49674</t>
  </si>
  <si>
    <t>Heerstraße am Scholzplatz</t>
  </si>
  <si>
    <t>52.5065</t>
  </si>
  <si>
    <t>WC–Center Joachimsthaler Platz</t>
  </si>
  <si>
    <t>52.50352</t>
  </si>
  <si>
    <t>Am Volkspark | Livländische Straße</t>
  </si>
  <si>
    <t>52.48291</t>
  </si>
  <si>
    <t>52.51029</t>
  </si>
  <si>
    <t>Olympiastadion | Olympischer Platz</t>
  </si>
  <si>
    <t>52.51568</t>
  </si>
  <si>
    <t>52.51346</t>
  </si>
  <si>
    <t>Preußenallee vor Olympische Straße</t>
  </si>
  <si>
    <t>52.51602</t>
  </si>
  <si>
    <t>Preussenpark</t>
  </si>
  <si>
    <t>52.49314</t>
  </si>
  <si>
    <t>Rüdesheimer Platz ggü Nr. 6</t>
  </si>
  <si>
    <t>52.47337</t>
  </si>
  <si>
    <t>Schildhornweg vor Neuer Schildhornweg | Teufelssee</t>
  </si>
  <si>
    <t>52.49032</t>
  </si>
  <si>
    <t>Schillerstraße vor Wilmersdorfer Straße | Parkplatz</t>
  </si>
  <si>
    <t>52.5102</t>
  </si>
  <si>
    <t>Theodor–Heuss–Platz</t>
  </si>
  <si>
    <t>52.50966</t>
  </si>
  <si>
    <t>Havelchaussee | Lieper Bucht</t>
  </si>
  <si>
    <t>52.513</t>
  </si>
  <si>
    <t>52.51217</t>
  </si>
  <si>
    <t>52.51569</t>
  </si>
  <si>
    <t>52.51302</t>
  </si>
  <si>
    <t>Savignyplatz</t>
  </si>
  <si>
    <t>Mierendorffplatz | Mittelinsel hinter Osnabrücker Str.</t>
  </si>
  <si>
    <t>52.52545</t>
  </si>
  <si>
    <t>S- und U-Bhf. Jungfernheide</t>
  </si>
  <si>
    <t>52.5303</t>
  </si>
  <si>
    <t>Hermann–Stör–Platz | Erich–Steinfurth–Straße 27 (Ostbahnhof)</t>
  </si>
  <si>
    <t>52.5115</t>
  </si>
  <si>
    <t>Platz der Vereinten Nationen</t>
  </si>
  <si>
    <t>52.52791</t>
  </si>
  <si>
    <t>Warschauer Straße | Helsingforser Straße</t>
  </si>
  <si>
    <t>52.50849</t>
  </si>
  <si>
    <t>Skalitzer Straße | Lausitzer Platz 6</t>
  </si>
  <si>
    <t>52.50001</t>
  </si>
  <si>
    <t>Kottbusser Brücke | Planufer</t>
  </si>
  <si>
    <t>52.49586</t>
  </si>
  <si>
    <t>Schleiermacher Straße | Gneisenaustraße 35</t>
  </si>
  <si>
    <t>52.4906</t>
  </si>
  <si>
    <t>Glogauer Straße | Wiener Straße 48</t>
  </si>
  <si>
    <t>52.49502</t>
  </si>
  <si>
    <t>Wühlischplatz | Wühlischstraße 49</t>
  </si>
  <si>
    <t>52.50791</t>
  </si>
  <si>
    <t>Friedrichstraße | Franz–Klühs–Straße</t>
  </si>
  <si>
    <t>52.50112</t>
  </si>
  <si>
    <t>Volkspark Friedrichshain | Bereich Märchenbrunnen</t>
  </si>
  <si>
    <t>52.52722</t>
  </si>
  <si>
    <t>Forckenbeckplatz | Proskauer Straße 20</t>
  </si>
  <si>
    <t>52.51963</t>
  </si>
  <si>
    <t>Am Comeniusplatz | Gubener Straße | Torellstraße 6</t>
  </si>
  <si>
    <t>Traveplatz | Weichselstraße 14</t>
  </si>
  <si>
    <t>52.5112</t>
  </si>
  <si>
    <t>Boxhagener Platz</t>
  </si>
  <si>
    <t>52.5107</t>
  </si>
  <si>
    <t>Volkspark Friedrichshain | Neuer Hain</t>
  </si>
  <si>
    <t>52.52773</t>
  </si>
  <si>
    <t>Oranienplatz</t>
  </si>
  <si>
    <t>Mariannenplatz</t>
  </si>
  <si>
    <t>52.5031</t>
  </si>
  <si>
    <t>Chamissoplatz</t>
  </si>
  <si>
    <t>52.48852</t>
  </si>
  <si>
    <t>Viktoriapark Kinderanstalt</t>
  </si>
  <si>
    <t>52.48814</t>
  </si>
  <si>
    <t>Fontanepromenade | Urbanstraße</t>
  </si>
  <si>
    <t>52.49287</t>
  </si>
  <si>
    <t>Annemirl-Bauer-Platz</t>
  </si>
  <si>
    <t>Weberwiese</t>
  </si>
  <si>
    <t>Besselpark</t>
  </si>
  <si>
    <t>52.49926</t>
  </si>
  <si>
    <t>Grünanlage Waterloo-Ufer</t>
  </si>
  <si>
    <t>52.4975</t>
  </si>
  <si>
    <t>Petersburger Platz</t>
  </si>
  <si>
    <t>Viktoriapark Denkmal</t>
  </si>
  <si>
    <t>Mendelssohn-Bartholdy-Park</t>
  </si>
  <si>
    <t>52.50166</t>
  </si>
  <si>
    <t>52.49612</t>
  </si>
  <si>
    <t>52.49082</t>
  </si>
  <si>
    <t>52.49682</t>
  </si>
  <si>
    <t>Kottbusser Tor</t>
  </si>
  <si>
    <t>S–Bhf. Lichtenberg | Weitlingstraße 1 vor Einbecker Straße</t>
  </si>
  <si>
    <t>52.511</t>
  </si>
  <si>
    <t>S–Bhf. Karlshorst | Stolzenfelsstraße</t>
  </si>
  <si>
    <t>52.4813</t>
  </si>
  <si>
    <t>Rüdigerstraße 65 | Gudrunstraße</t>
  </si>
  <si>
    <t>52.51504</t>
  </si>
  <si>
    <t>S–Bhf. Nöldnerplatz | Lückstraße</t>
  </si>
  <si>
    <t>52.50301</t>
  </si>
  <si>
    <t>Egon–Erwin–Kisch Straße | S–Bahnhof Wartenberg</t>
  </si>
  <si>
    <t>52.57332</t>
  </si>
  <si>
    <t>Gürtelstraße vor Frankfurter Allee</t>
  </si>
  <si>
    <t>52.51317</t>
  </si>
  <si>
    <t>Degnerstraße 1 | Waldowstraße</t>
  </si>
  <si>
    <t>52.54557</t>
  </si>
  <si>
    <t>Möllendorffstraße | Kielblockstraße 1 am Stadtpark</t>
  </si>
  <si>
    <t>52.519</t>
  </si>
  <si>
    <t>Landsberger Allee hinter Franz–Jacob–Straße</t>
  </si>
  <si>
    <t>52.53101</t>
  </si>
  <si>
    <t>Vincent-van-Gogh-Straße</t>
  </si>
  <si>
    <t>S Storkower Straße</t>
  </si>
  <si>
    <t>Hauptstraße</t>
  </si>
  <si>
    <t>U Tierpark</t>
  </si>
  <si>
    <t>Rheinsteinpark</t>
  </si>
  <si>
    <t>52.48316</t>
  </si>
  <si>
    <t>S-Bhf. Friedrichsfelde Ost</t>
  </si>
  <si>
    <t>52.51356</t>
  </si>
  <si>
    <t>WC–Center Alexanderplatz 1</t>
  </si>
  <si>
    <t>52.52149</t>
  </si>
  <si>
    <t>52.51376</t>
  </si>
  <si>
    <t>Rotes Rathaus</t>
  </si>
  <si>
    <t>52.51849</t>
  </si>
  <si>
    <t>Berliner Dom | Am Lustgarten</t>
  </si>
  <si>
    <t>52.51970</t>
  </si>
  <si>
    <t>Straße des 17. Juni | Nahe Brandenburger Tor</t>
  </si>
  <si>
    <t>52.51631</t>
  </si>
  <si>
    <t>Gendarmenmarkt</t>
  </si>
  <si>
    <t>Burgstraße ggü. Henriette-Herz-Pl. (James-Simon-Park | Monbijoupark)</t>
  </si>
  <si>
    <t>52.52344</t>
  </si>
  <si>
    <t>Müllerstraße | Seestraße</t>
  </si>
  <si>
    <t>52.55038</t>
  </si>
  <si>
    <t>Carl–Bolle Grundschule | Turmstraße | Waldstraße 1</t>
  </si>
  <si>
    <t>52.52739</t>
  </si>
  <si>
    <t>Kurfürstenstraße 30 | Potsdamer Straße</t>
  </si>
  <si>
    <t>52.49992</t>
  </si>
  <si>
    <t>Humboldthain | Gustav–Meyer–Allee</t>
  </si>
  <si>
    <t>52.54468</t>
  </si>
  <si>
    <t>Brunnenstraße | Stralsunder Straße 61</t>
  </si>
  <si>
    <t>52.53984</t>
  </si>
  <si>
    <t>Ungarnstraße | Indische Straße</t>
  </si>
  <si>
    <t>52.55547</t>
  </si>
  <si>
    <t>Osloer | Prinzenallee</t>
  </si>
  <si>
    <t>52.55611</t>
  </si>
  <si>
    <t>Turmstraße | Krankenhaus</t>
  </si>
  <si>
    <t>52.52616</t>
  </si>
  <si>
    <t>Am Köllnischen Park vor Rungestraße 31</t>
  </si>
  <si>
    <t>52.51263</t>
  </si>
  <si>
    <t>Alt–Moabit | Ottostraße</t>
  </si>
  <si>
    <t>52.52502</t>
  </si>
  <si>
    <t xml:space="preserve">Platz vor dem neuen Tor </t>
  </si>
  <si>
    <t>52.52897</t>
  </si>
  <si>
    <t>Schillerpark | Edinburger Straße 38 | Barfußstraße</t>
  </si>
  <si>
    <t>52.55613</t>
  </si>
  <si>
    <t>Linkstraße | Sony Center 2</t>
  </si>
  <si>
    <t>52.50564</t>
  </si>
  <si>
    <t>S+U Brandenburger Tor | Unter den Linden 56</t>
  </si>
  <si>
    <t>52.51658</t>
  </si>
  <si>
    <t>52.51986</t>
  </si>
  <si>
    <t>Großer Stern | Haus C | Straße des 17. Juni</t>
  </si>
  <si>
    <t>52.51470</t>
  </si>
  <si>
    <t>Altonaer Straße</t>
  </si>
  <si>
    <t>52.51647</t>
  </si>
  <si>
    <t>Bellevueallee vor Spreeweg | Großer Tiergarten</t>
  </si>
  <si>
    <t>52.51419</t>
  </si>
  <si>
    <t>Reinickendorfer Straße (Fennstraße) hinter Müllerstraße</t>
  </si>
  <si>
    <t>52.54106</t>
  </si>
  <si>
    <t>Leopoldplatz | Müllerstraße Ecke Nazarethkirchstraße</t>
  </si>
  <si>
    <t>52.54703</t>
  </si>
  <si>
    <t>Pekinger Platz</t>
  </si>
  <si>
    <t>52.54003</t>
  </si>
  <si>
    <t>Stephanplatz</t>
  </si>
  <si>
    <t>52.53344</t>
  </si>
  <si>
    <t>Unionplatz</t>
  </si>
  <si>
    <t>52.5334</t>
  </si>
  <si>
    <t>Kleiner Tiergarten | Stromstraße</t>
  </si>
  <si>
    <t>52.51798</t>
  </si>
  <si>
    <t>52.53248</t>
  </si>
  <si>
    <t>52.51089</t>
  </si>
  <si>
    <t>Leipziger Straße | Spittelmarkt</t>
  </si>
  <si>
    <t>52.55679</t>
  </si>
  <si>
    <t>52.54613</t>
  </si>
  <si>
    <t>Nettelbeckplatz</t>
  </si>
  <si>
    <t>52.53771</t>
  </si>
  <si>
    <t>Planschbecken am Schillerpark</t>
  </si>
  <si>
    <t>52.55678</t>
  </si>
  <si>
    <t>52.52795</t>
  </si>
  <si>
    <t>Marzahner Promenade | Franz–Stenzer–Straße 23</t>
  </si>
  <si>
    <t>52.54437</t>
  </si>
  <si>
    <t>52.50596</t>
  </si>
  <si>
    <t>52.52085</t>
  </si>
  <si>
    <t>52.56998</t>
  </si>
  <si>
    <t>52.51295</t>
  </si>
  <si>
    <t>Debenzer Straße 36</t>
  </si>
  <si>
    <t>52.50091</t>
  </si>
  <si>
    <t>S–Bhf. Biesdorf</t>
  </si>
  <si>
    <t>52.51342</t>
  </si>
  <si>
    <t>Hultschiner Damm | Roedernstraße 1</t>
  </si>
  <si>
    <t>52.48256</t>
  </si>
  <si>
    <t>52.5394</t>
  </si>
  <si>
    <t>52.52944</t>
  </si>
  <si>
    <t>Hellersdorfer Straße 227 | Kastanienallee 1</t>
  </si>
  <si>
    <t>52.53583</t>
  </si>
  <si>
    <t>52.5323</t>
  </si>
  <si>
    <t>52.51236</t>
  </si>
  <si>
    <t>Alt–Tegel | Berliner Straße (C&amp;A)</t>
  </si>
  <si>
    <t>52.58987</t>
  </si>
  <si>
    <t>S–Bhf. Frohnau</t>
  </si>
  <si>
    <t>52.63192</t>
  </si>
  <si>
    <t>Buddeplatz | S–Bahnhof Tegel</t>
  </si>
  <si>
    <t>52.58819</t>
  </si>
  <si>
    <t>Kurt–Schumacher–Platz | Scharnweberstraße 17</t>
  </si>
  <si>
    <t>52.56405</t>
  </si>
  <si>
    <t>Göschenplatz | S–Bhf. Wittenau</t>
  </si>
  <si>
    <t>52.59755</t>
  </si>
  <si>
    <t>Fellbacher Straße ggü Nr. 30a</t>
  </si>
  <si>
    <t>52.61622</t>
  </si>
  <si>
    <t>Im Saatwinkel ggü Haus–Nr. 63–65</t>
  </si>
  <si>
    <t>Schäfersee | Residenzstraße</t>
  </si>
  <si>
    <t>52.56415</t>
  </si>
  <si>
    <t>Schwarzer Weg 71 hinter/ggü. Revierförsterei</t>
  </si>
  <si>
    <t>52.58932</t>
  </si>
  <si>
    <t>Berliner Straße | Schlossstraße</t>
  </si>
  <si>
    <t>52.59071</t>
  </si>
  <si>
    <t>Reiherwerder | Malche</t>
  </si>
  <si>
    <t>Letteplatz Spielplatz | Pankower Allee</t>
  </si>
  <si>
    <t>52.56406</t>
  </si>
  <si>
    <t>BMX-Park | Skaterplatz MV Senftenberger Ring 90</t>
  </si>
  <si>
    <t>52.60092</t>
  </si>
  <si>
    <t>Steinbergpark Fitnessplatz | Spielplatz / Park</t>
  </si>
  <si>
    <t>52.59816</t>
  </si>
  <si>
    <t>Freizeitpark Lübars | Spielplatz</t>
  </si>
  <si>
    <t>52.61022</t>
  </si>
  <si>
    <t>Groß Ziethener Chaussee | Waltersdorfer Chaussee 7</t>
  </si>
  <si>
    <t>52.41574</t>
  </si>
  <si>
    <t>Hermannplatz Sonnenallee | Urbanstr</t>
  </si>
  <si>
    <t>52.48763</t>
  </si>
  <si>
    <t>U–Bahnhof Lipschitzallee | Lipschitzallee 70</t>
  </si>
  <si>
    <t>52.42453</t>
  </si>
  <si>
    <t>Richardplatz | Richardstraße 42</t>
  </si>
  <si>
    <t>52.4741</t>
  </si>
  <si>
    <t>52.42318</t>
  </si>
  <si>
    <t>Thomasstraße | Lessinghöhe</t>
  </si>
  <si>
    <t>52.47372</t>
  </si>
  <si>
    <t>Herrfurthplatz | Schillerpromenade 6</t>
  </si>
  <si>
    <t>52.47758</t>
  </si>
  <si>
    <t>Grenzallee | Sonnenallee 281</t>
  </si>
  <si>
    <t>52.47029</t>
  </si>
  <si>
    <t>Boddinplatz | Boddinstraße 22</t>
  </si>
  <si>
    <t>52.47994</t>
  </si>
  <si>
    <t>Kranoldplatz | Bendastraße 2</t>
  </si>
  <si>
    <t>52.46614</t>
  </si>
  <si>
    <t>Britz–Süd Parkplatz Nahe U–Bhf | Fritz–Reuter Allee | Gutschmidtstr</t>
  </si>
  <si>
    <t>52.43726</t>
  </si>
  <si>
    <t>Elbestraße | Sonnenallee</t>
  </si>
  <si>
    <t>52.48289</t>
  </si>
  <si>
    <t>Karl–Marx–Straße | Kirchhofstraße</t>
  </si>
  <si>
    <t>52.4714</t>
  </si>
  <si>
    <t>Richardstraße 1 vor Ganghofer Straße | Alfred–Scholz–Platz</t>
  </si>
  <si>
    <t>52.47883</t>
  </si>
  <si>
    <t>52.47019</t>
  </si>
  <si>
    <t>52.46783</t>
  </si>
  <si>
    <t>52.44551</t>
  </si>
  <si>
    <t>WC–Center Spandauer Markt</t>
  </si>
  <si>
    <t>52.53689</t>
  </si>
  <si>
    <t>Rathausplatz Spandau | Carl–Schurz–Straße 4–6</t>
  </si>
  <si>
    <t>52.53546</t>
  </si>
  <si>
    <t>Moritzstraße vor Altstädter Ring</t>
  </si>
  <si>
    <t>52.53832</t>
  </si>
  <si>
    <t>Imchenplatz</t>
  </si>
  <si>
    <t>52.45251</t>
  </si>
  <si>
    <t>Metzer Platz</t>
  </si>
  <si>
    <t>52.52517</t>
  </si>
  <si>
    <t>Oranienburger Tor | Neuendorfer Straße 4</t>
  </si>
  <si>
    <t>52.54142</t>
  </si>
  <si>
    <t>Kladower Damm | Sakrower Landstraße 1</t>
  </si>
  <si>
    <t>52.45363</t>
  </si>
  <si>
    <t>Hempelsteig hinter Haus 14 (U–Bahn Ruhleben)</t>
  </si>
  <si>
    <t>52.5262</t>
  </si>
  <si>
    <t>Jugendplatz | Siemensstadt bei Markt</t>
  </si>
  <si>
    <t>52.53786</t>
  </si>
  <si>
    <t>Rustweg hinter Uferpromenade (ex. Aalemannkanal)</t>
  </si>
  <si>
    <t>Scharfe Lanke ggü 133b vor Dr.–Kleusberg–Promenade</t>
  </si>
  <si>
    <t>Uferpromenade ggü Haus–Nr. 15 Gross–Glienicker See</t>
  </si>
  <si>
    <t>Uferpromenade verl. Vor Im Dohl Groß–Glienicker See</t>
  </si>
  <si>
    <t>Waldschluchtpfad verl. Am Uferweg (Große Badewiese)</t>
  </si>
  <si>
    <t xml:space="preserve">Haselhorster Damm Ecke Burscheider Weg </t>
  </si>
  <si>
    <t>52.54446</t>
  </si>
  <si>
    <t>Magistratsweg Ecke Obstallee</t>
  </si>
  <si>
    <t>52.52133</t>
  </si>
  <si>
    <t xml:space="preserve">Mönchstraße 8 | Wohnhaus </t>
  </si>
  <si>
    <t>Grünanlage Lindenufer | Stabholzgarten</t>
  </si>
  <si>
    <t>52.53632</t>
  </si>
  <si>
    <t>Kleine Badewiese (Alt-Gatow | Am Wiesenhaus)</t>
  </si>
  <si>
    <t>52.48367</t>
  </si>
  <si>
    <t>Landschaftsfriedhof Gatow</t>
  </si>
  <si>
    <t>Waldstraße | Hermann–Hesse–Straße 19</t>
  </si>
  <si>
    <t>52.58067</t>
  </si>
  <si>
    <t>Kollwitzplatz | Knaackstraße 37</t>
  </si>
  <si>
    <t>52.53556</t>
  </si>
  <si>
    <t>Antonplatz | Berliner Allee 40</t>
  </si>
  <si>
    <t>52.54817</t>
  </si>
  <si>
    <t>Breite Straße 35 | Pankow–Kirche 1</t>
  </si>
  <si>
    <t>52.57017</t>
  </si>
  <si>
    <t>52.54304</t>
  </si>
  <si>
    <t>Elsa–Brändström–Straße | Berliner Straße | Bhf Vinetastraße</t>
  </si>
  <si>
    <t>52.55988</t>
  </si>
  <si>
    <t>Schönhauser Allee | Schivelbeiner Straße 49</t>
  </si>
  <si>
    <t>52.55067</t>
  </si>
  <si>
    <t>Greifswalder Straße | Grellstraße 40</t>
  </si>
  <si>
    <t>52.54151</t>
  </si>
  <si>
    <t>Wiltbergstraße 19 (Buch)</t>
  </si>
  <si>
    <t>52.63567</t>
  </si>
  <si>
    <t>Schönhauser Allee | Bornholmer Straße 94</t>
  </si>
  <si>
    <t>52.55375</t>
  </si>
  <si>
    <t>52.54674</t>
  </si>
  <si>
    <t>Prenzlauer Allee | Wichertstraße 43</t>
  </si>
  <si>
    <t>52.54586</t>
  </si>
  <si>
    <t>52.54293</t>
  </si>
  <si>
    <t>Stahlheimer Straße | Wichertstraße 21</t>
  </si>
  <si>
    <t>52.54589</t>
  </si>
  <si>
    <t>Berliner Allee | Am Weißensee</t>
  </si>
  <si>
    <t>52.55262</t>
  </si>
  <si>
    <t>Hugenottenplatz 4</t>
  </si>
  <si>
    <t>52.60715</t>
  </si>
  <si>
    <t>Bucher Chaussee | Achillesstraße 59 (Karow Nord)</t>
  </si>
  <si>
    <t>52.61765</t>
  </si>
  <si>
    <t>Rennbahnstraße | Große Seestraße 1</t>
  </si>
  <si>
    <t>52.55721</t>
  </si>
  <si>
    <t>Arnswalder Platz</t>
  </si>
  <si>
    <t>52.53379</t>
  </si>
  <si>
    <t>Senefelderplatz</t>
  </si>
  <si>
    <t>52.53247</t>
  </si>
  <si>
    <t>52.58751</t>
  </si>
  <si>
    <t>Schlossstraße | Hermann–Ehlers–Platz</t>
  </si>
  <si>
    <t>52.45689</t>
  </si>
  <si>
    <t>S–Bhf. Zehlendorf | Teltower Damm 37</t>
  </si>
  <si>
    <t>52.43106</t>
  </si>
  <si>
    <t>Kranoldplatz | Brauer Straße 1 | Königsberger Straße</t>
  </si>
  <si>
    <t>52.42767</t>
  </si>
  <si>
    <t>S–Bhf. Lankwitz | Leonorenstraße 70</t>
  </si>
  <si>
    <t>52.43898</t>
  </si>
  <si>
    <t>Argentinische Allee | Fischerhüttenstraße 68</t>
  </si>
  <si>
    <t>52.44234</t>
  </si>
  <si>
    <t>Breitenbachplatz</t>
  </si>
  <si>
    <t>52.46722</t>
  </si>
  <si>
    <t>Bismarckstraße |  Albrechtstraße 41 | Steglitzer Damm</t>
  </si>
  <si>
    <t>52.45104</t>
  </si>
  <si>
    <t>Steglitzer Damm | Immenweg 31</t>
  </si>
  <si>
    <t>52.4507</t>
  </si>
  <si>
    <t>Kronprinzessinnenweg | Hüttenweg</t>
  </si>
  <si>
    <t>Holbeinstrasse | Ludwick–Beck–Platz (Marktmeisterhaus)</t>
  </si>
  <si>
    <t>52.43503</t>
  </si>
  <si>
    <t>Am Schlachtensee | Paul–Ernst–Park (Nahe S–Bhf Schlachtensee)</t>
  </si>
  <si>
    <t>Quermatenweg | Grünanlage Krumme Lanke</t>
  </si>
  <si>
    <t>Goerzallee (Königsberger Straße)</t>
  </si>
  <si>
    <t>52.42933</t>
  </si>
  <si>
    <t>Lindenstraße | Ostpreußendamm 120 | Wismarer Straße</t>
  </si>
  <si>
    <t>52.43246</t>
  </si>
  <si>
    <t>U Oskar-Helene-Heim</t>
  </si>
  <si>
    <t>52.44522</t>
  </si>
  <si>
    <t>Gemeindepark Lankwitz</t>
  </si>
  <si>
    <t>52.42319</t>
  </si>
  <si>
    <t>S–Bhf. Friedrichshagen</t>
  </si>
  <si>
    <t>52.45772</t>
  </si>
  <si>
    <t>S–Bhf. Grünau, Adlergestell v. Wassersportallee</t>
  </si>
  <si>
    <t>52.4137</t>
  </si>
  <si>
    <t>S–Bhf. Schöneweide, Sterndamm vor Nr. 8</t>
  </si>
  <si>
    <t>52.4537</t>
  </si>
  <si>
    <t>Kiefholzstraße vor Nr. 258</t>
  </si>
  <si>
    <t>52.46603</t>
  </si>
  <si>
    <t>Am Treptower Park 32</t>
  </si>
  <si>
    <t>52.48749</t>
  </si>
  <si>
    <t>Edisonstraße vor Griechische Allee 1</t>
  </si>
  <si>
    <t>52.46466</t>
  </si>
  <si>
    <t>Plesser Straße | Karl–Kunger–Straße</t>
  </si>
  <si>
    <t>52.48906</t>
  </si>
  <si>
    <t>Rudower Chaussee hinter Franz–Ehrlich Straße</t>
  </si>
  <si>
    <t>52.43445</t>
  </si>
  <si>
    <t>Alt–Schmöckwitz | Wernsdorfer Straße 10</t>
  </si>
  <si>
    <t>52.37582</t>
  </si>
  <si>
    <t>Rathenaustraße, Wilhelminenhofstraße 60</t>
  </si>
  <si>
    <t>52.4586</t>
  </si>
  <si>
    <t>S–Bhf. Wilhelmshagen</t>
  </si>
  <si>
    <t>52.43912</t>
  </si>
  <si>
    <t>Schönefelder Chaussee 100</t>
  </si>
  <si>
    <t>52.41099</t>
  </si>
  <si>
    <t>S–Bhf. Köpenick | Stellingdamm 1</t>
  </si>
  <si>
    <t>52.45889</t>
  </si>
  <si>
    <t>Bölschestraße | Aßmannstraße</t>
  </si>
  <si>
    <t>52.45061</t>
  </si>
  <si>
    <t>S Treptower Park | Stern und Kreisschifffahrt</t>
  </si>
  <si>
    <t>52.49379</t>
  </si>
  <si>
    <t>52.44565</t>
  </si>
  <si>
    <t>52.44447</t>
  </si>
  <si>
    <t>Wittenbergplatz | Tauentzienstraße 1</t>
  </si>
  <si>
    <t>52.50244</t>
  </si>
  <si>
    <t>Friedrich–Wilhelm–Platz</t>
  </si>
  <si>
    <t>52.47294</t>
  </si>
  <si>
    <t>S–Bhf. Tempelhof | Tempelhofer Damm 108</t>
  </si>
  <si>
    <t>Briesingstraße vor Einbecker Straße | S–Bhf. Lichtenrade</t>
  </si>
  <si>
    <t>52.38655</t>
  </si>
  <si>
    <t>Platz der Luftbrücke | Manfred–von–Richthofen–Straße 2</t>
  </si>
  <si>
    <t>52.48457</t>
  </si>
  <si>
    <t>Mariendorfer Damm | Alt–Mariendorf 32</t>
  </si>
  <si>
    <t>52.44038</t>
  </si>
  <si>
    <t>Innsbrucker Platz | Wexstraße 1</t>
  </si>
  <si>
    <t>52.4787</t>
  </si>
  <si>
    <t>Goltzstraße | Hohenstaufenstraße 1 (Winterfeldtplatz)</t>
  </si>
  <si>
    <t>52.49487</t>
  </si>
  <si>
    <t xml:space="preserve">Prinzenstraße 1 | Mariendorfer Damm 90 </t>
  </si>
  <si>
    <t>Eisenacher Straße | Hauptstraße 35</t>
  </si>
  <si>
    <t>52.48433</t>
  </si>
  <si>
    <t>Dürerplatz | Rembrandtstraße 14</t>
  </si>
  <si>
    <t>52.46949</t>
  </si>
  <si>
    <t>Bülowstraße | Yorckstraße</t>
  </si>
  <si>
    <t>52.49377</t>
  </si>
  <si>
    <t>S–Bhf. Priesterweg (Priester | Prellerweg) alte Ordensmeister</t>
  </si>
  <si>
    <t>52.45922</t>
  </si>
  <si>
    <t>Marienfelder Allee | Malteser Straße</t>
  </si>
  <si>
    <t>52.41352</t>
  </si>
  <si>
    <t>Lichtenrader Damm | Im Domstift | Alt–Lichtenrade 140</t>
  </si>
  <si>
    <t>52.38769</t>
  </si>
  <si>
    <t>Hranitzkystraße | Marienfelder Allee 30</t>
  </si>
  <si>
    <t>52.42249</t>
  </si>
  <si>
    <t>Bosepark | Manteuffelstraße 10 | Bosestraße</t>
  </si>
  <si>
    <t>52.46397</t>
  </si>
  <si>
    <t>Attilaplatz | Manteuffelstraße 32</t>
  </si>
  <si>
    <t>52.45593</t>
  </si>
  <si>
    <t>Prellerweg | Munsterdamm</t>
  </si>
  <si>
    <t>52.45858</t>
  </si>
  <si>
    <t>Friedenstraße | Mariendorfer Damm</t>
  </si>
  <si>
    <t>52.43874</t>
  </si>
  <si>
    <t>Leuthener Platz | Naumannstraße</t>
  </si>
  <si>
    <t>U Bayerischer Platz</t>
  </si>
  <si>
    <t>52.48846</t>
  </si>
  <si>
    <t>Marienhöhe</t>
  </si>
  <si>
    <t>52.44968</t>
  </si>
  <si>
    <t>52.46252</t>
  </si>
  <si>
    <t>Friedhof Eythstraße</t>
  </si>
  <si>
    <t>52.45796</t>
  </si>
  <si>
    <t xml:space="preserve">Heidefriedhof </t>
  </si>
  <si>
    <t>52.43865</t>
  </si>
  <si>
    <t>Spielplatz Ekensunder Platz</t>
  </si>
  <si>
    <t>52.39694</t>
  </si>
  <si>
    <t>Spielplatz Bornstr./Büsingstr.| Ecke Büsingstr./Lefévrestr.</t>
  </si>
  <si>
    <t>52.4662</t>
  </si>
  <si>
    <t>Spielplatz Wartburgplatz</t>
  </si>
  <si>
    <t>52.48717</t>
  </si>
  <si>
    <t>Spielplatz Viktoria-Luise-Platz| Ecke Motzstr./Geisbergstr.</t>
  </si>
  <si>
    <t>52.49543</t>
  </si>
  <si>
    <t>Köllnische Vorstadt/Spindlersfeld (im Umfeld S-Bahnhof)</t>
  </si>
  <si>
    <t>Haupteingang Wuhlheide / Straße An der Wuhlheide</t>
  </si>
  <si>
    <t>Schlesische Straße / Oberbaumstraße</t>
  </si>
  <si>
    <t>Görlitzer Park</t>
  </si>
  <si>
    <t>Helene–Weigel–Platz, S-Bhf. Springpfuhl</t>
  </si>
  <si>
    <t>U-Bhf. Elsterwerdaer Platz</t>
  </si>
  <si>
    <t>U-Bhf. Kaulsdorf Nord</t>
  </si>
  <si>
    <t>Ahrensfelder Platz, S-R-Bhf. Ahrensfelde</t>
  </si>
  <si>
    <t>S-/U-Bhf. Wuhletal</t>
  </si>
  <si>
    <t>Boulevard Kastanienallee 49 / Stollberger Str. 57</t>
  </si>
  <si>
    <t>Quedlinburger Straße | Stendaler Straße 30 (Helle Mitte)</t>
  </si>
  <si>
    <t>U- Bhf. Kienberg, Etkar–Andre–Straße 1 | Neue Grottkauer Straße</t>
  </si>
  <si>
    <t>nein</t>
  </si>
  <si>
    <t>Cantianstraße 1 | Schönhauser Allee</t>
  </si>
  <si>
    <t>S-Bhf. Karow | Parkplatz Hubertusdamm</t>
  </si>
  <si>
    <t>Treptower Park / Weltspielplatz</t>
  </si>
  <si>
    <t>ja</t>
  </si>
  <si>
    <t>WC-Center</t>
  </si>
  <si>
    <t>Grünanlage Hallesches Ufer/Wilhelmstr</t>
  </si>
  <si>
    <t>Weißer See</t>
  </si>
  <si>
    <t>Rudolfplatz</t>
  </si>
  <si>
    <t>Rönnebypromenade | Dampferanlegestelle Wannsee</t>
  </si>
  <si>
    <t>Fullhamer Allee | ggü Hausnummer 34</t>
  </si>
  <si>
    <t>Zingster Str. hinter Ribnitzer Str.</t>
  </si>
  <si>
    <t>Görlitzer Park- Oppelner Straße</t>
  </si>
  <si>
    <t>Weinbergsweg ggü. Zehdenicker Straße</t>
  </si>
  <si>
    <t>Am Bürgerpark | Leonhard Frank Str.</t>
  </si>
  <si>
    <t>Klixarena</t>
  </si>
  <si>
    <t xml:space="preserve">Spandau </t>
  </si>
  <si>
    <t>U Onkel-Toms-Hütte</t>
  </si>
  <si>
    <t>S Schlachtensee (Nordseite)</t>
  </si>
  <si>
    <t>Katzlerstr. 1-2 I Yorckstr.</t>
  </si>
  <si>
    <t>Rudolf-Wild-Park (Koburger Str./Dominicusstraße)</t>
  </si>
  <si>
    <t>Berkaer Str.1 7 Breite Straße</t>
  </si>
  <si>
    <t>Alt-Stralau, Wendenwiese</t>
  </si>
  <si>
    <t>Weichselstraße ggü. HNr. 34</t>
  </si>
  <si>
    <t>Am Falkplatz ggü. 5 | Gleimstraße</t>
  </si>
  <si>
    <t>Paul-Lincke-Ufer 16</t>
  </si>
  <si>
    <t>Joachim-Gotschalk-Weg (ehemals U Bhf Wutzkyallee|Rotraut-Richter Platz</t>
  </si>
  <si>
    <t>durchgestrichen: ursprünglich SIWA, nun aber getauscht gegen frühere Standorte</t>
  </si>
  <si>
    <t>Olympiastadion | Passenheimer Straße (Glockenturm)</t>
  </si>
  <si>
    <t>Olympiastadion | Trakehner Allee | Coubertinplatz</t>
  </si>
  <si>
    <t>Olympiastadion | U-Bhf. Olympiastadion | Rossiter Platz</t>
  </si>
  <si>
    <t>Olympiastadion | Trakehner Allee | S-Bhf. Olympiastadion</t>
  </si>
  <si>
    <t>Olympiastadion | Jesse–Owens–Allee ggü Reithalle</t>
  </si>
  <si>
    <t>Warschauer Straße hinter 47</t>
  </si>
  <si>
    <t>Falkenberger Chaussee/Ecke Egon-Erwin-Kisch-Str.</t>
  </si>
  <si>
    <t>Böcklerpark / Statthaus</t>
  </si>
  <si>
    <t>Greenwichpromenade | Wilkestraße</t>
  </si>
  <si>
    <t>Winterfeldtplatz Gleditschstraße vor 5</t>
  </si>
  <si>
    <t xml:space="preserve">Köpenicker Straße 259 A </t>
  </si>
  <si>
    <t>Hansaplatz vor Altonaerstr. 31</t>
  </si>
  <si>
    <t xml:space="preserve">Heinrich-Heine-Straße / Annenstraße </t>
  </si>
  <si>
    <t>Sellerpark</t>
  </si>
  <si>
    <t>Park am Weinbergsweg/Veteranenstraße ggü. 22</t>
  </si>
  <si>
    <t>Dr. Ilse-Kassel-Platz</t>
  </si>
  <si>
    <t>Stangeweg vor 49 Ecke Schönagelstraße</t>
  </si>
  <si>
    <t>Ostenderstraße / Zeppelinplatz</t>
  </si>
  <si>
    <t>U-Bhf. Spichernstraße / Meierottostraße ggü. 11</t>
  </si>
  <si>
    <t>Körtestraße vor 38 - U Bhf. Südstern</t>
  </si>
  <si>
    <t xml:space="preserve">Lohmühleninsel </t>
  </si>
  <si>
    <t>Prerower Platz I Zingster Str. ggü. 5 vor Zingster Str. 2-12</t>
  </si>
  <si>
    <t>Waldeckpark-Jakobstr. ggü. Bundesdruckerei</t>
  </si>
  <si>
    <t xml:space="preserve">Heerstraße / Parkplatz Gärtnereiring </t>
  </si>
  <si>
    <t>Soldinerstraße vor 77a</t>
  </si>
  <si>
    <t xml:space="preserve">Böhmische Straße 45 </t>
  </si>
  <si>
    <t xml:space="preserve">S-Bhf Sundgauer Straße </t>
  </si>
  <si>
    <t xml:space="preserve">Admiralbrücke, Planufer ggü. Grimmstr./Böckhstr. </t>
  </si>
  <si>
    <t xml:space="preserve">Roederplatz vor Weißenseer Weg 1 </t>
  </si>
  <si>
    <t xml:space="preserve">Swinemünderstraße 34 </t>
  </si>
  <si>
    <t xml:space="preserve">Tunnelstraße 12 </t>
  </si>
  <si>
    <t>An der Werderlake / nahe Rudower Höhe</t>
  </si>
  <si>
    <t xml:space="preserve">Lietzenseepark </t>
  </si>
  <si>
    <t xml:space="preserve">Dianaplatz / Dianastraße hinter 59 A </t>
  </si>
  <si>
    <t>Parkfriedhof Neukölln - Buckower Damm 148</t>
  </si>
  <si>
    <t>Friedhof Urnenhain - Leonberger Ring 54</t>
  </si>
  <si>
    <t>Friedhof Rudow - Köpenicker Straße 131</t>
  </si>
  <si>
    <t>Friedhof Alt-Buckow - Alt-Buckow 39B</t>
  </si>
  <si>
    <t>Friedhof Buschkrugallee - Buschkrugallee 38</t>
  </si>
  <si>
    <t>Friedhof Koppelweg - Koppelweg 10</t>
  </si>
  <si>
    <t>Friedhof Lilienthalstraße - Lilienthalstraße 7</t>
  </si>
  <si>
    <t>Friedhof Columbiadamm - Columbiadamm 122</t>
  </si>
  <si>
    <t>Café im Park am Buschkrug</t>
  </si>
  <si>
    <t>Hasenheide - Hasenschänke</t>
  </si>
  <si>
    <t>Familienfarm Lübars</t>
  </si>
  <si>
    <t>Eco-Toilette</t>
  </si>
  <si>
    <t>Landhausgarten Fraenkel</t>
  </si>
  <si>
    <t>Wasgensteig 30, 14129 Berlin</t>
  </si>
  <si>
    <t>Rathaus Schöneberg, 
John-F.-Kennedy-Platz</t>
  </si>
  <si>
    <t>Tempelhofer Feld, Oderstr,</t>
  </si>
  <si>
    <t>Tempelhofer Feld, Crashgate</t>
  </si>
  <si>
    <t>Müggelheimer Str. 1, 12555 Berlin</t>
  </si>
  <si>
    <t>Friedhof Adlershof, Friedlander Straße 156, 12489 Berlin</t>
  </si>
  <si>
    <t>Toilette i. Marktimbiss Adlershof, Dörpfeldstr., 12849 Berlin</t>
  </si>
  <si>
    <t>Rathaus Neue Krugallee 4,12435 Berlin</t>
  </si>
  <si>
    <t>Rathaus Alt - Köpenick 21,12555 Berlin</t>
  </si>
  <si>
    <t>Bürgerhaus Altglienicke Ortolfstr. 182-184, 12524 Berlin</t>
  </si>
  <si>
    <t>Bürgerzentrum Grünau, Wassersportallee 34, 12527 Berlin</t>
  </si>
  <si>
    <t>Friedhof Wilmersdorf</t>
  </si>
  <si>
    <t>Friedhof Schmargendorf</t>
  </si>
  <si>
    <t>Friedhof Heerstraße (Eingangsbereich Insterburgallee)</t>
  </si>
  <si>
    <t>Friedhof Heerstraße (an der Friedhofskapelle)</t>
  </si>
  <si>
    <t>Friedhof Ruhleben (altes Verwaltungsgebäude)</t>
  </si>
  <si>
    <t>Kienbergpark</t>
  </si>
  <si>
    <t>Grün Berlin GmbH</t>
  </si>
  <si>
    <t>WC im Gebäude</t>
  </si>
  <si>
    <t xml:space="preserve">Crellemarkt - Mansteinstraße 9A Ecke Großgöschenstraße </t>
  </si>
  <si>
    <t xml:space="preserve">Hellersdorfer Straße 159 </t>
  </si>
  <si>
    <t xml:space="preserve">Flugfeld Johannisthal </t>
  </si>
  <si>
    <t>Schleidenplatz / Waldeyerstraße ggü. 5</t>
  </si>
  <si>
    <t xml:space="preserve">Waldowstraße Ecke ggü. 31 Oberseestraße </t>
  </si>
  <si>
    <t>Grünanlage Scharfe Lanke / Heerstraße vor 229</t>
  </si>
  <si>
    <t xml:space="preserve">Niederneuendorfer Allee Ecke Werderstraße </t>
  </si>
  <si>
    <t xml:space="preserve">Rummelsburger Straße 44  Ecke Eggersdorfer Straße opt.3 </t>
  </si>
  <si>
    <t>U Osloer Str.</t>
  </si>
  <si>
    <t>Hohenstaufenplatz / Schönleinstr. Ggü. 8</t>
  </si>
  <si>
    <t xml:space="preserve">S-Bhf Plänterwald </t>
  </si>
  <si>
    <t>Stuttgarter Platz ggü. 15</t>
  </si>
  <si>
    <t xml:space="preserve">Alt-Buckow ggü. 25 </t>
  </si>
  <si>
    <t>Dolgenseestraße ggü. 9 E</t>
  </si>
  <si>
    <t>S-Bhf Mahlsdorf I Hönower Str. ggü. 79</t>
  </si>
  <si>
    <t>Görlitzer Park- Skalitzer Str.</t>
  </si>
  <si>
    <t>52.544010620300725</t>
  </si>
  <si>
    <t>52.48257038359067</t>
  </si>
  <si>
    <t>52.42813444347832</t>
  </si>
  <si>
    <t>52.42098278715315</t>
  </si>
  <si>
    <t>52.421477576532155</t>
  </si>
  <si>
    <t>52.460396974104036</t>
  </si>
  <si>
    <t>52.44507030618985</t>
  </si>
  <si>
    <t>52.486669230614005</t>
  </si>
  <si>
    <t>52.4803627550213</t>
  </si>
  <si>
    <t>52.45389879302984</t>
  </si>
  <si>
    <t>52.51488250120187</t>
  </si>
  <si>
    <t>52.45862322875162</t>
  </si>
  <si>
    <t>52.458897304578755</t>
  </si>
  <si>
    <t>52.413632930228495</t>
  </si>
  <si>
    <t>52.42344251056474</t>
  </si>
  <si>
    <t>52.46244695064123</t>
  </si>
  <si>
    <t>52.44589173991957</t>
  </si>
  <si>
    <t>52.44932379076588</t>
  </si>
  <si>
    <t>52.48479889587087</t>
  </si>
  <si>
    <t>52.39433844817252</t>
  </si>
  <si>
    <t>52.46398798144891</t>
  </si>
  <si>
    <t>52.47695745325855</t>
  </si>
  <si>
    <t>52.40662894645577</t>
  </si>
  <si>
    <t>52.43794758739761</t>
  </si>
  <si>
    <t>52.444095825449104</t>
  </si>
  <si>
    <t>52.48351127151842</t>
  </si>
  <si>
    <t>52.44575342498833</t>
  </si>
  <si>
    <t>52.40319338090097</t>
  </si>
  <si>
    <t>52.415750381637466</t>
  </si>
  <si>
    <t>52.49207395702813</t>
  </si>
  <si>
    <t>52.496318751090314</t>
  </si>
  <si>
    <t>52.48548295426333</t>
  </si>
  <si>
    <t>52.51717408567469</t>
  </si>
  <si>
    <t>Wall GmbH</t>
  </si>
  <si>
    <t>Pächter</t>
  </si>
  <si>
    <t>Gothaer Straße</t>
  </si>
  <si>
    <t>Konrad Wolf Straße</t>
  </si>
  <si>
    <t>52.523809164978616</t>
  </si>
  <si>
    <t>An der Wuhle 56 ggü. 56</t>
  </si>
  <si>
    <t>lila: von uns willkürlich festgelegt, tatsächliche Inbetriebnahmen noch unklar</t>
  </si>
  <si>
    <t>52.40526450260229</t>
  </si>
  <si>
    <t>52.431152229282795</t>
  </si>
  <si>
    <t>52.60806631731002</t>
  </si>
  <si>
    <t>52.46600146514219</t>
  </si>
  <si>
    <t>52.47597554611303</t>
  </si>
  <si>
    <t>52.470172980670206</t>
  </si>
  <si>
    <t>52.429230296264784</t>
  </si>
  <si>
    <t>52.40732</t>
  </si>
  <si>
    <t>52.46336</t>
  </si>
  <si>
    <t>52.43754</t>
  </si>
  <si>
    <t>52.44318</t>
  </si>
  <si>
    <t>52.46053</t>
  </si>
  <si>
    <t>52.512298</t>
  </si>
  <si>
    <t>52.525284</t>
  </si>
  <si>
    <t>52.473386</t>
  </si>
  <si>
    <t>52.487212</t>
  </si>
  <si>
    <t>Königin-Luise-Str. 57 (Friedhof), 14195 Berlin</t>
  </si>
  <si>
    <t>Thuner Platz 2-4 (Friedhof), 12205 Berlin</t>
  </si>
  <si>
    <t>Bergstr. 38 (Friedhof), 12169 Berlin</t>
  </si>
  <si>
    <t>Wasgensteig 30 (Friedhof), 14129 Berlin</t>
  </si>
  <si>
    <t>Rathaus Tempelhof, Tempelhofer Damm 165</t>
  </si>
  <si>
    <t>52.4214722222222</t>
  </si>
  <si>
    <t>52.4407777777778</t>
  </si>
  <si>
    <t>52.5106228525806</t>
  </si>
  <si>
    <t>52.4489334009141</t>
  </si>
  <si>
    <t>52.4352336748842</t>
  </si>
  <si>
    <t>52.4757516888295</t>
  </si>
  <si>
    <t>52.570240401001</t>
  </si>
  <si>
    <t>52.6169709008111</t>
  </si>
  <si>
    <t>52.4824081883314</t>
  </si>
  <si>
    <t>52.5634530168107</t>
  </si>
  <si>
    <t>52.4971543225881</t>
  </si>
  <si>
    <t>52.5448781562188</t>
  </si>
  <si>
    <t>52.559323179666</t>
  </si>
  <si>
    <t>52.5695241873745</t>
  </si>
  <si>
    <t>52.4979512797239</t>
  </si>
  <si>
    <t>52.5116668951405</t>
  </si>
  <si>
    <t>52.5319477065682</t>
  </si>
  <si>
    <t>52.4928459919693</t>
  </si>
  <si>
    <t>52.4990992941424</t>
  </si>
  <si>
    <t>52.4971951837104</t>
  </si>
  <si>
    <t>52.4888602334729</t>
  </si>
  <si>
    <t>52.4477105502961</t>
  </si>
  <si>
    <t>52.5033765935473</t>
  </si>
  <si>
    <t>52.4739891831512</t>
  </si>
  <si>
    <t>52.5026830728314</t>
  </si>
  <si>
    <t>52.5555743891318</t>
  </si>
  <si>
    <t>52.4920379163595</t>
  </si>
  <si>
    <t>52.5273350766078</t>
  </si>
  <si>
    <t>52.5698739180807</t>
  </si>
  <si>
    <t>52.5662451876929</t>
  </si>
  <si>
    <t>Bürgerablage / Niederneuendorfer Allee 80</t>
  </si>
  <si>
    <t>Grunewaldsee Bullenwinkel SC 03 (Grunewaldsee-Ostufer)</t>
  </si>
  <si>
    <t>Heckeshorn (nahe Flensburger Löwe) (großer Wannsee)</t>
  </si>
  <si>
    <t>Pfaueninselchaussee Rettungsstation Jagen 97</t>
  </si>
  <si>
    <t>Heuweg I Badestelle Alter Hof Jagen 95</t>
  </si>
  <si>
    <t>Tiergarten-Unterschleuse (ex. Tiergarten Schleuse)</t>
  </si>
  <si>
    <t>Volkspark Rehberge, Eingang Afrikanische Straße | Ottawi Straße I Dohnagestell</t>
  </si>
  <si>
    <t>Sandhauser Straße vor ggü Haus–Nr. 59 (Rettungsstelle Havel I Heiligensee)</t>
  </si>
  <si>
    <t>Schwarzer Weg vor Zufahrt Insel Scharfenberg I Strandbad Tegel</t>
  </si>
  <si>
    <t>Alt Lübars ggü. 19 b</t>
  </si>
  <si>
    <t>Flughafensee Tegel (Bernauer/Sterkraderstr.)</t>
  </si>
  <si>
    <t>Am Kiesteich 50 (Parkplatz Gr. Spektesee)</t>
  </si>
  <si>
    <t>Große Steinlake (Parkplatz Havelchaussee)</t>
  </si>
  <si>
    <t>Südende Schlachtensee ggü. Nr. 145</t>
  </si>
  <si>
    <t>Südufer Fischerhüttenstraße | Fischerhüttenweg (Krumme Lanke)</t>
  </si>
  <si>
    <t>Reiswerder (Saatwinkler Damm) DLRG</t>
  </si>
  <si>
    <t>Friedhof Müggelheim, Gosener Landstraße 1 / Im Jagen 127, 12559 Berlin</t>
  </si>
  <si>
    <t>Friedhof Rahnsdorf, Fürstenwalder Allee 93, 12589 Berlin</t>
  </si>
  <si>
    <t>Emma-Ihrer-Straße I Rummelsburger Bucht</t>
  </si>
  <si>
    <t>Schützenstraße Ecke Neuendorfer Straße</t>
  </si>
  <si>
    <t>52.497088840898385</t>
  </si>
  <si>
    <t>Friedhof in den Kisseln</t>
  </si>
  <si>
    <t>52.559191084775236</t>
  </si>
  <si>
    <t>Friedhof Staaken</t>
  </si>
  <si>
    <t>52.52527700459162</t>
  </si>
  <si>
    <t>Sportforum, Weißenseer Weg vor 53</t>
  </si>
  <si>
    <t>Afrikanische Straße ggü. 92</t>
  </si>
  <si>
    <t>Grüntaler Str. ggü. 41</t>
  </si>
  <si>
    <t>Park Hasenheide (Versetzung vom Standort FID 746)</t>
  </si>
  <si>
    <t>Schäfersee, Vierwaldstätter Weg</t>
  </si>
  <si>
    <t>Franz-Neumann-Platz, Schäfersee Residenzstraße</t>
  </si>
  <si>
    <t>Bahnhof Zoologischer Garten</t>
  </si>
  <si>
    <t>SANIFAIR</t>
  </si>
  <si>
    <t>Grunewald West</t>
  </si>
  <si>
    <t>Bahnhof Friedrichstraße</t>
  </si>
  <si>
    <t>Bahnhof Alexanderplatz</t>
  </si>
  <si>
    <t>Bahnhof Gesundbrunnen</t>
  </si>
  <si>
    <t>Gesundbrunnencenter</t>
  </si>
  <si>
    <t>Bahnhof Potsdamer Platz</t>
  </si>
  <si>
    <t>Bahnhof Hauptbahnhof</t>
  </si>
  <si>
    <t>Bahnhof Ostkreuz</t>
  </si>
  <si>
    <t>Bahnhof Ostbahnhof</t>
  </si>
  <si>
    <t>Bahnhof Lichtenberg</t>
  </si>
  <si>
    <t>Bahnhof Südkreuz (Ost)</t>
  </si>
  <si>
    <t>Bahnhof Südkreuz (West)</t>
  </si>
  <si>
    <t>Bahnhof Spandau</t>
  </si>
  <si>
    <t>Bahnhof Wannsee</t>
  </si>
  <si>
    <t>Roseneck | Hundekehlestraße | vor Rheinbabenallee</t>
  </si>
  <si>
    <t>Landeseigener Friedhof Reinickendorf Humboldtstraße 74-90, 13403 Berlin</t>
  </si>
  <si>
    <t>Landeseigener Friedhof Wittenau Thiloweg 2, 13437 Berlin</t>
  </si>
  <si>
    <t>Landeseigener Friedhof Am Fließtal Waidmannsluster Damm 13, 13509 Berlin</t>
  </si>
  <si>
    <t>Landeseigener Friedhof Tegel Wilhelm-Blume-Allee 3, 13509 Berlin</t>
  </si>
  <si>
    <t>Landeseigener Friedhof Heiligensee Sandhauser Straße 110, 13505 Berlin</t>
  </si>
  <si>
    <t>Landeseigener Friedhof Hermsdorf Frohnauer Straße 112-122, 13465 Berlin</t>
  </si>
  <si>
    <t>Landeseigener Friedhof Frohnau Hainbuchenstraße 64-76, 13465 Berlin</t>
  </si>
  <si>
    <t>Landeseigener Friedhof Lübars Zabel-Krüger-Damm 176-186, 13469 Berlin</t>
  </si>
  <si>
    <t>Landeseigener Friedhof Hermsdorf II Schulzendorfer Straße 53c, 13467 Berlin</t>
  </si>
  <si>
    <t>Gemeinschaftshaus Lichtenrade Barnetstraße 11, 12305 Berlin</t>
  </si>
  <si>
    <t>Pächter der Gewerbeeinheit -  (Alt-Tempelhof 21,  12103 Berlin)</t>
  </si>
  <si>
    <t>Pächter der Gewerbeeinheit - (Perelsplatz 1, 12159 Berlin)</t>
  </si>
  <si>
    <t>Rathaus Pankow</t>
  </si>
  <si>
    <t>Rathaus Weißensee</t>
  </si>
  <si>
    <t>Spektepark</t>
  </si>
  <si>
    <t>Tempelhofer Feld, Columbiadamm, Geb.130</t>
  </si>
  <si>
    <t>Tempelhofer Feld, Biergarten</t>
  </si>
  <si>
    <t>Tempelhofer Feld, Tempelhofer Damm, Tor 9</t>
  </si>
  <si>
    <t>Tempelhofer Feld, Projektflächen Allmende</t>
  </si>
  <si>
    <t>Park am Gleisdreieck, Westpark</t>
  </si>
  <si>
    <t>Park am Gleisdreieck, Ostpark</t>
  </si>
  <si>
    <t>Warnitzer Str am Warnitzer Bogen ggü. Nr. 7</t>
  </si>
  <si>
    <t>Alt-Köpenick vor 32 im Luisenhain</t>
  </si>
  <si>
    <t>Friedhof Grünau, Rabindranath-Tagore-Straße 18-20, 12527 Berlin</t>
  </si>
  <si>
    <t>Friedhof Oberschöneweide, Verlängerte Rathenaustr. 131 a, 12459 Berlin</t>
  </si>
  <si>
    <t>Mauerpark (Erweiterung)</t>
  </si>
  <si>
    <t>Bürgerpark Pankow Café Rosengarten</t>
  </si>
  <si>
    <t>Friedhof Baumschulenweg, Kiefholzstraße 221-228, 12437 Berlin</t>
  </si>
  <si>
    <t>Friedhof Wannsee, Friedenstr. 8-10, 14109 Berlin</t>
  </si>
  <si>
    <t>automatisches WC</t>
  </si>
  <si>
    <t>Park oder autarke</t>
  </si>
  <si>
    <t>WC-Center Zwischen Rathausstraße und Fernsehturm</t>
  </si>
  <si>
    <t>Kiosk im Nordpark, Ursulinenstraße</t>
  </si>
  <si>
    <t>Fachbereich des Grünflächenamtes Manteuffelstraße 63, 12103 Berlin</t>
  </si>
  <si>
    <t>Gesundheitsamt Rathausstraße 27 / Kaiserstraße 12105 Berlin</t>
  </si>
  <si>
    <t>52.424095</t>
  </si>
  <si>
    <t>52.507434</t>
  </si>
  <si>
    <t>52.511415</t>
  </si>
  <si>
    <t>52.568151</t>
  </si>
  <si>
    <t>52.433945</t>
  </si>
  <si>
    <t>52.502891</t>
  </si>
  <si>
    <t>52.510382</t>
  </si>
  <si>
    <t>52.498653</t>
  </si>
  <si>
    <t>52.494992</t>
  </si>
  <si>
    <t>52.509423</t>
  </si>
  <si>
    <t>52.549175</t>
  </si>
  <si>
    <t>52.549799</t>
  </si>
  <si>
    <t>52.509403</t>
  </si>
  <si>
    <t>52.524636</t>
  </si>
  <si>
    <t>52.520174</t>
  </si>
  <si>
    <t>52.521457</t>
  </si>
  <si>
    <t>52.6053</t>
  </si>
  <si>
    <t>52.569787</t>
  </si>
  <si>
    <t>52.568999</t>
  </si>
  <si>
    <t>52.559566</t>
  </si>
  <si>
    <t>52.570537</t>
  </si>
  <si>
    <t>52.589808</t>
  </si>
  <si>
    <t>52.59632</t>
  </si>
  <si>
    <t>52.592511</t>
  </si>
  <si>
    <t>52.598461</t>
  </si>
  <si>
    <t>52.628574</t>
  </si>
  <si>
    <t>52.638689</t>
  </si>
  <si>
    <t>52.6101</t>
  </si>
  <si>
    <t>52.611401</t>
  </si>
  <si>
    <t>52.534681</t>
  </si>
  <si>
    <t>52.545943</t>
  </si>
  <si>
    <t>52.454571</t>
  </si>
  <si>
    <t>52.421407</t>
  </si>
  <si>
    <t>52.475514</t>
  </si>
  <si>
    <t>52.475828</t>
  </si>
  <si>
    <t>52.49854</t>
  </si>
  <si>
    <t>52.481036</t>
  </si>
  <si>
    <t>52.479183</t>
  </si>
  <si>
    <t>52.471554</t>
  </si>
  <si>
    <t>52.474429</t>
  </si>
  <si>
    <t>52.498985</t>
  </si>
  <si>
    <t xml:space="preserve">FID
</t>
  </si>
  <si>
    <t>Gebäude des Bezirks, Kinder- und Jugendpsychiatrischer Dienst, Welserstraße 23, 10777 Berlin</t>
  </si>
  <si>
    <t>Gebäude des Bezirks, Jugendamt, Strelitzstraße 15/17 / Machonstraße</t>
  </si>
  <si>
    <t>52.53061792171771</t>
  </si>
  <si>
    <t>Vertrag</t>
  </si>
  <si>
    <t>1 -Toilettenvertrag mit Wall</t>
  </si>
  <si>
    <t>2 - andere Betreiber</t>
  </si>
  <si>
    <t>3 - Pilottoiletten im Grün</t>
  </si>
  <si>
    <t>rail &amp; fresh</t>
  </si>
  <si>
    <t>Ströer GmbH</t>
  </si>
  <si>
    <t>gemauert</t>
  </si>
  <si>
    <t xml:space="preserve">Dennewitzstraße Nähe am Bülowbogen </t>
  </si>
  <si>
    <t>BT mit 1 Platz</t>
  </si>
  <si>
    <t>BT 1 Platz mit 2 Pissoirs</t>
  </si>
  <si>
    <t>BT mit 2 Plätzen</t>
  </si>
  <si>
    <t>BT 2 Plätze mit 2 Pissoirs</t>
  </si>
  <si>
    <t>BT 1 Platz mit Kiosk</t>
  </si>
  <si>
    <t xml:space="preserve"> Benutzer Ø Tag 31.05.2023</t>
  </si>
  <si>
    <t xml:space="preserve"> Benutzer Ø Tag 31.12.2022</t>
  </si>
  <si>
    <t xml:space="preserve">Rohrbeckstr </t>
  </si>
  <si>
    <t>Botanischer Volkspark Pankow Blankenfelde</t>
  </si>
  <si>
    <t>Charlottenburg-Wilmersdorf</t>
  </si>
  <si>
    <t>Havelchaussee | Grunewaldturm</t>
  </si>
  <si>
    <t>Forst Grunewald</t>
  </si>
  <si>
    <t>Cora-Berliner-Straße Nr.2</t>
  </si>
  <si>
    <t xml:space="preserve"> Volkspark Wilmersdorf</t>
  </si>
  <si>
    <t xml:space="preserve"> Alt-Stralau, Engelwiese</t>
  </si>
  <si>
    <t xml:space="preserve"> Landschaftspark Herzberge</t>
  </si>
  <si>
    <t xml:space="preserve"> Fennpfuhlpark</t>
  </si>
  <si>
    <t xml:space="preserve"> Eastgate</t>
  </si>
  <si>
    <t xml:space="preserve"> S- Bahnhof Raoul-Wallenberg-Straße</t>
  </si>
  <si>
    <t xml:space="preserve"> Monbijoupark</t>
  </si>
  <si>
    <t xml:space="preserve"> Invalidenpark</t>
  </si>
  <si>
    <t xml:space="preserve"> Wildenbruchplatz</t>
  </si>
  <si>
    <t xml:space="preserve"> Lessinghöhe</t>
  </si>
  <si>
    <t xml:space="preserve"> Schneeglöckchenstraße</t>
  </si>
  <si>
    <t xml:space="preserve"> Seggeluchbecken</t>
  </si>
  <si>
    <t xml:space="preserve"> Breitkopfbecken</t>
  </si>
  <si>
    <t xml:space="preserve"> Goebenstraße in der Nähe des Piratenspielplatzes im Stadtpark Steglitz</t>
  </si>
  <si>
    <t xml:space="preserve"> Spielplatz am Lauenburger Platz</t>
  </si>
  <si>
    <t xml:space="preserve"> Cheruskerpark</t>
  </si>
  <si>
    <t xml:space="preserve"> Heinrich-Lassen-Park</t>
  </si>
  <si>
    <t xml:space="preserve"> Eingangsbereich Wuhlheide am S-Bahnhof Wuhlheide</t>
  </si>
  <si>
    <t xml:space="preserve"> Eingangsbereich Wuhlheide an der Treskowallee</t>
  </si>
  <si>
    <t>EcoToilette Autark+Modular</t>
  </si>
  <si>
    <t>Finizio Libre</t>
  </si>
  <si>
    <t>Marzahn-Hellersdorf</t>
  </si>
  <si>
    <t>Beschreibung</t>
  </si>
  <si>
    <t>FID</t>
  </si>
  <si>
    <t xml:space="preserve">Charlottenburg-Wilmersdorf    </t>
  </si>
  <si>
    <t xml:space="preserve">Charlottenburg-Wilmersdorf   </t>
  </si>
  <si>
    <t>13.41296</t>
  </si>
  <si>
    <t>13.20497</t>
  </si>
  <si>
    <t>13.28162</t>
  </si>
  <si>
    <t>13.20044</t>
  </si>
  <si>
    <t>13.38045</t>
  </si>
  <si>
    <t>13.32005</t>
  </si>
  <si>
    <t>13.4978</t>
  </si>
  <si>
    <t>13.34232</t>
  </si>
  <si>
    <t>13.28283</t>
  </si>
  <si>
    <t>13.40051</t>
  </si>
  <si>
    <t>13.31742</t>
  </si>
  <si>
    <t>13.37492</t>
  </si>
  <si>
    <t>13.43457</t>
  </si>
  <si>
    <t>13.39716</t>
  </si>
  <si>
    <t>13.35162</t>
  </si>
  <si>
    <t>13.30639</t>
  </si>
  <si>
    <t>13.4253</t>
  </si>
  <si>
    <t>13.25969</t>
  </si>
  <si>
    <t>13.4998</t>
  </si>
  <si>
    <t>13.42516</t>
  </si>
  <si>
    <t>13.40026</t>
  </si>
  <si>
    <t>13.44774</t>
  </si>
  <si>
    <t>13.32828</t>
  </si>
  <si>
    <t>13.38502</t>
  </si>
  <si>
    <t>13.29944</t>
  </si>
  <si>
    <t>13.33058</t>
  </si>
  <si>
    <t>13.53803</t>
  </si>
  <si>
    <t>13.39851</t>
  </si>
  <si>
    <t>13.46303</t>
  </si>
  <si>
    <t>13.41689</t>
  </si>
  <si>
    <t>13.38551</t>
  </si>
  <si>
    <t>13.20117</t>
  </si>
  <si>
    <t>13.28903</t>
  </si>
  <si>
    <t>13.52601</t>
  </si>
  <si>
    <t>13.14898</t>
  </si>
  <si>
    <t>13.32608</t>
  </si>
  <si>
    <t>13.45123</t>
  </si>
  <si>
    <t>13.40669</t>
  </si>
  <si>
    <t>13.43033</t>
  </si>
  <si>
    <t>13.19694</t>
  </si>
  <si>
    <t>13.38769</t>
  </si>
  <si>
    <t>13.28852</t>
  </si>
  <si>
    <t>13.29401</t>
  </si>
  <si>
    <t>13.32509</t>
  </si>
  <si>
    <t>13.41192</t>
  </si>
  <si>
    <t>13.34311</t>
  </si>
  <si>
    <t>13.20568</t>
  </si>
  <si>
    <t>13.29037</t>
  </si>
  <si>
    <t>13.62546</t>
  </si>
  <si>
    <t>13.33696</t>
  </si>
  <si>
    <t>13.36314</t>
  </si>
  <si>
    <t>13.54924</t>
  </si>
  <si>
    <t>13.41978</t>
  </si>
  <si>
    <t>13.14364</t>
  </si>
  <si>
    <t>13.56092</t>
  </si>
  <si>
    <t>13.34352</t>
  </si>
  <si>
    <t>13.57426</t>
  </si>
  <si>
    <t>13.58845</t>
  </si>
  <si>
    <t>13.24016</t>
  </si>
  <si>
    <t>13.32691</t>
  </si>
  <si>
    <t>13.30866</t>
  </si>
  <si>
    <t>13.35363</t>
  </si>
  <si>
    <t>13.50936</t>
  </si>
  <si>
    <t>13.33226</t>
  </si>
  <si>
    <t>13.39794</t>
  </si>
  <si>
    <t>13.43907</t>
  </si>
  <si>
    <t>13.41362</t>
  </si>
  <si>
    <t>13.41349</t>
  </si>
  <si>
    <t>13.50885</t>
  </si>
  <si>
    <t>13.46394</t>
  </si>
  <si>
    <t>13.38567</t>
  </si>
  <si>
    <t>13.39111</t>
  </si>
  <si>
    <t>13.26371</t>
  </si>
  <si>
    <t>13.48397</t>
  </si>
  <si>
    <t>13.32831</t>
  </si>
  <si>
    <t>13.39061</t>
  </si>
  <si>
    <t>13.50471</t>
  </si>
  <si>
    <t>13.32239</t>
  </si>
  <si>
    <t>13.42747</t>
  </si>
  <si>
    <t>13.48662</t>
  </si>
  <si>
    <t>13.39528</t>
  </si>
  <si>
    <t>13.43821</t>
  </si>
  <si>
    <t>13.44548</t>
  </si>
  <si>
    <t>13.30925</t>
  </si>
  <si>
    <t>13.35265</t>
  </si>
  <si>
    <t>13.32754</t>
  </si>
  <si>
    <t>13.35605</t>
  </si>
  <si>
    <t>13.46263</t>
  </si>
  <si>
    <t>13.34166</t>
  </si>
  <si>
    <t>13.49472</t>
  </si>
  <si>
    <t>13.38357</t>
  </si>
  <si>
    <t>13.46429</t>
  </si>
  <si>
    <t>13.36697</t>
  </si>
  <si>
    <t>13.34785</t>
  </si>
  <si>
    <t>13.41361</t>
  </si>
  <si>
    <t>13.4133</t>
  </si>
  <si>
    <t>13.47694</t>
  </si>
  <si>
    <t>13.44741</t>
  </si>
  <si>
    <t>13.4054</t>
  </si>
  <si>
    <t>13.56637</t>
  </si>
  <si>
    <t>13.49422</t>
  </si>
  <si>
    <t>13.42736</t>
  </si>
  <si>
    <t>13.33547</t>
  </si>
  <si>
    <t>13.47356</t>
  </si>
  <si>
    <t>13.41862</t>
  </si>
  <si>
    <t>13.35573</t>
  </si>
  <si>
    <t>13.36316</t>
  </si>
  <si>
    <t>13.57441</t>
  </si>
  <si>
    <t>13.33613</t>
  </si>
  <si>
    <t>13.46877</t>
  </si>
  <si>
    <t>13.4278</t>
  </si>
  <si>
    <t>13.46622</t>
  </si>
  <si>
    <t>13.43893</t>
  </si>
  <si>
    <t>13.42058</t>
  </si>
  <si>
    <t>13.42192</t>
  </si>
  <si>
    <t>13.41049</t>
  </si>
  <si>
    <t>13.60115</t>
  </si>
  <si>
    <t>13.46404</t>
  </si>
  <si>
    <t>13.60472</t>
  </si>
  <si>
    <t>13.37091</t>
  </si>
  <si>
    <t>13.4284</t>
  </si>
  <si>
    <t>13.54732</t>
  </si>
  <si>
    <t>13.34293</t>
  </si>
  <si>
    <t>13.37765</t>
  </si>
  <si>
    <t>13.37814</t>
  </si>
  <si>
    <t>13.48853</t>
  </si>
  <si>
    <t>13.376</t>
  </si>
  <si>
    <t>13.51391</t>
  </si>
  <si>
    <t>13.43683</t>
  </si>
  <si>
    <t>13.45116</t>
  </si>
  <si>
    <t>13.59157</t>
  </si>
  <si>
    <t>13.34856</t>
  </si>
  <si>
    <t>13.53924</t>
  </si>
  <si>
    <t>13.55492</t>
  </si>
  <si>
    <t>13.24078</t>
  </si>
  <si>
    <t>13.64951</t>
  </si>
  <si>
    <t>13.3491</t>
  </si>
  <si>
    <t>13.47957</t>
  </si>
  <si>
    <t>13.12936</t>
  </si>
  <si>
    <t>13.52664</t>
  </si>
  <si>
    <t>13.37433</t>
  </si>
  <si>
    <t>13.72096</t>
  </si>
  <si>
    <t>13.52752</t>
  </si>
  <si>
    <t>13.2439</t>
  </si>
  <si>
    <t>13.23738</t>
  </si>
  <si>
    <t>13.60099</t>
  </si>
  <si>
    <t>13.46583</t>
  </si>
  <si>
    <t>13.14315</t>
  </si>
  <si>
    <t>13.38113</t>
  </si>
  <si>
    <t>13.4088</t>
  </si>
  <si>
    <t>13.46048</t>
  </si>
  <si>
    <t>13.43486</t>
  </si>
  <si>
    <t>13.42465</t>
  </si>
  <si>
    <t>13.33676</t>
  </si>
  <si>
    <t>13.34831</t>
  </si>
  <si>
    <t>13.331</t>
  </si>
  <si>
    <t>13.32636</t>
  </si>
  <si>
    <t>13.23318</t>
  </si>
  <si>
    <t>13.2453</t>
  </si>
  <si>
    <t>13.23053</t>
  </si>
  <si>
    <t>13.26007</t>
  </si>
  <si>
    <t>13.31094</t>
  </si>
  <si>
    <t>13.31477</t>
  </si>
  <si>
    <t>13.27265</t>
  </si>
  <si>
    <t>13.39088</t>
  </si>
  <si>
    <t>13.3805</t>
  </si>
  <si>
    <t>13.47069</t>
  </si>
  <si>
    <t>13.34409</t>
  </si>
  <si>
    <t>13.39145</t>
  </si>
  <si>
    <t>13.36835</t>
  </si>
  <si>
    <t>13.35849</t>
  </si>
  <si>
    <t>13.35343</t>
  </si>
  <si>
    <t>13.34693</t>
  </si>
  <si>
    <t>13.33904</t>
  </si>
  <si>
    <t>13.44729</t>
  </si>
  <si>
    <t>13.44161</t>
  </si>
  <si>
    <t>13.43813</t>
  </si>
  <si>
    <t>13.43706</t>
  </si>
  <si>
    <t>13.41289</t>
  </si>
  <si>
    <t>13.30736</t>
  </si>
  <si>
    <t>13.36372</t>
  </si>
  <si>
    <t>13.26975</t>
  </si>
  <si>
    <t>13.16516</t>
  </si>
  <si>
    <t>13.38692</t>
  </si>
  <si>
    <t>13.36336</t>
  </si>
  <si>
    <t>13.58019</t>
  </si>
  <si>
    <t>13.62438</t>
  </si>
  <si>
    <t>13.40858</t>
  </si>
  <si>
    <t>13.27188</t>
  </si>
  <si>
    <t>13.28306</t>
  </si>
  <si>
    <t>13.23833</t>
  </si>
  <si>
    <t>13.16318</t>
  </si>
  <si>
    <t>13.24354</t>
  </si>
  <si>
    <t>13.2407</t>
  </si>
  <si>
    <t>13.2454</t>
  </si>
  <si>
    <t>13.24361</t>
  </si>
  <si>
    <t>13.603</t>
  </si>
  <si>
    <t>13.32275</t>
  </si>
  <si>
    <t>13.20524</t>
  </si>
  <si>
    <t>13.46333</t>
  </si>
  <si>
    <t>13.30418</t>
  </si>
  <si>
    <t>13.34041</t>
  </si>
  <si>
    <t>13.36663</t>
  </si>
  <si>
    <t>13.33008</t>
  </si>
  <si>
    <t>13.33357</t>
  </si>
  <si>
    <t>13.41531</t>
  </si>
  <si>
    <t>13.41137</t>
  </si>
  <si>
    <t>13.44544</t>
  </si>
  <si>
    <t>13.4232</t>
  </si>
  <si>
    <t>13.3669367751199</t>
  </si>
  <si>
    <t>13.4469624913089</t>
  </si>
  <si>
    <t>13.44044</t>
  </si>
  <si>
    <t>13.3936</t>
  </si>
  <si>
    <t>13.43152</t>
  </si>
  <si>
    <t>13.44953</t>
  </si>
  <si>
    <t>13.41757</t>
  </si>
  <si>
    <t>13.36754</t>
  </si>
  <si>
    <t>13.39287</t>
  </si>
  <si>
    <t>13.61238</t>
  </si>
  <si>
    <t>13.53108</t>
  </si>
  <si>
    <t>13.51939</t>
  </si>
  <si>
    <t>13.20664</t>
  </si>
  <si>
    <t>13.39812</t>
  </si>
  <si>
    <t>13.32637</t>
  </si>
  <si>
    <t>13.34729</t>
  </si>
  <si>
    <t>13.34103</t>
  </si>
  <si>
    <t>13.34241</t>
  </si>
  <si>
    <t>13.39923</t>
  </si>
  <si>
    <t>13.41659</t>
  </si>
  <si>
    <t>13.29984</t>
  </si>
  <si>
    <t>13.4007839020002</t>
  </si>
  <si>
    <t>13.37336</t>
  </si>
  <si>
    <t>13.35315</t>
  </si>
  <si>
    <t>13.36831</t>
  </si>
  <si>
    <t>13.36363</t>
  </si>
  <si>
    <t>13.56374</t>
  </si>
  <si>
    <t>13.57439</t>
  </si>
  <si>
    <t>13.37149</t>
  </si>
  <si>
    <t>13.35308</t>
  </si>
  <si>
    <t>13.30544</t>
  </si>
  <si>
    <t>13.37041</t>
  </si>
  <si>
    <t>13.18393</t>
  </si>
  <si>
    <t>13.3913257043903</t>
  </si>
  <si>
    <t>13.4587438498199</t>
  </si>
  <si>
    <t>13.4568589044744</t>
  </si>
  <si>
    <t>13.4402238234256</t>
  </si>
  <si>
    <t>13.4969495503473</t>
  </si>
  <si>
    <t>13.1762222222222</t>
  </si>
  <si>
    <t>13.478484027626427</t>
  </si>
  <si>
    <t>13.435390308025347</t>
  </si>
  <si>
    <t>13.480350493489905</t>
  </si>
  <si>
    <t>13.2368291260182</t>
  </si>
  <si>
    <t>13.249546851172072</t>
  </si>
  <si>
    <t>13.4784884122379</t>
  </si>
  <si>
    <t>13.4321678831011</t>
  </si>
  <si>
    <t>13.4377054928347</t>
  </si>
  <si>
    <t>13.4030886906136</t>
  </si>
  <si>
    <t>13.439041275332</t>
  </si>
  <si>
    <t>13.3888560301798</t>
  </si>
  <si>
    <t>13.308729673772</t>
  </si>
  <si>
    <t>13.2517663858419</t>
  </si>
  <si>
    <t>13.2154722222222</t>
  </si>
  <si>
    <t>13.3467060287756</t>
  </si>
  <si>
    <t>13.2904180558149</t>
  </si>
  <si>
    <t>13.4318183693879</t>
  </si>
  <si>
    <t>13.2746496548478</t>
  </si>
  <si>
    <t>13.4493724241377</t>
  </si>
  <si>
    <t>13.5884471023787</t>
  </si>
  <si>
    <t>13.5667049289231</t>
  </si>
  <si>
    <t>13.4739695463681</t>
  </si>
  <si>
    <t>13.14628985655666</t>
  </si>
  <si>
    <t>13.4805928464488</t>
  </si>
  <si>
    <t>13.3836397747329</t>
  </si>
  <si>
    <t>13.332561</t>
  </si>
  <si>
    <t>13.336093</t>
  </si>
  <si>
    <t>13.25634</t>
  </si>
  <si>
    <t>13.191804</t>
  </si>
  <si>
    <t xml:space="preserve"> 13.249078029772418</t>
  </si>
  <si>
    <t>13.23108</t>
  </si>
  <si>
    <t>13.253641</t>
  </si>
  <si>
    <t>13.292135</t>
  </si>
  <si>
    <t>13.310068</t>
  </si>
  <si>
    <t>13.468614</t>
  </si>
  <si>
    <t>13.434911</t>
  </si>
  <si>
    <t>13.371309</t>
  </si>
  <si>
    <t>13.376266</t>
  </si>
  <si>
    <t>13.40631</t>
  </si>
  <si>
    <t>13.497073</t>
  </si>
  <si>
    <t>13.589440354853643</t>
  </si>
  <si>
    <t>13.390076</t>
  </si>
  <si>
    <t>13.389491</t>
  </si>
  <si>
    <t>13.37664</t>
  </si>
  <si>
    <t>13.369861</t>
  </si>
  <si>
    <t>13.386988</t>
  </si>
  <si>
    <t>13.411079</t>
  </si>
  <si>
    <t xml:space="preserve"> 13.416575621272182</t>
  </si>
  <si>
    <t>13.408313702176574</t>
  </si>
  <si>
    <t>13.408458086574862</t>
  </si>
  <si>
    <t>13.426446984327798</t>
  </si>
  <si>
    <t>13.4305749941639</t>
  </si>
  <si>
    <t>13.43189422322567</t>
  </si>
  <si>
    <t>13.43254834789936</t>
  </si>
  <si>
    <t>13.44629470147784</t>
  </si>
  <si>
    <t>13.451171777956947</t>
  </si>
  <si>
    <t>13.50395749003126</t>
  </si>
  <si>
    <t>13.50626576005993</t>
  </si>
  <si>
    <t>13.40114103563163</t>
  </si>
  <si>
    <t>13.395447</t>
  </si>
  <si>
    <t>13.394228</t>
  </si>
  <si>
    <t>13.402306</t>
  </si>
  <si>
    <t>13.466789</t>
  </si>
  <si>
    <t>13.367540635471263</t>
  </si>
  <si>
    <t>13.334532</t>
  </si>
  <si>
    <t>13.321791</t>
  </si>
  <si>
    <t>13.289014</t>
  </si>
  <si>
    <t>13.28787</t>
  </si>
  <si>
    <t>13.215635</t>
  </si>
  <si>
    <t>13.282445</t>
  </si>
  <si>
    <t>13.265136</t>
  </si>
  <si>
    <t>13.331707</t>
  </si>
  <si>
    <t>13.303381</t>
  </si>
  <si>
    <t>13.36076679836029</t>
  </si>
  <si>
    <t>13.154768497497574</t>
  </si>
  <si>
    <t>13.174539759648791</t>
  </si>
  <si>
    <t>13.13270990666478</t>
  </si>
  <si>
    <t>13.197412</t>
  </si>
  <si>
    <t>13.163271</t>
  </si>
  <si>
    <t>13.141647892789702</t>
  </si>
  <si>
    <t>13.286124180706718</t>
  </si>
  <si>
    <t>13.296337090329333</t>
  </si>
  <si>
    <t>13.342149460036325</t>
  </si>
  <si>
    <t>13.216294</t>
  </si>
  <si>
    <t>13.189473</t>
  </si>
  <si>
    <t>13.179808</t>
  </si>
  <si>
    <t>13.335153704202447</t>
  </si>
  <si>
    <t>13.344024697935916</t>
  </si>
  <si>
    <t>13.378241338667769</t>
  </si>
  <si>
    <t>13.3791709146893</t>
  </si>
  <si>
    <t>13.38306342939989</t>
  </si>
  <si>
    <t>13.385260988844397</t>
  </si>
  <si>
    <t>13.386006542689044</t>
  </si>
  <si>
    <t>13.405554111774425</t>
  </si>
  <si>
    <t>13.416244168250984</t>
  </si>
  <si>
    <t>13.418318115920785</t>
  </si>
  <si>
    <t>13.366263</t>
  </si>
  <si>
    <t>13.364418</t>
  </si>
  <si>
    <t>13.341926</t>
  </si>
  <si>
    <t>13.406019</t>
  </si>
  <si>
    <t>13.409296</t>
  </si>
  <si>
    <t>13.385881</t>
  </si>
  <si>
    <t>13.417064</t>
  </si>
  <si>
    <t>13.480269350458087</t>
  </si>
  <si>
    <t>13.49343</t>
  </si>
  <si>
    <t>13.52853710464082</t>
  </si>
  <si>
    <t>13.53482</t>
  </si>
  <si>
    <t>13.54731</t>
  </si>
  <si>
    <t>13.548111466436819</t>
  </si>
  <si>
    <t>13.574850602775127</t>
  </si>
  <si>
    <t>13.57494932226641</t>
  </si>
  <si>
    <t>13.578205283910568</t>
  </si>
  <si>
    <t>13.59041</t>
  </si>
  <si>
    <t>13.675072349851126</t>
  </si>
  <si>
    <t>13.69588</t>
  </si>
  <si>
    <t>13.418311</t>
  </si>
  <si>
    <t>13.26611</t>
  </si>
  <si>
    <t>13.28198</t>
  </si>
  <si>
    <t>13.22769</t>
  </si>
  <si>
    <t>13.23604</t>
  </si>
  <si>
    <t>13.30673</t>
  </si>
  <si>
    <t>13.20952</t>
  </si>
  <si>
    <t>0,00 €</t>
  </si>
  <si>
    <t>0,50 €</t>
  </si>
  <si>
    <t>0,20 €</t>
  </si>
  <si>
    <t>Karte/App</t>
  </si>
  <si>
    <t>Bargeld</t>
  </si>
  <si>
    <t>1,00 €</t>
  </si>
  <si>
    <t>Bargeld/Karte</t>
  </si>
  <si>
    <t>Helmholtzplatz ggü. Raumerstraße 9</t>
  </si>
  <si>
    <t>24h</t>
  </si>
  <si>
    <t>Mo-Sa 07:00-22:00
So 10:00-22:00</t>
  </si>
  <si>
    <t>Öffnungszeiten Tempelhofer Feld</t>
  </si>
  <si>
    <t>24h (April-Oktober)</t>
  </si>
  <si>
    <t>nur bei Öffnung des Gartens</t>
  </si>
  <si>
    <t>nur bei Badebetrieb (lt. Bezirksamfrage 2022, Badebetrieb??)</t>
  </si>
  <si>
    <t>bei Veranstaltungen</t>
  </si>
  <si>
    <t>geschlossen</t>
  </si>
  <si>
    <t>Mo, Mi, Fr: 08:00-15:00; Di, Do: 10:00-18:00 (Öffnungszeiten des Bürgeramts)</t>
  </si>
  <si>
    <t>Mo 07:30-15:30, Mi: 07:30-14:00, Fr. 07:30-13:00; Di, Do: 10:00-18:00 (Öffnungszeiten des Bürgeramts)</t>
  </si>
  <si>
    <t xml:space="preserve"> Helsingforser Straße+C327:C735C331:C735</t>
  </si>
  <si>
    <t>Südpark (Spielplatz an der Brücke)</t>
  </si>
  <si>
    <t>Münsinger Park</t>
  </si>
  <si>
    <t xml:space="preserve">Park am Weißen See </t>
  </si>
  <si>
    <t>Siegfriedstr. ggü. 23 hinter Hermannstr.</t>
  </si>
  <si>
    <t>Falckensteinstraße ggü. 7</t>
  </si>
  <si>
    <t>Bei Öffnung des Kiosks</t>
  </si>
  <si>
    <t>Mit Schlüssel während Trauerfeiern</t>
  </si>
  <si>
    <t>52.48419</t>
  </si>
  <si>
    <t>52.56934</t>
  </si>
  <si>
    <t>52.55012</t>
  </si>
  <si>
    <t>während der Öffnungszeiten der Gartenanlage (Mo-Do 8-14 Uhr, Mai-September zusätzlich Fr-So 10-18 Uhr)</t>
  </si>
  <si>
    <t>während der Öffnungszeiten des Friedhofs (Oktober-März 7.30-18.00 Uhr; April bis September 7.30-20.00 Uhr)</t>
  </si>
  <si>
    <t>tgl. 6-22 Uhr</t>
  </si>
  <si>
    <t>während der Öffnungszeiten des Kiosks (April-Oktober)</t>
  </si>
  <si>
    <t>Sommer (Mai bis August) von 07.30 Uhr bis 21.00 Uhr</t>
  </si>
  <si>
    <t>Winter (November bis Februar) von 08.00 Uhr bis 18.00 Uhr</t>
  </si>
  <si>
    <t xml:space="preserve">Frühling/Herbst (März/April und September/Oktober): 07:30-20:00 Uhr
Sommer (Mai bis August ) 7:30-21:00 Uhr
Winter (November bis Februar) 8:00-18:00 Uhr
</t>
  </si>
  <si>
    <t xml:space="preserve">Montag bis Freitag 7:30-15:30
</t>
  </si>
  <si>
    <t xml:space="preserve">Frühling/Herbst (März/April und September/Oktober): 07:30-20:00 Uhr
Sommer (Mai bis August ) 7:30-21:00 Uhr
Winter (November bis Februar) 8:00-18:00 Uhr
</t>
  </si>
  <si>
    <t xml:space="preserve">Frühling/Herbst (März/April und September/Oktober) 7:00-20:00 Uhr
Sommer (Mai bis August) 7:00-22:00 Uhr
Winter (November bis Februar) 7:00-18:00 Uhr
</t>
  </si>
  <si>
    <t>9:30-20:00 Uhr</t>
  </si>
  <si>
    <t>April-Sept. 07:00 -22:00 
Okt. - März 08:00-20:00</t>
  </si>
  <si>
    <t>Wasgensteig 30 (Kapelle Friedhof)</t>
  </si>
  <si>
    <t xml:space="preserve">Messedamm, Avus Raststätte </t>
  </si>
  <si>
    <t>Kronprinzessinnenweg 120, Tank&amp;Rast Raststätte Grunewald</t>
  </si>
  <si>
    <t>Nutzungsentgelt</t>
  </si>
  <si>
    <t>Spalte</t>
  </si>
  <si>
    <t xml:space="preserve">Modell-typ </t>
  </si>
  <si>
    <t>Nutzungs- entgelt</t>
  </si>
  <si>
    <t>Zahlungsart</t>
  </si>
  <si>
    <t>Breitengrad</t>
  </si>
  <si>
    <t>Längengrad</t>
  </si>
  <si>
    <t>Koordinaten</t>
  </si>
  <si>
    <t>Ausstattung</t>
  </si>
  <si>
    <t>Zahlungsinformationen</t>
  </si>
  <si>
    <t xml:space="preserve">Betriebsinformationen </t>
  </si>
  <si>
    <t>Allgemeine Standortinformationen</t>
  </si>
  <si>
    <t>Öffnungs- zeiten</t>
  </si>
  <si>
    <t>barriere- frei</t>
  </si>
  <si>
    <t>barriere- arm</t>
  </si>
  <si>
    <t>EcoToiletten</t>
  </si>
  <si>
    <t>13,5417987687468</t>
  </si>
  <si>
    <t>52,4577762018818</t>
  </si>
  <si>
    <t>13,3648361228867</t>
  </si>
  <si>
    <t>52,5636304223902</t>
  </si>
  <si>
    <t>13,5134186492035</t>
  </si>
  <si>
    <t>52,5677931494833</t>
  </si>
  <si>
    <t>13,4723838740929</t>
  </si>
  <si>
    <t>52,5378742065812</t>
  </si>
  <si>
    <t>13,5889935903744</t>
  </si>
  <si>
    <t>52,5396036363434</t>
  </si>
  <si>
    <t>13,5701669923751</t>
  </si>
  <si>
    <t>52,5485198695108</t>
  </si>
  <si>
    <t>13,5166011055646</t>
  </si>
  <si>
    <t>52,4200935571602</t>
  </si>
  <si>
    <t>13,355023</t>
  </si>
  <si>
    <t>52,496171</t>
  </si>
  <si>
    <t>13,4494981765747</t>
  </si>
  <si>
    <t>52,4966697692871</t>
  </si>
  <si>
    <t>13,3365372138437</t>
  </si>
  <si>
    <t>52,5526408835019</t>
  </si>
  <si>
    <t>13,2909287253553</t>
  </si>
  <si>
    <t>52,5102541197335</t>
  </si>
  <si>
    <t>13,5201486064444</t>
  </si>
  <si>
    <t>52,4339902002955</t>
  </si>
  <si>
    <t>13,4329282995192</t>
  </si>
  <si>
    <t>52,4221482664283</t>
  </si>
  <si>
    <t>13,365743504824</t>
  </si>
  <si>
    <t>52,5371567693436</t>
  </si>
  <si>
    <t>13,5042350654638</t>
  </si>
  <si>
    <t>52,5024718651538</t>
  </si>
  <si>
    <t xml:space="preserve">52,5636304223902
</t>
  </si>
  <si>
    <t>13,472649347097</t>
  </si>
  <si>
    <t>13,3658619399184</t>
  </si>
  <si>
    <t>13,5598744068792</t>
  </si>
  <si>
    <t>13,312223524878</t>
  </si>
  <si>
    <t>13,3990246522732</t>
  </si>
  <si>
    <t>13,4856132711725</t>
  </si>
  <si>
    <t>13,3690376999477</t>
  </si>
  <si>
    <t>13,3299735538891</t>
  </si>
  <si>
    <t>13,3936098132465</t>
  </si>
  <si>
    <t>13,5075727419539</t>
  </si>
  <si>
    <t>13,3587134690709</t>
  </si>
  <si>
    <t>13,4813166509108</t>
  </si>
  <si>
    <t>13,4786084171703</t>
  </si>
  <si>
    <t xml:space="preserve">13,4786084171703
</t>
  </si>
  <si>
    <t>52,5414239496499</t>
  </si>
  <si>
    <t>52,5480862995809</t>
  </si>
  <si>
    <t>52,4927579527105</t>
  </si>
  <si>
    <t>52,5156735344464</t>
  </si>
  <si>
    <t>52,4913189204374</t>
  </si>
  <si>
    <t>52,4794608087858</t>
  </si>
  <si>
    <t>52,6061583533857</t>
  </si>
  <si>
    <t>52,4967472259807</t>
  </si>
  <si>
    <t>52,5563725357538</t>
  </si>
  <si>
    <t>52,492378564872</t>
  </si>
  <si>
    <t>52,6209848295185</t>
  </si>
  <si>
    <t>52,5388727382655</t>
  </si>
  <si>
    <t>52,4975044587666</t>
  </si>
  <si>
    <t>13,3566388888889</t>
  </si>
  <si>
    <t>13,2465277777778</t>
  </si>
  <si>
    <t>13,2215555555556</t>
  </si>
  <si>
    <t>13,2538055555556</t>
  </si>
  <si>
    <t>13,2432222222222</t>
  </si>
  <si>
    <t>13,2100833333333</t>
  </si>
  <si>
    <t>13,2191666666667</t>
  </si>
  <si>
    <t>13,18521</t>
  </si>
  <si>
    <t>13,119</t>
  </si>
  <si>
    <t>13,1154583333333</t>
  </si>
  <si>
    <t>13,1815555555556</t>
  </si>
  <si>
    <t>13,2288333333333</t>
  </si>
  <si>
    <t>13,1650555555556</t>
  </si>
  <si>
    <t>52,5163333333333</t>
  </si>
  <si>
    <t>52,5616666666667</t>
  </si>
  <si>
    <t>52,5943611111111</t>
  </si>
  <si>
    <t>52,5853888888889</t>
  </si>
  <si>
    <t>52,576</t>
  </si>
  <si>
    <t>52,5852222222222</t>
  </si>
  <si>
    <t>52,5753888888889</t>
  </si>
  <si>
    <t>52,50165</t>
  </si>
  <si>
    <t>52,4711944444445</t>
  </si>
  <si>
    <t>52,46125</t>
  </si>
  <si>
    <t>52,4698333333333</t>
  </si>
  <si>
    <t>52,44775</t>
  </si>
  <si>
    <t>52,4348055555555</t>
  </si>
  <si>
    <t>13,23525</t>
  </si>
  <si>
    <t>13,2154722222222</t>
  </si>
  <si>
    <t>13,1981666666667</t>
  </si>
  <si>
    <t>13,240574813</t>
  </si>
  <si>
    <t>13,1294166666667</t>
  </si>
  <si>
    <t>13,1432222222222</t>
  </si>
  <si>
    <t>13,1648593254089</t>
  </si>
  <si>
    <t>13,2855277777778</t>
  </si>
  <si>
    <t>13,1992287644287</t>
  </si>
  <si>
    <t>13,3299722222222</t>
  </si>
  <si>
    <t>52,4689722222222</t>
  </si>
  <si>
    <t>52,4407777777778</t>
  </si>
  <si>
    <t>52,4695</t>
  </si>
  <si>
    <t>52,453581173</t>
  </si>
  <si>
    <t>52,4293888888889</t>
  </si>
  <si>
    <t>52,4324166666667</t>
  </si>
  <si>
    <t>52,5488398803196</t>
  </si>
  <si>
    <t>52,5707777777778</t>
  </si>
  <si>
    <t>52,4365068880875</t>
  </si>
  <si>
    <t>52,5467222222222</t>
  </si>
  <si>
    <t>Modell-Typ</t>
  </si>
  <si>
    <t>Barrierefrei</t>
  </si>
  <si>
    <t>Barrierearm</t>
  </si>
  <si>
    <t>Längenkoordinaten der Toilette</t>
  </si>
  <si>
    <t>Breitenkoordinaten der Toilette</t>
  </si>
  <si>
    <t>Betreiberfirma der jeweiligen Toiletten</t>
  </si>
  <si>
    <t>Betriebszeiten der Toilettenanlagen</t>
  </si>
  <si>
    <t>Kosten für die Nutzung der Toiletten</t>
  </si>
  <si>
    <t>Zahlungsmöglichkeiten für die Nutzung</t>
  </si>
  <si>
    <t>Barrierefreier Zugang nach DIN-Norm 18040-1</t>
  </si>
  <si>
    <t xml:space="preserve"> Kienhorstpark / Ollenhauerstr. </t>
  </si>
  <si>
    <t>A</t>
  </si>
  <si>
    <t>I</t>
  </si>
  <si>
    <t>L</t>
  </si>
  <si>
    <t>B</t>
  </si>
  <si>
    <t>K</t>
  </si>
  <si>
    <t>C</t>
  </si>
  <si>
    <t>D</t>
  </si>
  <si>
    <t>E</t>
  </si>
  <si>
    <t>F</t>
  </si>
  <si>
    <t>G</t>
  </si>
  <si>
    <t>H</t>
  </si>
  <si>
    <t>J</t>
  </si>
  <si>
    <t>M</t>
  </si>
  <si>
    <t>N</t>
  </si>
  <si>
    <t>Q</t>
  </si>
  <si>
    <t>Merkmal</t>
  </si>
  <si>
    <t>Adresse der Toilette</t>
  </si>
  <si>
    <t>Auskunft über den Bezirk, in dem sich die Toilette befindet</t>
  </si>
  <si>
    <t>Interne Identifikationsnummer. Auf den Berliner Toiletten ist diese auf 
den Frontpanelen zu finden.</t>
  </si>
  <si>
    <t>Vertragliche Regelungen, die den Betrieb der Toilette absichern:
1. Toilettenvertrag mit Wall
2. Pilotprojekt Parktoilettenvertrag
3. Sonstige öffentliche Toiletten
4. öffentlich zugängliche Toiletten privater Betreiber</t>
  </si>
  <si>
    <t xml:space="preserve">Toiletten-Modell </t>
  </si>
  <si>
    <t>Überwiegend barriefreie Nutzung möglich, aber noch nicht alle 
Maßnahmen der DIN-Norm 18040-1 umgesetzt.</t>
  </si>
  <si>
    <t>Ist ein Wickeltisch vorhanden?</t>
  </si>
  <si>
    <t>Sind kostenfreie Pissoirs vorhanden?</t>
  </si>
  <si>
    <t>Friedhof</t>
  </si>
  <si>
    <t>öffentliches Gebäude</t>
  </si>
  <si>
    <t>Berliner Forsten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</si>
</sst>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#,##0.0"/>
    <numFmt numFmtId="166" formatCode="#,##0.00_ ;[Red]\-#,##0.00;\-"/>
    <numFmt numFmtId="167" formatCode="&quot;$&quot;#,##0_);[Red]\(&quot;$&quot;#,##0\)"/>
    <numFmt numFmtId="168" formatCode="&quot;$&quot;#,##0.00_);[Red]\(&quot;$&quot;#,##0.00\)"/>
    <numFmt numFmtId="169" formatCode="#,##0.0_);\(#,##0.0\)"/>
    <numFmt numFmtId="170" formatCode="#0.0\x_);\(#0.0\x\);\-_)"/>
  </numFmts>
  <fonts count="7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9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sz val="11"/>
      <color indexed="20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MS Sans Serif"/>
      <family val="2"/>
    </font>
    <font>
      <b/>
      <sz val="14"/>
      <color indexed="10"/>
      <name val="Times New Roman"/>
      <family val="1"/>
    </font>
    <font>
      <i/>
      <sz val="11"/>
      <color indexed="23"/>
      <name val="Calibri"/>
      <family val="2"/>
      <charset val="162"/>
    </font>
    <font>
      <sz val="11"/>
      <color indexed="17"/>
      <name val="Calibri"/>
      <family val="2"/>
      <charset val="162"/>
    </font>
    <font>
      <sz val="9"/>
      <name val="FrutigerNext LT Regular"/>
      <family val="2"/>
    </font>
    <font>
      <sz val="2"/>
      <name val="Arial"/>
      <family val="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52"/>
      <name val="Calibri"/>
      <family val="2"/>
      <charset val="162"/>
    </font>
    <font>
      <sz val="10"/>
      <name val="Tahoma"/>
      <family val="2"/>
    </font>
    <font>
      <sz val="10"/>
      <name val="Times New Roman"/>
      <family val="1"/>
    </font>
    <font>
      <b/>
      <sz val="11"/>
      <color indexed="63"/>
      <name val="Calibri"/>
      <family val="2"/>
      <charset val="162"/>
    </font>
    <font>
      <sz val="12"/>
      <name val="Arial"/>
      <family val="2"/>
    </font>
    <font>
      <b/>
      <sz val="9"/>
      <color indexed="9"/>
      <name val="FrutigerNext LT Regular"/>
      <family val="2"/>
    </font>
    <font>
      <b/>
      <sz val="18"/>
      <color indexed="56"/>
      <name val="Cambria"/>
      <family val="2"/>
      <charset val="162"/>
    </font>
    <font>
      <b/>
      <sz val="11"/>
      <color indexed="8"/>
      <name val="Calibri"/>
      <family val="2"/>
      <charset val="162"/>
    </font>
    <font>
      <sz val="10"/>
      <name val="Courier"/>
      <family val="3"/>
    </font>
    <font>
      <sz val="11"/>
      <color indexed="10"/>
      <name val="Calibri"/>
      <family val="2"/>
      <charset val="162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color theme="9" tint="-0.499984740745262"/>
      <name val="Arial"/>
      <family val="2"/>
    </font>
    <font>
      <strike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Berlin Type Office"/>
      <family val="2"/>
    </font>
  </fonts>
  <fills count="40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rgb="FFFF00FF"/>
      </patternFill>
    </fill>
    <fill>
      <patternFill patternType="solid">
        <fgColor rgb="FFFF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rgb="FF38761D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rgb="FFF1C23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rgb="FFFF00FF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65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3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3" borderId="0"/>
    <xf numFmtId="44" fontId="1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4" borderId="0"/>
    <xf numFmtId="0" fontId="13" fillId="4" borderId="0"/>
    <xf numFmtId="0" fontId="37" fillId="4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38" fillId="4" borderId="0"/>
    <xf numFmtId="0" fontId="35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166" fontId="14" fillId="6" borderId="2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6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4" borderId="0"/>
    <xf numFmtId="0" fontId="13" fillId="4" borderId="0"/>
    <xf numFmtId="0" fontId="37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38" fillId="4" borderId="0"/>
    <xf numFmtId="0" fontId="35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20" fillId="4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33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4" borderId="0" applyNumberFormat="0" applyBorder="0" applyAlignment="0" applyProtection="0"/>
    <xf numFmtId="0" fontId="41" fillId="8" borderId="0" applyNumberFormat="0" applyBorder="0" applyAlignment="0" applyProtection="0"/>
    <xf numFmtId="43" fontId="14" fillId="0" borderId="0" applyFont="0" applyFill="0" applyBorder="0" applyAlignment="0" applyProtection="0"/>
    <xf numFmtId="0" fontId="42" fillId="25" borderId="3" applyNumberFormat="0" applyAlignment="0" applyProtection="0"/>
    <xf numFmtId="0" fontId="43" fillId="26" borderId="4" applyNumberFormat="0" applyAlignment="0" applyProtection="0"/>
    <xf numFmtId="167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69" fontId="45" fillId="0" borderId="0"/>
    <xf numFmtId="14" fontId="13" fillId="0" borderId="0" applyFill="0" applyBorder="0" applyProtection="0">
      <alignment horizontal="center" vertical="top" wrapText="1"/>
      <protection locked="0"/>
    </xf>
    <xf numFmtId="14" fontId="31" fillId="0" borderId="0" applyFill="0" applyBorder="0" applyProtection="0">
      <alignment horizontal="center" vertical="top" wrapText="1"/>
      <protection locked="0"/>
    </xf>
    <xf numFmtId="14" fontId="36" fillId="0" borderId="0" applyFill="0" applyBorder="0" applyProtection="0">
      <alignment horizontal="center" vertical="top" wrapText="1"/>
      <protection locked="0"/>
    </xf>
    <xf numFmtId="14" fontId="19" fillId="0" borderId="0" applyFill="0" applyBorder="0" applyProtection="0">
      <alignment horizontal="center" vertical="top" wrapText="1"/>
      <protection locked="0"/>
    </xf>
    <xf numFmtId="14" fontId="35" fillId="0" borderId="0" applyFill="0" applyBorder="0" applyProtection="0">
      <alignment horizontal="center" vertical="top" wrapText="1"/>
      <protection locked="0"/>
    </xf>
    <xf numFmtId="44" fontId="1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9" borderId="0" applyNumberFormat="0" applyBorder="0" applyAlignment="0" applyProtection="0"/>
    <xf numFmtId="0" fontId="48" fillId="4" borderId="0" applyNumberFormat="0" applyFont="0" applyBorder="0" applyAlignment="0" applyProtection="0">
      <alignment vertical="top" wrapText="1"/>
    </xf>
    <xf numFmtId="0" fontId="49" fillId="4" borderId="0"/>
    <xf numFmtId="0" fontId="14" fillId="4" borderId="0" applyNumberFormat="0" applyFont="0" applyBorder="0" applyAlignment="0" applyProtection="0"/>
    <xf numFmtId="0" fontId="50" fillId="0" borderId="5" applyNumberFormat="0" applyFill="0" applyAlignment="0" applyProtection="0"/>
    <xf numFmtId="0" fontId="51" fillId="0" borderId="6" applyNumberFormat="0" applyFill="0" applyAlignment="0" applyProtection="0"/>
    <xf numFmtId="0" fontId="52" fillId="0" borderId="7" applyNumberFormat="0" applyFill="0" applyAlignment="0" applyProtection="0"/>
    <xf numFmtId="0" fontId="52" fillId="0" borderId="0" applyNumberFormat="0" applyFill="0" applyBorder="0" applyAlignment="0" applyProtection="0"/>
    <xf numFmtId="0" fontId="53" fillId="12" borderId="3" applyNumberFormat="0" applyAlignment="0" applyProtection="0"/>
    <xf numFmtId="0" fontId="49" fillId="0" borderId="0"/>
    <xf numFmtId="0" fontId="54" fillId="0" borderId="8" applyNumberFormat="0" applyFill="0" applyAlignment="0" applyProtection="0"/>
    <xf numFmtId="170" fontId="55" fillId="0" borderId="0" applyFont="0" applyFill="0" applyBorder="0" applyAlignment="0" applyProtection="0"/>
    <xf numFmtId="0" fontId="56" fillId="0" borderId="0"/>
    <xf numFmtId="0" fontId="39" fillId="27" borderId="9" applyNumberFormat="0" applyFont="0" applyAlignment="0" applyProtection="0"/>
    <xf numFmtId="0" fontId="57" fillId="25" borderId="10" applyNumberFormat="0" applyAlignment="0" applyProtection="0"/>
    <xf numFmtId="0" fontId="14" fillId="0" borderId="0" applyNumberFormat="0" applyFill="0" applyBorder="0" applyAlignment="0" applyProtection="0"/>
    <xf numFmtId="49" fontId="14" fillId="0" borderId="0" applyFill="0" applyBorder="0" applyProtection="0">
      <protection locked="0"/>
    </xf>
    <xf numFmtId="49" fontId="14" fillId="0" borderId="0" applyFill="0" applyBorder="0" applyProtection="0">
      <alignment wrapText="1"/>
      <protection locked="0"/>
    </xf>
    <xf numFmtId="49" fontId="14" fillId="0" borderId="0" applyFill="0" applyBorder="0" applyProtection="0">
      <protection locked="0"/>
    </xf>
    <xf numFmtId="49" fontId="32" fillId="0" borderId="0" applyFill="0" applyBorder="0" applyProtection="0">
      <protection locked="0"/>
    </xf>
    <xf numFmtId="49" fontId="32" fillId="0" borderId="0" applyFill="0" applyBorder="0" applyProtection="0">
      <alignment wrapText="1"/>
      <protection locked="0"/>
    </xf>
    <xf numFmtId="49" fontId="58" fillId="0" borderId="0" applyFill="0" applyBorder="0" applyProtection="0">
      <protection locked="0"/>
    </xf>
    <xf numFmtId="49" fontId="58" fillId="0" borderId="0" applyFill="0" applyBorder="0" applyProtection="0">
      <alignment wrapText="1"/>
      <protection locked="0"/>
    </xf>
    <xf numFmtId="49" fontId="20" fillId="0" borderId="0" applyFill="0" applyBorder="0" applyProtection="0">
      <protection locked="0"/>
    </xf>
    <xf numFmtId="49" fontId="20" fillId="0" borderId="0" applyFill="0" applyBorder="0" applyProtection="0">
      <alignment wrapText="1"/>
      <protection locked="0"/>
    </xf>
    <xf numFmtId="49" fontId="20" fillId="0" borderId="0" applyFill="0" applyBorder="0" applyProtection="0">
      <protection locked="0"/>
    </xf>
    <xf numFmtId="49" fontId="34" fillId="0" borderId="0" applyFill="0" applyBorder="0" applyProtection="0">
      <protection locked="0"/>
    </xf>
    <xf numFmtId="49" fontId="34" fillId="0" borderId="0" applyFill="0" applyBorder="0" applyProtection="0">
      <alignment wrapText="1"/>
      <protection locked="0"/>
    </xf>
    <xf numFmtId="49" fontId="34" fillId="0" borderId="0" applyFill="0" applyBorder="0" applyProtection="0">
      <protection locked="0"/>
    </xf>
    <xf numFmtId="49" fontId="13" fillId="0" borderId="0" applyFill="0" applyBorder="0" applyProtection="0">
      <alignment horizontal="center" vertical="top" wrapText="1"/>
      <protection locked="0"/>
    </xf>
    <xf numFmtId="49" fontId="31" fillId="0" borderId="0" applyFill="0" applyBorder="0" applyProtection="0">
      <alignment horizontal="center" vertical="top" wrapText="1"/>
      <protection locked="0"/>
    </xf>
    <xf numFmtId="49" fontId="36" fillId="0" borderId="0" applyFill="0" applyBorder="0" applyProtection="0">
      <alignment horizontal="center" vertical="top" wrapText="1"/>
      <protection locked="0"/>
    </xf>
    <xf numFmtId="49" fontId="19" fillId="0" borderId="0" applyFill="0" applyBorder="0" applyProtection="0">
      <alignment horizontal="center" vertical="top" wrapText="1"/>
      <protection locked="0"/>
    </xf>
    <xf numFmtId="49" fontId="35" fillId="0" borderId="0" applyFill="0" applyBorder="0" applyProtection="0">
      <alignment horizontal="center" vertical="top" wrapText="1"/>
      <protection locked="0"/>
    </xf>
    <xf numFmtId="3" fontId="14" fillId="0" borderId="0" applyFill="0" applyBorder="0" applyProtection="0">
      <protection locked="0"/>
    </xf>
    <xf numFmtId="3" fontId="32" fillId="0" borderId="0" applyFill="0" applyBorder="0" applyProtection="0">
      <protection locked="0"/>
    </xf>
    <xf numFmtId="3" fontId="58" fillId="0" borderId="0" applyFill="0" applyBorder="0" applyProtection="0">
      <protection locked="0"/>
    </xf>
    <xf numFmtId="3" fontId="20" fillId="0" borderId="0" applyFill="0" applyBorder="0" applyProtection="0">
      <protection locked="0"/>
    </xf>
    <xf numFmtId="3" fontId="34" fillId="0" borderId="0" applyFill="0" applyBorder="0" applyProtection="0">
      <protection locked="0"/>
    </xf>
    <xf numFmtId="165" fontId="14" fillId="0" borderId="0" applyFill="0" applyBorder="0" applyProtection="0">
      <protection locked="0"/>
    </xf>
    <xf numFmtId="165" fontId="32" fillId="0" borderId="0" applyFill="0" applyBorder="0" applyProtection="0">
      <protection locked="0"/>
    </xf>
    <xf numFmtId="165" fontId="58" fillId="0" borderId="0" applyFill="0" applyBorder="0" applyProtection="0">
      <protection locked="0"/>
    </xf>
    <xf numFmtId="165" fontId="20" fillId="0" borderId="0" applyFill="0" applyBorder="0" applyProtection="0">
      <protection locked="0"/>
    </xf>
    <xf numFmtId="165" fontId="34" fillId="0" borderId="0" applyFill="0" applyBorder="0" applyProtection="0">
      <protection locked="0"/>
    </xf>
    <xf numFmtId="4" fontId="14" fillId="0" borderId="0" applyFill="0" applyBorder="0" applyProtection="0">
      <protection locked="0"/>
    </xf>
    <xf numFmtId="4" fontId="32" fillId="0" borderId="0" applyFill="0" applyBorder="0" applyProtection="0">
      <protection locked="0"/>
    </xf>
    <xf numFmtId="4" fontId="58" fillId="0" borderId="0" applyFill="0" applyBorder="0" applyProtection="0">
      <protection locked="0"/>
    </xf>
    <xf numFmtId="4" fontId="20" fillId="0" borderId="0" applyFill="0" applyBorder="0" applyProtection="0">
      <protection locked="0"/>
    </xf>
    <xf numFmtId="4" fontId="34" fillId="0" borderId="0" applyFill="0" applyBorder="0" applyProtection="0">
      <protection locked="0"/>
    </xf>
    <xf numFmtId="0" fontId="59" fillId="5" borderId="1" applyNumberFormat="0" applyFont="0" applyBorder="0" applyProtection="0">
      <alignment horizontal="centerContinuous" vertical="center"/>
    </xf>
    <xf numFmtId="0" fontId="60" fillId="0" borderId="0" applyNumberFormat="0" applyFill="0" applyBorder="0" applyAlignment="0" applyProtection="0"/>
    <xf numFmtId="0" fontId="61" fillId="0" borderId="11" applyNumberFormat="0" applyFill="0" applyAlignment="0" applyProtection="0"/>
    <xf numFmtId="0" fontId="62" fillId="0" borderId="0"/>
    <xf numFmtId="0" fontId="63" fillId="0" borderId="0" applyNumberFormat="0" applyFill="0" applyBorder="0" applyAlignment="0" applyProtection="0"/>
    <xf numFmtId="0" fontId="10" fillId="0" borderId="0"/>
    <xf numFmtId="0" fontId="10" fillId="0" borderId="0"/>
    <xf numFmtId="44" fontId="1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0" fontId="21" fillId="0" borderId="0"/>
    <xf numFmtId="0" fontId="8" fillId="0" borderId="0"/>
    <xf numFmtId="44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/>
    <xf numFmtId="0" fontId="7" fillId="0" borderId="0"/>
    <xf numFmtId="0" fontId="61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59" fillId="5" borderId="20" applyNumberFormat="0" applyFont="0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44" fontId="30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3" borderId="0"/>
    <xf numFmtId="44" fontId="7" fillId="0" borderId="0" applyFont="0" applyFill="0" applyBorder="0" applyAlignment="0" applyProtection="0"/>
    <xf numFmtId="0" fontId="57" fillId="25" borderId="23" applyNumberFormat="0" applyAlignment="0" applyProtection="0"/>
    <xf numFmtId="0" fontId="42" fillId="25" borderId="21" applyNumberFormat="0" applyAlignment="0" applyProtection="0"/>
    <xf numFmtId="0" fontId="42" fillId="25" borderId="16" applyNumberFormat="0" applyAlignment="0" applyProtection="0"/>
    <xf numFmtId="0" fontId="53" fillId="12" borderId="21" applyNumberFormat="0" applyAlignment="0" applyProtection="0"/>
    <xf numFmtId="0" fontId="53" fillId="12" borderId="16" applyNumberFormat="0" applyAlignment="0" applyProtection="0"/>
    <xf numFmtId="0" fontId="39" fillId="27" borderId="17" applyNumberFormat="0" applyFont="0" applyAlignment="0" applyProtection="0"/>
    <xf numFmtId="0" fontId="39" fillId="27" borderId="22" applyNumberFormat="0" applyFont="0" applyAlignment="0" applyProtection="0"/>
    <xf numFmtId="0" fontId="57" fillId="25" borderId="18" applyNumberFormat="0" applyAlignment="0" applyProtection="0"/>
    <xf numFmtId="0" fontId="42" fillId="25" borderId="14" applyNumberFormat="0" applyAlignment="0" applyProtection="0"/>
    <xf numFmtId="44" fontId="14" fillId="0" borderId="0" applyFont="0" applyFill="0" applyBorder="0" applyAlignment="0" applyProtection="0"/>
    <xf numFmtId="0" fontId="53" fillId="12" borderId="14" applyNumberFormat="0" applyAlignment="0" applyProtection="0"/>
    <xf numFmtId="0" fontId="39" fillId="27" borderId="15" applyNumberFormat="0" applyFont="0" applyAlignment="0" applyProtection="0"/>
    <xf numFmtId="0" fontId="61" fillId="0" borderId="19" applyNumberFormat="0" applyFill="0" applyAlignment="0" applyProtection="0"/>
    <xf numFmtId="0" fontId="59" fillId="5" borderId="13" applyNumberFormat="0" applyFont="0" applyBorder="0" applyProtection="0">
      <alignment horizontal="centerContinuous" vertical="center"/>
    </xf>
    <xf numFmtId="0" fontId="7" fillId="0" borderId="0"/>
    <xf numFmtId="0" fontId="7" fillId="0" borderId="0"/>
    <xf numFmtId="44" fontId="7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3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3" borderId="0"/>
    <xf numFmtId="44" fontId="5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57" fillId="25" borderId="25" applyNumberFormat="0" applyAlignment="0" applyProtection="0"/>
    <xf numFmtId="0" fontId="61" fillId="0" borderId="26" applyNumberFormat="0" applyFill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0" borderId="0"/>
    <xf numFmtId="0" fontId="3" fillId="0" borderId="0"/>
    <xf numFmtId="0" fontId="7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" borderId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61" fillId="0" borderId="2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" borderId="0"/>
    <xf numFmtId="44" fontId="1" fillId="0" borderId="0" applyFont="0" applyFill="0" applyBorder="0" applyAlignment="0" applyProtection="0"/>
    <xf numFmtId="0" fontId="57" fillId="25" borderId="25" applyNumberFormat="0" applyAlignment="0" applyProtection="0"/>
    <xf numFmtId="0" fontId="42" fillId="25" borderId="21" applyNumberFormat="0" applyAlignment="0" applyProtection="0"/>
    <xf numFmtId="0" fontId="53" fillId="12" borderId="21" applyNumberFormat="0" applyAlignment="0" applyProtection="0"/>
    <xf numFmtId="0" fontId="39" fillId="27" borderId="22" applyNumberFormat="0" applyFont="0" applyAlignment="0" applyProtection="0"/>
    <xf numFmtId="0" fontId="57" fillId="25" borderId="25" applyNumberFormat="0" applyAlignment="0" applyProtection="0"/>
    <xf numFmtId="0" fontId="42" fillId="25" borderId="21" applyNumberFormat="0" applyAlignment="0" applyProtection="0"/>
    <xf numFmtId="44" fontId="14" fillId="0" borderId="0" applyFont="0" applyFill="0" applyBorder="0" applyAlignment="0" applyProtection="0"/>
    <xf numFmtId="0" fontId="53" fillId="12" borderId="21" applyNumberFormat="0" applyAlignment="0" applyProtection="0"/>
    <xf numFmtId="0" fontId="39" fillId="27" borderId="22" applyNumberFormat="0" applyFont="0" applyAlignment="0" applyProtection="0"/>
    <xf numFmtId="0" fontId="61" fillId="0" borderId="26" applyNumberFormat="0" applyFill="0" applyAlignment="0" applyProtection="0"/>
    <xf numFmtId="0" fontId="59" fillId="5" borderId="20" applyNumberFormat="0" applyFont="0" applyBorder="0" applyProtection="0">
      <alignment horizontal="centerContinuous" vertical="center"/>
    </xf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" borderId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</cellStyleXfs>
  <cellXfs count="168"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8" fillId="29" borderId="0" xfId="0" applyFont="1" applyFill="1" applyAlignment="1">
      <alignment horizontal="center" wrapText="1"/>
    </xf>
    <xf numFmtId="0" fontId="0" fillId="0" borderId="0" xfId="0" applyFont="1" applyAlignment="1"/>
    <xf numFmtId="0" fontId="14" fillId="0" borderId="0" xfId="0" applyFont="1" applyAlignment="1">
      <alignment horizontal="left"/>
    </xf>
    <xf numFmtId="0" fontId="21" fillId="0" borderId="0" xfId="0" applyFont="1" applyAlignment="1"/>
    <xf numFmtId="0" fontId="0" fillId="0" borderId="0" xfId="0" applyFont="1" applyFill="1" applyAlignme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28" borderId="0" xfId="0" applyNumberFormat="1" applyFont="1" applyFill="1" applyAlignment="1">
      <alignment horizontal="left" vertical="center"/>
    </xf>
    <xf numFmtId="0" fontId="28" fillId="28" borderId="0" xfId="0" applyNumberFormat="1" applyFont="1" applyFill="1" applyAlignment="1">
      <alignment horizontal="left" vertical="center"/>
    </xf>
    <xf numFmtId="0" fontId="0" fillId="3" borderId="12" xfId="0" applyFont="1" applyFill="1" applyBorder="1" applyAlignment="1"/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73" fillId="3" borderId="0" xfId="0" applyNumberFormat="1" applyFont="1" applyFill="1" applyAlignment="1">
      <alignment horizontal="center"/>
    </xf>
    <xf numFmtId="0" fontId="14" fillId="3" borderId="0" xfId="0" applyFont="1" applyFill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14" fillId="3" borderId="12" xfId="0" applyFont="1" applyFill="1" applyBorder="1" applyAlignment="1">
      <alignment horizontal="center"/>
    </xf>
    <xf numFmtId="0" fontId="14" fillId="3" borderId="12" xfId="0" applyFont="1" applyFill="1" applyBorder="1" applyAlignment="1"/>
    <xf numFmtId="0" fontId="14" fillId="3" borderId="12" xfId="0" applyNumberFormat="1" applyFont="1" applyFill="1" applyBorder="1" applyAlignment="1">
      <alignment horizontal="center" vertical="center"/>
    </xf>
    <xf numFmtId="0" fontId="14" fillId="3" borderId="12" xfId="0" applyFont="1" applyFill="1" applyBorder="1"/>
    <xf numFmtId="0" fontId="0" fillId="3" borderId="12" xfId="0" applyFill="1" applyBorder="1"/>
    <xf numFmtId="0" fontId="14" fillId="3" borderId="12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/>
    </xf>
    <xf numFmtId="0" fontId="21" fillId="3" borderId="12" xfId="0" applyFont="1" applyFill="1" applyBorder="1"/>
    <xf numFmtId="0" fontId="21" fillId="3" borderId="12" xfId="0" applyFont="1" applyFill="1" applyBorder="1" applyAlignment="1"/>
    <xf numFmtId="1" fontId="29" fillId="3" borderId="12" xfId="0" applyNumberFormat="1" applyFont="1" applyFill="1" applyBorder="1" applyAlignment="1">
      <alignment horizontal="center"/>
    </xf>
    <xf numFmtId="0" fontId="21" fillId="3" borderId="12" xfId="0" applyFont="1" applyFill="1" applyBorder="1" applyAlignment="1">
      <alignment horizontal="right"/>
    </xf>
    <xf numFmtId="0" fontId="14" fillId="3" borderId="12" xfId="0" applyFont="1" applyFill="1" applyBorder="1" applyAlignment="1">
      <alignment horizontal="right"/>
    </xf>
    <xf numFmtId="0" fontId="23" fillId="3" borderId="12" xfId="0" applyFont="1" applyFill="1" applyBorder="1" applyAlignment="1"/>
    <xf numFmtId="0" fontId="21" fillId="3" borderId="12" xfId="0" applyFont="1" applyFill="1" applyBorder="1" applyAlignment="1">
      <alignment vertical="center"/>
    </xf>
    <xf numFmtId="0" fontId="14" fillId="3" borderId="12" xfId="0" applyFont="1" applyFill="1" applyBorder="1" applyAlignment="1">
      <alignment horizontal="right" vertical="center"/>
    </xf>
    <xf numFmtId="0" fontId="14" fillId="3" borderId="12" xfId="0" applyFont="1" applyFill="1" applyBorder="1" applyAlignment="1">
      <alignment vertical="center"/>
    </xf>
    <xf numFmtId="0" fontId="14" fillId="3" borderId="12" xfId="0" applyFont="1" applyFill="1" applyBorder="1" applyAlignment="1">
      <alignment horizontal="left" vertical="center" wrapText="1"/>
    </xf>
    <xf numFmtId="0" fontId="14" fillId="3" borderId="12" xfId="766" applyFont="1" applyFill="1" applyBorder="1"/>
    <xf numFmtId="0" fontId="14" fillId="3" borderId="12" xfId="766" applyFont="1" applyFill="1" applyBorder="1" applyAlignment="1">
      <alignment horizontal="center"/>
    </xf>
    <xf numFmtId="0" fontId="14" fillId="3" borderId="12" xfId="766" applyFont="1" applyFill="1" applyBorder="1" applyAlignment="1">
      <alignment horizontal="left" vertical="center"/>
    </xf>
    <xf numFmtId="0" fontId="14" fillId="3" borderId="12" xfId="766" applyFont="1" applyFill="1" applyBorder="1" applyAlignment="1">
      <alignment horizontal="left"/>
    </xf>
    <xf numFmtId="0" fontId="28" fillId="3" borderId="12" xfId="766" applyFont="1" applyFill="1" applyBorder="1"/>
    <xf numFmtId="0" fontId="14" fillId="3" borderId="12" xfId="766" applyFont="1" applyFill="1" applyBorder="1" applyAlignment="1">
      <alignment vertical="center"/>
    </xf>
    <xf numFmtId="0" fontId="14" fillId="3" borderId="12" xfId="766" applyFont="1" applyFill="1" applyBorder="1" applyAlignment="1">
      <alignment horizontal="center" vertical="center"/>
    </xf>
    <xf numFmtId="49" fontId="72" fillId="3" borderId="12" xfId="0" applyNumberFormat="1" applyFont="1" applyFill="1" applyBorder="1" applyAlignment="1"/>
    <xf numFmtId="0" fontId="28" fillId="3" borderId="12" xfId="766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0" fontId="14" fillId="3" borderId="12" xfId="0" applyFont="1" applyFill="1" applyBorder="1" applyAlignment="1">
      <alignment wrapText="1"/>
    </xf>
    <xf numFmtId="0" fontId="14" fillId="3" borderId="40" xfId="0" applyFont="1" applyFill="1" applyBorder="1"/>
    <xf numFmtId="0" fontId="0" fillId="3" borderId="40" xfId="0" applyFill="1" applyBorder="1" applyAlignment="1">
      <alignment horizontal="right"/>
    </xf>
    <xf numFmtId="0" fontId="0" fillId="3" borderId="40" xfId="0" applyFill="1" applyBorder="1"/>
    <xf numFmtId="0" fontId="0" fillId="3" borderId="40" xfId="0" applyFill="1" applyBorder="1" applyAlignment="1">
      <alignment horizontal="center"/>
    </xf>
    <xf numFmtId="0" fontId="0" fillId="3" borderId="40" xfId="0" applyFont="1" applyFill="1" applyBorder="1" applyAlignment="1"/>
    <xf numFmtId="0" fontId="14" fillId="3" borderId="40" xfId="0" applyNumberFormat="1" applyFont="1" applyFill="1" applyBorder="1" applyAlignment="1">
      <alignment horizontal="left" vertical="center"/>
    </xf>
    <xf numFmtId="0" fontId="14" fillId="3" borderId="40" xfId="0" applyFont="1" applyFill="1" applyBorder="1" applyAlignment="1">
      <alignment horizontal="left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/>
    </xf>
    <xf numFmtId="0" fontId="75" fillId="0" borderId="41" xfId="0" applyFont="1" applyBorder="1" applyAlignment="1">
      <alignment vertical="center" wrapText="1"/>
    </xf>
    <xf numFmtId="0" fontId="68" fillId="2" borderId="27" xfId="0" applyFont="1" applyFill="1" applyBorder="1" applyAlignment="1">
      <alignment horizontal="center" vertical="center" wrapText="1"/>
    </xf>
    <xf numFmtId="0" fontId="68" fillId="36" borderId="27" xfId="0" applyFont="1" applyFill="1" applyBorder="1" applyAlignment="1">
      <alignment horizontal="center" vertical="center" wrapText="1"/>
    </xf>
    <xf numFmtId="0" fontId="68" fillId="39" borderId="27" xfId="0" applyFont="1" applyFill="1" applyBorder="1" applyAlignment="1">
      <alignment horizontal="center" vertical="center" textRotation="90" wrapText="1"/>
    </xf>
    <xf numFmtId="0" fontId="68" fillId="39" borderId="27" xfId="0" applyFont="1" applyFill="1" applyBorder="1" applyAlignment="1">
      <alignment vertical="center" wrapText="1"/>
    </xf>
    <xf numFmtId="0" fontId="68" fillId="37" borderId="27" xfId="0" applyFont="1" applyFill="1" applyBorder="1" applyAlignment="1">
      <alignment vertical="center" wrapText="1"/>
    </xf>
    <xf numFmtId="0" fontId="68" fillId="30" borderId="27" xfId="0" applyNumberFormat="1" applyFont="1" applyFill="1" applyBorder="1" applyAlignment="1">
      <alignment vertical="center" wrapText="1"/>
    </xf>
    <xf numFmtId="0" fontId="68" fillId="32" borderId="27" xfId="0" applyNumberFormat="1" applyFont="1" applyFill="1" applyBorder="1" applyAlignment="1">
      <alignment vertical="center" wrapText="1"/>
    </xf>
    <xf numFmtId="0" fontId="68" fillId="34" borderId="27" xfId="0" applyFont="1" applyFill="1" applyBorder="1" applyAlignment="1">
      <alignment vertical="center" wrapText="1"/>
    </xf>
    <xf numFmtId="0" fontId="68" fillId="35" borderId="27" xfId="0" applyNumberFormat="1" applyFont="1" applyFill="1" applyBorder="1" applyAlignment="1">
      <alignment vertical="center" wrapText="1"/>
    </xf>
    <xf numFmtId="0" fontId="0" fillId="3" borderId="0" xfId="0" applyFill="1"/>
    <xf numFmtId="0" fontId="66" fillId="3" borderId="0" xfId="0" applyFont="1" applyFill="1" applyAlignment="1"/>
    <xf numFmtId="0" fontId="65" fillId="3" borderId="0" xfId="0" applyFont="1" applyFill="1" applyAlignment="1"/>
    <xf numFmtId="0" fontId="69" fillId="3" borderId="0" xfId="0" applyFont="1" applyFill="1" applyAlignment="1"/>
    <xf numFmtId="0" fontId="64" fillId="3" borderId="0" xfId="0" applyFont="1" applyFill="1" applyAlignment="1"/>
    <xf numFmtId="0" fontId="67" fillId="3" borderId="0" xfId="0" applyFont="1" applyFill="1" applyAlignment="1"/>
    <xf numFmtId="0" fontId="28" fillId="3" borderId="0" xfId="0" applyFont="1" applyFill="1" applyAlignment="1">
      <alignment vertical="center"/>
    </xf>
    <xf numFmtId="0" fontId="22" fillId="3" borderId="0" xfId="0" applyFont="1" applyFill="1" applyAlignment="1"/>
    <xf numFmtId="0" fontId="21" fillId="3" borderId="0" xfId="0" applyFont="1" applyFill="1" applyAlignment="1"/>
    <xf numFmtId="0" fontId="23" fillId="3" borderId="0" xfId="0" applyFont="1" applyFill="1" applyAlignment="1"/>
    <xf numFmtId="0" fontId="26" fillId="3" borderId="0" xfId="0" applyFont="1" applyFill="1" applyAlignment="1"/>
    <xf numFmtId="0" fontId="0" fillId="3" borderId="0" xfId="0" applyFont="1" applyFill="1" applyAlignment="1">
      <alignment wrapText="1"/>
    </xf>
    <xf numFmtId="14" fontId="14" fillId="3" borderId="40" xfId="0" applyNumberFormat="1" applyFont="1" applyFill="1" applyBorder="1" applyAlignment="1">
      <alignment horizontal="left" vertical="top" wrapText="1"/>
    </xf>
    <xf numFmtId="0" fontId="14" fillId="3" borderId="40" xfId="766" applyFont="1" applyFill="1" applyBorder="1" applyAlignment="1">
      <alignment horizontal="center"/>
    </xf>
    <xf numFmtId="14" fontId="14" fillId="3" borderId="12" xfId="0" applyNumberFormat="1" applyFont="1" applyFill="1" applyBorder="1" applyAlignment="1">
      <alignment horizontal="left" vertical="top" wrapText="1"/>
    </xf>
    <xf numFmtId="0" fontId="21" fillId="3" borderId="12" xfId="0" applyFont="1" applyFill="1" applyBorder="1" applyAlignment="1">
      <alignment horizontal="center" vertical="center"/>
    </xf>
    <xf numFmtId="0" fontId="68" fillId="30" borderId="27" xfId="0" applyNumberFormat="1" applyFont="1" applyFill="1" applyBorder="1" applyAlignment="1">
      <alignment horizontal="center" vertical="center" wrapText="1"/>
    </xf>
    <xf numFmtId="8" fontId="14" fillId="3" borderId="12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1" fillId="0" borderId="0" xfId="0" applyFont="1" applyAlignment="1"/>
    <xf numFmtId="49" fontId="14" fillId="3" borderId="12" xfId="0" applyNumberFormat="1" applyFont="1" applyFill="1" applyBorder="1" applyAlignment="1">
      <alignment horizontal="left" vertical="center"/>
    </xf>
    <xf numFmtId="3" fontId="14" fillId="3" borderId="12" xfId="0" applyNumberFormat="1" applyFont="1" applyFill="1" applyBorder="1" applyAlignment="1">
      <alignment horizontal="left" vertical="center"/>
    </xf>
    <xf numFmtId="3" fontId="21" fillId="0" borderId="12" xfId="0" applyNumberFormat="1" applyFont="1" applyBorder="1" applyAlignment="1">
      <alignment horizontal="left" vertical="center"/>
    </xf>
    <xf numFmtId="3" fontId="21" fillId="0" borderId="12" xfId="0" applyNumberFormat="1" applyFont="1" applyFill="1" applyBorder="1" applyAlignment="1">
      <alignment horizontal="left" vertical="center"/>
    </xf>
    <xf numFmtId="0" fontId="76" fillId="0" borderId="12" xfId="0" applyFont="1" applyBorder="1" applyAlignment="1"/>
    <xf numFmtId="0" fontId="29" fillId="33" borderId="42" xfId="0" applyFont="1" applyFill="1" applyBorder="1" applyAlignment="1">
      <alignment horizontal="center" vertical="center"/>
    </xf>
    <xf numFmtId="0" fontId="0" fillId="0" borderId="12" xfId="0" applyFont="1" applyBorder="1" applyAlignment="1">
      <alignment wrapText="1"/>
    </xf>
    <xf numFmtId="0" fontId="21" fillId="0" borderId="40" xfId="0" applyFont="1" applyBorder="1" applyAlignment="1"/>
    <xf numFmtId="0" fontId="29" fillId="33" borderId="27" xfId="0" applyFont="1" applyFill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0" xfId="0" applyFont="1" applyAlignment="1"/>
    <xf numFmtId="0" fontId="21" fillId="0" borderId="12" xfId="0" applyFont="1" applyBorder="1" applyAlignment="1"/>
    <xf numFmtId="0" fontId="0" fillId="0" borderId="12" xfId="0" applyFont="1" applyBorder="1" applyAlignment="1"/>
    <xf numFmtId="49" fontId="14" fillId="0" borderId="12" xfId="899" applyNumberFormat="1" applyFont="1" applyFill="1" applyBorder="1" applyAlignment="1">
      <alignment horizontal="left" vertical="center"/>
    </xf>
    <xf numFmtId="0" fontId="14" fillId="0" borderId="12" xfId="0" applyFont="1" applyBorder="1"/>
    <xf numFmtId="3" fontId="0" fillId="0" borderId="12" xfId="0" applyNumberFormat="1" applyFont="1" applyBorder="1" applyAlignment="1">
      <alignment horizontal="left" vertical="top"/>
    </xf>
    <xf numFmtId="3" fontId="0" fillId="0" borderId="12" xfId="0" applyNumberFormat="1" applyFont="1" applyBorder="1" applyAlignment="1">
      <alignment horizontal="left"/>
    </xf>
    <xf numFmtId="0" fontId="14" fillId="0" borderId="12" xfId="899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2" xfId="0" applyFont="1" applyBorder="1" applyAlignment="1">
      <alignment horizontal="left" vertical="center" wrapText="1"/>
    </xf>
    <xf numFmtId="49" fontId="14" fillId="3" borderId="12" xfId="0" applyNumberFormat="1" applyFont="1" applyFill="1" applyBorder="1" applyAlignment="1">
      <alignment horizontal="left" vertical="top" wrapText="1"/>
    </xf>
    <xf numFmtId="0" fontId="36" fillId="35" borderId="38" xfId="0" applyFont="1" applyFill="1" applyBorder="1" applyAlignment="1">
      <alignment horizontal="center" vertical="center"/>
    </xf>
    <xf numFmtId="0" fontId="36" fillId="35" borderId="35" xfId="0" applyFont="1" applyFill="1" applyBorder="1" applyAlignment="1">
      <alignment horizontal="center" vertical="center"/>
    </xf>
    <xf numFmtId="0" fontId="36" fillId="35" borderId="39" xfId="0" applyFont="1" applyFill="1" applyBorder="1" applyAlignment="1">
      <alignment horizontal="center" vertical="center"/>
    </xf>
    <xf numFmtId="0" fontId="36" fillId="35" borderId="37" xfId="0" applyFont="1" applyFill="1" applyBorder="1" applyAlignment="1">
      <alignment horizontal="center" vertical="center"/>
    </xf>
    <xf numFmtId="0" fontId="36" fillId="38" borderId="28" xfId="765" applyFont="1" applyFill="1" applyBorder="1" applyAlignment="1" applyProtection="1">
      <alignment horizontal="center" vertical="center"/>
      <protection hidden="1"/>
    </xf>
    <xf numFmtId="0" fontId="36" fillId="38" borderId="29" xfId="765" applyFont="1" applyFill="1" applyBorder="1" applyAlignment="1" applyProtection="1">
      <alignment horizontal="center" vertical="center"/>
      <protection hidden="1"/>
    </xf>
    <xf numFmtId="0" fontId="36" fillId="38" borderId="30" xfId="765" applyFont="1" applyFill="1" applyBorder="1" applyAlignment="1" applyProtection="1">
      <alignment horizontal="center" vertical="center"/>
      <protection hidden="1"/>
    </xf>
    <xf numFmtId="0" fontId="36" fillId="38" borderId="31" xfId="765" applyFont="1" applyFill="1" applyBorder="1" applyAlignment="1" applyProtection="1">
      <alignment horizontal="center" vertical="center"/>
      <protection hidden="1"/>
    </xf>
    <xf numFmtId="0" fontId="36" fillId="38" borderId="32" xfId="765" applyFont="1" applyFill="1" applyBorder="1" applyAlignment="1" applyProtection="1">
      <alignment horizontal="center" vertical="center"/>
      <protection hidden="1"/>
    </xf>
    <xf numFmtId="0" fontId="36" fillId="38" borderId="33" xfId="765" applyFont="1" applyFill="1" applyBorder="1" applyAlignment="1" applyProtection="1">
      <alignment horizontal="center" vertical="center"/>
      <protection hidden="1"/>
    </xf>
    <xf numFmtId="0" fontId="36" fillId="31" borderId="34" xfId="0" applyFont="1" applyFill="1" applyBorder="1" applyAlignment="1">
      <alignment horizontal="center" vertical="center"/>
    </xf>
    <xf numFmtId="0" fontId="36" fillId="31" borderId="35" xfId="0" applyFont="1" applyFill="1" applyBorder="1" applyAlignment="1">
      <alignment horizontal="center" vertical="center"/>
    </xf>
    <xf numFmtId="0" fontId="36" fillId="31" borderId="36" xfId="0" applyFont="1" applyFill="1" applyBorder="1" applyAlignment="1">
      <alignment horizontal="center" vertical="center"/>
    </xf>
    <xf numFmtId="0" fontId="36" fillId="31" borderId="37" xfId="0" applyFont="1" applyFill="1" applyBorder="1" applyAlignment="1">
      <alignment horizontal="center" vertical="center"/>
    </xf>
    <xf numFmtId="0" fontId="36" fillId="37" borderId="34" xfId="0" applyFont="1" applyFill="1" applyBorder="1" applyAlignment="1">
      <alignment horizontal="center" vertical="center"/>
    </xf>
    <xf numFmtId="0" fontId="36" fillId="37" borderId="38" xfId="0" applyFont="1" applyFill="1" applyBorder="1" applyAlignment="1">
      <alignment horizontal="center" vertical="center"/>
    </xf>
    <xf numFmtId="0" fontId="36" fillId="37" borderId="35" xfId="0" applyFont="1" applyFill="1" applyBorder="1" applyAlignment="1">
      <alignment horizontal="center" vertical="center"/>
    </xf>
    <xf numFmtId="0" fontId="36" fillId="37" borderId="36" xfId="0" applyFont="1" applyFill="1" applyBorder="1" applyAlignment="1">
      <alignment horizontal="center" vertical="center"/>
    </xf>
    <xf numFmtId="0" fontId="36" fillId="37" borderId="39" xfId="0" applyFont="1" applyFill="1" applyBorder="1" applyAlignment="1">
      <alignment horizontal="center" vertical="center"/>
    </xf>
    <xf numFmtId="0" fontId="36" fillId="37" borderId="37" xfId="0" applyFont="1" applyFill="1" applyBorder="1" applyAlignment="1">
      <alignment horizontal="center" vertical="center"/>
    </xf>
    <xf numFmtId="0" fontId="36" fillId="30" borderId="34" xfId="0" applyFont="1" applyFill="1" applyBorder="1" applyAlignment="1">
      <alignment horizontal="center" vertical="center"/>
    </xf>
    <xf numFmtId="0" fontId="36" fillId="30" borderId="35" xfId="0" applyFont="1" applyFill="1" applyBorder="1" applyAlignment="1">
      <alignment horizontal="center" vertical="center"/>
    </xf>
    <xf numFmtId="0" fontId="36" fillId="30" borderId="36" xfId="0" applyFont="1" applyFill="1" applyBorder="1" applyAlignment="1">
      <alignment horizontal="center" vertical="center"/>
    </xf>
    <xf numFmtId="0" fontId="36" fillId="30" borderId="37" xfId="0" applyFont="1" applyFill="1" applyBorder="1" applyAlignment="1">
      <alignment horizontal="center" vertical="center"/>
    </xf>
    <xf numFmtId="0" fontId="36" fillId="32" borderId="34" xfId="0" applyFont="1" applyFill="1" applyBorder="1" applyAlignment="1">
      <alignment horizontal="center" vertical="center"/>
    </xf>
    <xf numFmtId="0" fontId="36" fillId="32" borderId="35" xfId="0" applyFont="1" applyFill="1" applyBorder="1" applyAlignment="1">
      <alignment horizontal="center" vertical="center"/>
    </xf>
    <xf numFmtId="0" fontId="36" fillId="32" borderId="36" xfId="0" applyFont="1" applyFill="1" applyBorder="1" applyAlignment="1">
      <alignment horizontal="center" vertical="center"/>
    </xf>
    <xf numFmtId="0" fontId="36" fillId="32" borderId="37" xfId="0" applyFont="1" applyFill="1" applyBorder="1" applyAlignment="1">
      <alignment horizontal="center" vertical="center"/>
    </xf>
    <xf numFmtId="3" fontId="21" fillId="3" borderId="12" xfId="0" applyNumberFormat="1" applyFont="1" applyFill="1" applyBorder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0" fontId="21" fillId="3" borderId="12" xfId="0" applyFont="1" applyFill="1" applyBorder="1" applyAlignment="1">
      <alignment horizontal="center"/>
    </xf>
    <xf numFmtId="0" fontId="14" fillId="3" borderId="12" xfId="766" applyFont="1" applyFill="1" applyBorder="1" applyAlignment="1">
      <alignment vertical="top" wrapText="1"/>
    </xf>
  </cellXfs>
  <cellStyles count="965">
    <cellStyle name="_Column1" xfId="48"/>
    <cellStyle name="_Column2" xfId="49"/>
    <cellStyle name="_Column3" xfId="50"/>
    <cellStyle name="_Column4" xfId="51"/>
    <cellStyle name="_Column4_BUD2010-Personal-630-633_final" xfId="52"/>
    <cellStyle name="_Column4_BUD2010-Personal-630-633_final 2" xfId="53"/>
    <cellStyle name="_Column4_BUD2010-Personal-630-633_MS" xfId="54"/>
    <cellStyle name="_Column4_BUD2010-Personal-630-633_MS 2" xfId="55"/>
    <cellStyle name="_Column5" xfId="56"/>
    <cellStyle name="_Column6" xfId="57"/>
    <cellStyle name="_Column7" xfId="58"/>
    <cellStyle name="_Column7_Auszug GuV Ägypten 2007-11-01 IEG" xfId="59"/>
    <cellStyle name="_Column7_Auszug GuV Ägypten 2007-11-01 IEG 2" xfId="60"/>
    <cellStyle name="_Column7_Auszug Wall Gesellschaften 2007-06-21" xfId="61"/>
    <cellStyle name="_Column7_Auszug Wall Gesellschaften 2007-06-21 2" xfId="62"/>
    <cellStyle name="_Column7_BUD2010-Personal-630-633_final" xfId="63"/>
    <cellStyle name="_Column7_BUD2010-Personal-630-633_final 2" xfId="64"/>
    <cellStyle name="_Column7_BUD2010-Personal-630-633_MS" xfId="65"/>
    <cellStyle name="_Column7_BUD2010-Personal-630-633_MS 2" xfId="66"/>
    <cellStyle name="_Column7_Globus_Master Financial Model_V1.1_SB070703" xfId="67"/>
    <cellStyle name="_Column7_Globus_Master Financial Model_V1.1_SB070703_BUD2010-Personal-630-633_final" xfId="68"/>
    <cellStyle name="_Column7_Globus_Master Financial Model_V1.1_SB070703_BUD2010-Personal-630-633_final 2" xfId="69"/>
    <cellStyle name="_Column7_Globus_Master Financial Model_V1.1_SB070703_BUD2010-Personal-630-633_MS" xfId="70"/>
    <cellStyle name="_Column7_Globus_Master Financial Model_V1.1_SB070703_BUD2010-Personal-630-633_MS 2" xfId="71"/>
    <cellStyle name="_Column7_Globus_Master Financial Model_V1.1_SB070703_neu" xfId="72"/>
    <cellStyle name="_Column7_Globus_Master Financial Model_V1.1_SB070703_neu_BUD2010-Personal-630-633_final" xfId="73"/>
    <cellStyle name="_Column7_Globus_Master Financial Model_V1.1_SB070703_neu_BUD2010-Personal-630-633_final 2" xfId="74"/>
    <cellStyle name="_Column7_Globus_Master Financial Model_V1.1_SB070703_neu_BUD2010-Personal-630-633_MS" xfId="75"/>
    <cellStyle name="_Column7_Globus_Master Financial Model_V1.1_SB070703_neu_BUD2010-Personal-630-633_MS 2" xfId="76"/>
    <cellStyle name="_Column7_Globus_Master Financial Model_V1.1_SB070705_neu" xfId="77"/>
    <cellStyle name="_Column7_Globus_Master Financial Model_V1.1_SB070705_neu_BUD2010-Personal-630-633_final" xfId="78"/>
    <cellStyle name="_Column7_Globus_Master Financial Model_V1.1_SB070705_neu_BUD2010-Personal-630-633_final 2" xfId="79"/>
    <cellStyle name="_Column7_Globus_Master Financial Model_V1.1_SB070705_neu_BUD2010-Personal-630-633_MS" xfId="80"/>
    <cellStyle name="_Column7_Globus_Master Financial Model_V1.1_SB070705_neu_BUD2010-Personal-630-633_MS 2" xfId="81"/>
    <cellStyle name="_Column7_Globus_Master Financial Model_V1.1_SB070706_neu" xfId="82"/>
    <cellStyle name="_Column7_Globus_Master Financial Model_V1.1_SB070706_neu_BUD2010-Personal-630-633_final" xfId="83"/>
    <cellStyle name="_Column7_Globus_Master Financial Model_V1.1_SB070706_neu_BUD2010-Personal-630-633_final 2" xfId="84"/>
    <cellStyle name="_Column7_Globus_Master Financial Model_V1.1_SB070706_neu_BUD2010-Personal-630-633_MS" xfId="85"/>
    <cellStyle name="_Column7_Globus_Master Financial Model_V1.1_SB070706_neu_BUD2010-Personal-630-633_MS 2" xfId="86"/>
    <cellStyle name="_Column7_Globus_Master Financial Model_V1.2_SB070708" xfId="87"/>
    <cellStyle name="_Column7_Globus_Master Financial Model_V1.2_SB070708_BUD2010-Personal-630-633_final" xfId="88"/>
    <cellStyle name="_Column7_Globus_Master Financial Model_V1.2_SB070708_BUD2010-Personal-630-633_final 2" xfId="89"/>
    <cellStyle name="_Column7_Globus_Master Financial Model_V1.2_SB070708_BUD2010-Personal-630-633_MS" xfId="90"/>
    <cellStyle name="_Column7_Globus_Master Financial Model_V1.2_SB070708_BUD2010-Personal-630-633_MS 2" xfId="91"/>
    <cellStyle name="_Column7_Globus_Master Financial Model_V1.3_SB070717" xfId="92"/>
    <cellStyle name="_Column7_Globus_Master Financial Model_V1.3_SB070717_BUD2010-Personal-630-633_final" xfId="93"/>
    <cellStyle name="_Column7_Globus_Master Financial Model_V1.3_SB070717_BUD2010-Personal-630-633_final 2" xfId="94"/>
    <cellStyle name="_Column7_Globus_Master Financial Model_V1.3_SB070717_BUD2010-Personal-630-633_MS" xfId="95"/>
    <cellStyle name="_Column7_Globus_Master Financial Model_V1.3_SB070717_BUD2010-Personal-630-633_MS 2" xfId="96"/>
    <cellStyle name="_Column7_Globus_Master Financial Model_V1.3_SB070717_neu" xfId="97"/>
    <cellStyle name="_Column7_Globus_Master Financial Model_V1.3_SB070717_neu_BUD2010-Personal-630-633_final" xfId="98"/>
    <cellStyle name="_Column7_Globus_Master Financial Model_V1.3_SB070717_neu_BUD2010-Personal-630-633_final 2" xfId="99"/>
    <cellStyle name="_Column7_Globus_Master Financial Model_V1.3_SB070717_neu_BUD2010-Personal-630-633_MS" xfId="100"/>
    <cellStyle name="_Column7_Globus_Master Financial Model_V1.3_SB070717_neu_BUD2010-Personal-630-633_MS 2" xfId="101"/>
    <cellStyle name="_Column7_Globus_Master Financial Model_V1.4_SB070724" xfId="102"/>
    <cellStyle name="_Column7_Globus_Master Financial Model_V1.4_SB070724_BUD2010-Personal-630-633_final" xfId="103"/>
    <cellStyle name="_Column7_Globus_Master Financial Model_V1.4_SB070724_BUD2010-Personal-630-633_final 2" xfId="104"/>
    <cellStyle name="_Column7_Globus_Master Financial Model_V1.4_SB070724_BUD2010-Personal-630-633_MS" xfId="105"/>
    <cellStyle name="_Column7_Globus_Master Financial Model_V1.4_SB070724_BUD2010-Personal-630-633_MS 2" xfId="106"/>
    <cellStyle name="_Column7_Globus_Master Financial Model_V1.4_SB070906_neu3" xfId="107"/>
    <cellStyle name="_Column7_Globus_Master Financial Model_V1.4_SB070906_neu3_BUD2010-Personal-630-633_final" xfId="108"/>
    <cellStyle name="_Column7_Globus_Master Financial Model_V1.4_SB070906_neu3_BUD2010-Personal-630-633_final 2" xfId="109"/>
    <cellStyle name="_Column7_Globus_Master Financial Model_V1.4_SB070906_neu3_BUD2010-Personal-630-633_MS" xfId="110"/>
    <cellStyle name="_Column7_Globus_Master Financial Model_V1.4_SB070906_neu3_BUD2010-Personal-630-633_MS 2" xfId="111"/>
    <cellStyle name="_Column7_Globus_Master Financial Model_V1.9.3_SB080403_final" xfId="112"/>
    <cellStyle name="_Column7_Globus_Master Financial Model_V1.9.3_SB080403_final_BUD2010-Personal-630-633_final" xfId="113"/>
    <cellStyle name="_Column7_Globus_Master Financial Model_V1.9.3_SB080403_final_BUD2010-Personal-630-633_final 2" xfId="114"/>
    <cellStyle name="_Column7_Globus_Master Financial Model_V1.9.3_SB080403_final_BUD2010-Personal-630-633_MS" xfId="115"/>
    <cellStyle name="_Column7_Globus_Master Financial Model_V1.9.3_SB080403_final_BUD2010-Personal-630-633_MS 2" xfId="116"/>
    <cellStyle name="_Column7_Globus_Master Financial Model_V1.9_SB080131" xfId="117"/>
    <cellStyle name="_Column7_Globus_Master Financial Model_V1.9_SB080131_BUD2010-Personal-630-633_final" xfId="118"/>
    <cellStyle name="_Column7_Globus_Master Financial Model_V1.9_SB080131_BUD2010-Personal-630-633_final 2" xfId="119"/>
    <cellStyle name="_Column7_Globus_Master Financial Model_V1.9_SB080131_BUD2010-Personal-630-633_MS" xfId="120"/>
    <cellStyle name="_Column7_Globus_Master Financial Model_V1.9_SB080131_BUD2010-Personal-630-633_MS 2" xfId="121"/>
    <cellStyle name="_Column7_Globus_Master Financial Model_V1.9_SB080202" xfId="122"/>
    <cellStyle name="_Column7_Globus_Master Financial Model_V1.9_SB080202_BUD2010-Personal-630-633_final" xfId="123"/>
    <cellStyle name="_Column7_Globus_Master Financial Model_V1.9_SB080202_BUD2010-Personal-630-633_final 2" xfId="124"/>
    <cellStyle name="_Column7_Globus_Master Financial Model_V1.9_SB080202_BUD2010-Personal-630-633_MS" xfId="125"/>
    <cellStyle name="_Column7_Globus_Master Financial Model_V1.9_SB080202_BUD2010-Personal-630-633_MS 2" xfId="126"/>
    <cellStyle name="_Column7_Globus_Master Financial Model_V1.9_SB080204_neu1 nach Ungarn" xfId="127"/>
    <cellStyle name="_Column7_Globus_Master Financial Model_V1.9_SB080204_neu1 nach Ungarn_BUD2010-Personal-630-633_final" xfId="128"/>
    <cellStyle name="_Column7_Globus_Master Financial Model_V1.9_SB080204_neu1 nach Ungarn_BUD2010-Personal-630-633_final 2" xfId="129"/>
    <cellStyle name="_Column7_Globus_Master Financial Model_V1.9_SB080204_neu1 nach Ungarn_BUD2010-Personal-630-633_MS" xfId="130"/>
    <cellStyle name="_Column7_Globus_Master Financial Model_V1.9_SB080204_neu1 nach Ungarn_BUD2010-Personal-630-633_MS 2" xfId="131"/>
    <cellStyle name="_Column7_Globus_Master Financial Model_V2.0_SB080123_neu4" xfId="132"/>
    <cellStyle name="_Column7_Globus_Master Financial Model_V2.0_SB080123_neu4_BUD2010-Personal-630-633_final" xfId="133"/>
    <cellStyle name="_Column7_Globus_Master Financial Model_V2.0_SB080123_neu4_BUD2010-Personal-630-633_final 2" xfId="134"/>
    <cellStyle name="_Column7_Globus_Master Financial Model_V2.0_SB080123_neu4_BUD2010-Personal-630-633_MS" xfId="135"/>
    <cellStyle name="_Column7_Globus_Master Financial Model_V2.0_SB080123_neu4_BUD2010-Personal-630-633_MS 2" xfId="136"/>
    <cellStyle name="_Column7_Globus_Master Financial Model_V2.0_SB080128_neu6_nach US" xfId="137"/>
    <cellStyle name="_Column7_Globus_Master Financial Model_V2.0_SB080128_neu6_nach US_BUD2010-Personal-630-633_final" xfId="138"/>
    <cellStyle name="_Column7_Globus_Master Financial Model_V2.0_SB080128_neu6_nach US_BUD2010-Personal-630-633_final 2" xfId="139"/>
    <cellStyle name="_Column7_Globus_Master Financial Model_V2.0_SB080128_neu6_nach US_BUD2010-Personal-630-633_MS" xfId="140"/>
    <cellStyle name="_Column7_Globus_Master Financial Model_V2.0_SB080128_neu6_nach US_BUD2010-Personal-630-633_MS 2" xfId="141"/>
    <cellStyle name="_Column7_Globus_Master Financial Model_V3_SB070625_neu10_nach HB1 Konsolidierung" xfId="142"/>
    <cellStyle name="_Column7_Globus_Master Financial Model_V3_SB070625_neu10_nach HB1 Konsolidierung_BUD2010-Personal-630-633_final" xfId="143"/>
    <cellStyle name="_Column7_Globus_Master Financial Model_V3_SB070625_neu10_nach HB1 Konsolidierung_BUD2010-Personal-630-633_final 2" xfId="144"/>
    <cellStyle name="_Column7_Globus_Master Financial Model_V3_SB070625_neu10_nach HB1 Konsolidierung_BUD2010-Personal-630-633_MS" xfId="145"/>
    <cellStyle name="_Column7_Globus_Master Financial Model_V3_SB070625_neu10_nach HB1 Konsolidierung_BUD2010-Personal-630-633_MS 2" xfId="146"/>
    <cellStyle name="_Column7_Globus_Master Financial Model_V3_SB070628_neu12 nach konsolidierung final" xfId="147"/>
    <cellStyle name="_Column7_Globus_Master Financial Model_V3_SB070628_neu12 nach konsolidierung final_BUD2010-Personal-630-633_final" xfId="148"/>
    <cellStyle name="_Column7_Globus_Master Financial Model_V3_SB070628_neu12 nach konsolidierung final_BUD2010-Personal-630-633_final 2" xfId="149"/>
    <cellStyle name="_Column7_Globus_Master Financial Model_V3_SB070628_neu12 nach konsolidierung final_BUD2010-Personal-630-633_MS" xfId="150"/>
    <cellStyle name="_Column7_Globus_Master Financial Model_V3_SB070628_neu12 nach konsolidierung final_BUD2010-Personal-630-633_MS 2" xfId="151"/>
    <cellStyle name="_Column7_Mittelfrist Wall Gesellschaften 2007-07-02" xfId="152"/>
    <cellStyle name="_Column7_Mittelfrist Wall Gesellschaften 2007-07-02 2" xfId="153"/>
    <cellStyle name="_Column7_Mittelfrist Wall Gesellschaften 2007-07-12 final" xfId="154"/>
    <cellStyle name="_Column7_Mittelfrist Wall Gesellschaften 2007-07-12 final 2" xfId="155"/>
    <cellStyle name="_Column7_PYRAMID_Business Plan Wall Egypt_DRAFT_SB080118_final" xfId="156"/>
    <cellStyle name="_Column7_PYRAMID_Business Plan Wall Egypt_DRAFT_SB080118_final_BUD2010-Personal-630-633_final" xfId="157"/>
    <cellStyle name="_Column7_PYRAMID_Business Plan Wall Egypt_DRAFT_SB080118_final_BUD2010-Personal-630-633_final 2" xfId="158"/>
    <cellStyle name="_Column7_PYRAMID_Business Plan Wall Egypt_DRAFT_SB080118_final_BUD2010-Personal-630-633_MS" xfId="159"/>
    <cellStyle name="_Column7_PYRAMID_Business Plan Wall Egypt_DRAFT_SB080118_final_BUD2010-Personal-630-633_MS 2" xfId="160"/>
    <cellStyle name="_Column7_PYRAMID_Business Plan Wall Egypt_SB071202" xfId="161"/>
    <cellStyle name="_Column7_PYRAMID_Business Plan Wall Egypt_SB071202_BUD2010-Personal-630-633_final" xfId="162"/>
    <cellStyle name="_Column7_PYRAMID_Business Plan Wall Egypt_SB071202_BUD2010-Personal-630-633_final 2" xfId="163"/>
    <cellStyle name="_Column7_PYRAMID_Business Plan Wall Egypt_SB071202_BUD2010-Personal-630-633_MS" xfId="164"/>
    <cellStyle name="_Column7_PYRAMID_Business Plan Wall Egypt_SB071202_BUD2010-Personal-630-633_MS 2" xfId="165"/>
    <cellStyle name="_Column7_Übergabe Ägypten an IEG 2007-12-18" xfId="166"/>
    <cellStyle name="_Column7_Übergabe Ägypten an IEG 2007-12-18 2" xfId="167"/>
    <cellStyle name="_Column7_Übergabe Ägypten an IEG 2007-12-18 in EUR" xfId="168"/>
    <cellStyle name="_Column7_Übergabe Ägypten an IEG 2007-12-18 in EUR 2" xfId="169"/>
    <cellStyle name="_Data" xfId="170"/>
    <cellStyle name="_Data_Auszug GuV Ägypten 2007-11-01 IEG" xfId="171"/>
    <cellStyle name="_Data_Auszug GuV Ägypten 2007-11-01 IEG 2" xfId="172"/>
    <cellStyle name="_Data_Auszug GuV Ägypten 2007-11-01 IEG_BUD2011_Kst Formular_650_659_Scharping" xfId="173"/>
    <cellStyle name="_Data_Auszug GuV Ägypten 2007-11-01 IEG_BUD2011_Kst Formular_650_659_Scharping 2" xfId="174"/>
    <cellStyle name="_Data_Auszug GuV Ägypten 2007-11-01 IEG_Organigramm-CT" xfId="175"/>
    <cellStyle name="_Data_Auszug GuV Ägypten 2007-11-01 IEG_Organigramm-CT 2" xfId="176"/>
    <cellStyle name="_Data_Auszug GuV Ägypten 2007-11-01 IEG_Personal" xfId="177"/>
    <cellStyle name="_Data_Auszug GuV Ägypten 2007-11-01 IEG_Personal 2" xfId="178"/>
    <cellStyle name="_Data_Auszug GuV Ägypten 2007-11-01 IEG_Personal_Junki_CT-Tourenplan-Berlin_ab 07.03.2011" xfId="179"/>
    <cellStyle name="_Data_Auszug GuV Ägypten 2007-11-01 IEG_Personal_Junki_CT-Tourenplan-Berlin_ab 07.03.2011 2" xfId="180"/>
    <cellStyle name="_Data_Auszug GuV Ägypten 2007-11-01 IEG_Personal_Konzept_ÖT_CT_Berlin_V6" xfId="181"/>
    <cellStyle name="_Data_Auszug GuV Ägypten 2007-11-01 IEG_Personal_Konzept_ÖT_CT_Berlin_V6 2" xfId="182"/>
    <cellStyle name="_Data_Auszug GuV Ägypten 2007-11-01 IEG_Personal_Planung_Tour1" xfId="183"/>
    <cellStyle name="_Data_Auszug GuV Ägypten 2007-11-01 IEG_Personal_Planung_Tour1 2" xfId="184"/>
    <cellStyle name="_Data_Auszug GuV Ägypten 2007-11-01 IEG_Personal_Reichel_WEneu_alt" xfId="185"/>
    <cellStyle name="_Data_Auszug GuV Ägypten 2007-11-01 IEG_Personal_Reichel_WEneu_alt 2" xfId="186"/>
    <cellStyle name="_Data_Auszug Wall Gesellschaften 2007-06-21" xfId="187"/>
    <cellStyle name="_Data_Auszug Wall Gesellschaften 2007-06-21 2" xfId="188"/>
    <cellStyle name="_Data_Auszug Wall Gesellschaften 2007-06-21_BUD2011_Kst Formular_650_659_Scharping" xfId="189"/>
    <cellStyle name="_Data_Auszug Wall Gesellschaften 2007-06-21_BUD2011_Kst Formular_650_659_Scharping 2" xfId="190"/>
    <cellStyle name="_Data_Auszug Wall Gesellschaften 2007-06-21_Organigramm-CT" xfId="191"/>
    <cellStyle name="_Data_Auszug Wall Gesellschaften 2007-06-21_Organigramm-CT 2" xfId="192"/>
    <cellStyle name="_Data_Auszug Wall Gesellschaften 2007-06-21_Personal" xfId="193"/>
    <cellStyle name="_Data_Auszug Wall Gesellschaften 2007-06-21_Personal 2" xfId="194"/>
    <cellStyle name="_Data_Auszug Wall Gesellschaften 2007-06-21_Personal_Junki_CT-Tourenplan-Berlin_ab 07.03.2011" xfId="195"/>
    <cellStyle name="_Data_Auszug Wall Gesellschaften 2007-06-21_Personal_Junki_CT-Tourenplan-Berlin_ab 07.03.2011 2" xfId="196"/>
    <cellStyle name="_Data_Auszug Wall Gesellschaften 2007-06-21_Personal_Konzept_ÖT_CT_Berlin_V6" xfId="197"/>
    <cellStyle name="_Data_Auszug Wall Gesellschaften 2007-06-21_Personal_Konzept_ÖT_CT_Berlin_V6 2" xfId="198"/>
    <cellStyle name="_Data_Auszug Wall Gesellschaften 2007-06-21_Personal_Planung_Tour1" xfId="199"/>
    <cellStyle name="_Data_Auszug Wall Gesellschaften 2007-06-21_Personal_Planung_Tour1 2" xfId="200"/>
    <cellStyle name="_Data_Auszug Wall Gesellschaften 2007-06-21_Personal_Reichel_WEneu_alt" xfId="201"/>
    <cellStyle name="_Data_Auszug Wall Gesellschaften 2007-06-21_Personal_Reichel_WEneu_alt 2" xfId="202"/>
    <cellStyle name="_Data_BUD2011_Kst Formular_650_659_Scharping" xfId="203"/>
    <cellStyle name="_Data_Globus_Master Financial Model_V1.1_SB070703" xfId="204"/>
    <cellStyle name="_Data_Globus_Master Financial Model_V1.1_SB070703_BUD2011_Kst Formular_650_659_Scharping" xfId="205"/>
    <cellStyle name="_Data_Globus_Master Financial Model_V1.1_SB070703_neu" xfId="206"/>
    <cellStyle name="_Data_Globus_Master Financial Model_V1.1_SB070703_neu_BUD2011_Kst Formular_650_659_Scharping" xfId="207"/>
    <cellStyle name="_Data_Globus_Master Financial Model_V1.1_SB070703_neu_Organigramm-CT" xfId="208"/>
    <cellStyle name="_Data_Globus_Master Financial Model_V1.1_SB070703_neu_Personal" xfId="209"/>
    <cellStyle name="_Data_Globus_Master Financial Model_V1.1_SB070703_neu_Personal_Junki_CT-Tourenplan-Berlin_ab 07.03.2011" xfId="210"/>
    <cellStyle name="_Data_Globus_Master Financial Model_V1.1_SB070703_neu_Personal_Konzept_ÖT_CT_Berlin_V6" xfId="211"/>
    <cellStyle name="_Data_Globus_Master Financial Model_V1.1_SB070703_neu_Personal_Planung_Tour1" xfId="212"/>
    <cellStyle name="_Data_Globus_Master Financial Model_V1.1_SB070703_neu_Personal_Reichel_WEneu_alt" xfId="213"/>
    <cellStyle name="_Data_Globus_Master Financial Model_V1.1_SB070703_Organigramm-CT" xfId="214"/>
    <cellStyle name="_Data_Globus_Master Financial Model_V1.1_SB070703_Personal" xfId="215"/>
    <cellStyle name="_Data_Globus_Master Financial Model_V1.1_SB070703_Personal_Junki_CT-Tourenplan-Berlin_ab 07.03.2011" xfId="216"/>
    <cellStyle name="_Data_Globus_Master Financial Model_V1.1_SB070703_Personal_Konzept_ÖT_CT_Berlin_V6" xfId="217"/>
    <cellStyle name="_Data_Globus_Master Financial Model_V1.1_SB070703_Personal_Planung_Tour1" xfId="218"/>
    <cellStyle name="_Data_Globus_Master Financial Model_V1.1_SB070703_Personal_Reichel_WEneu_alt" xfId="219"/>
    <cellStyle name="_Data_Globus_Master Financial Model_V1.1_SB070705_neu" xfId="220"/>
    <cellStyle name="_Data_Globus_Master Financial Model_V1.1_SB070705_neu_BUD2011_Kst Formular_650_659_Scharping" xfId="221"/>
    <cellStyle name="_Data_Globus_Master Financial Model_V1.1_SB070705_neu_Organigramm-CT" xfId="222"/>
    <cellStyle name="_Data_Globus_Master Financial Model_V1.1_SB070705_neu_Personal" xfId="223"/>
    <cellStyle name="_Data_Globus_Master Financial Model_V1.1_SB070705_neu_Personal_Junki_CT-Tourenplan-Berlin_ab 07.03.2011" xfId="224"/>
    <cellStyle name="_Data_Globus_Master Financial Model_V1.1_SB070705_neu_Personal_Konzept_ÖT_CT_Berlin_V6" xfId="225"/>
    <cellStyle name="_Data_Globus_Master Financial Model_V1.1_SB070705_neu_Personal_Planung_Tour1" xfId="226"/>
    <cellStyle name="_Data_Globus_Master Financial Model_V1.1_SB070705_neu_Personal_Reichel_WEneu_alt" xfId="227"/>
    <cellStyle name="_Data_Globus_Master Financial Model_V1.1_SB070706_neu" xfId="228"/>
    <cellStyle name="_Data_Globus_Master Financial Model_V1.1_SB070706_neu_BUD2011_Kst Formular_650_659_Scharping" xfId="229"/>
    <cellStyle name="_Data_Globus_Master Financial Model_V1.1_SB070706_neu_Organigramm-CT" xfId="230"/>
    <cellStyle name="_Data_Globus_Master Financial Model_V1.1_SB070706_neu_Personal" xfId="231"/>
    <cellStyle name="_Data_Globus_Master Financial Model_V1.1_SB070706_neu_Personal_Junki_CT-Tourenplan-Berlin_ab 07.03.2011" xfId="232"/>
    <cellStyle name="_Data_Globus_Master Financial Model_V1.1_SB070706_neu_Personal_Konzept_ÖT_CT_Berlin_V6" xfId="233"/>
    <cellStyle name="_Data_Globus_Master Financial Model_V1.1_SB070706_neu_Personal_Planung_Tour1" xfId="234"/>
    <cellStyle name="_Data_Globus_Master Financial Model_V1.1_SB070706_neu_Personal_Reichel_WEneu_alt" xfId="235"/>
    <cellStyle name="_Data_Globus_Master Financial Model_V1.2_SB070708" xfId="236"/>
    <cellStyle name="_Data_Globus_Master Financial Model_V1.2_SB070708_BUD2011_Kst Formular_650_659_Scharping" xfId="237"/>
    <cellStyle name="_Data_Globus_Master Financial Model_V1.2_SB070708_Organigramm-CT" xfId="238"/>
    <cellStyle name="_Data_Globus_Master Financial Model_V1.2_SB070708_Personal" xfId="239"/>
    <cellStyle name="_Data_Globus_Master Financial Model_V1.2_SB070708_Personal_Junki_CT-Tourenplan-Berlin_ab 07.03.2011" xfId="240"/>
    <cellStyle name="_Data_Globus_Master Financial Model_V1.2_SB070708_Personal_Konzept_ÖT_CT_Berlin_V6" xfId="241"/>
    <cellStyle name="_Data_Globus_Master Financial Model_V1.2_SB070708_Personal_Planung_Tour1" xfId="242"/>
    <cellStyle name="_Data_Globus_Master Financial Model_V1.2_SB070708_Personal_Reichel_WEneu_alt" xfId="243"/>
    <cellStyle name="_Data_Globus_Master Financial Model_V1.3_SB070717" xfId="244"/>
    <cellStyle name="_Data_Globus_Master Financial Model_V1.3_SB070717_BUD2011_Kst Formular_650_659_Scharping" xfId="245"/>
    <cellStyle name="_Data_Globus_Master Financial Model_V1.3_SB070717_neu" xfId="246"/>
    <cellStyle name="_Data_Globus_Master Financial Model_V1.3_SB070717_neu_BUD2011_Kst Formular_650_659_Scharping" xfId="247"/>
    <cellStyle name="_Data_Globus_Master Financial Model_V1.3_SB070717_neu_Organigramm-CT" xfId="248"/>
    <cellStyle name="_Data_Globus_Master Financial Model_V1.3_SB070717_neu_Personal" xfId="249"/>
    <cellStyle name="_Data_Globus_Master Financial Model_V1.3_SB070717_neu_Personal_Junki_CT-Tourenplan-Berlin_ab 07.03.2011" xfId="250"/>
    <cellStyle name="_Data_Globus_Master Financial Model_V1.3_SB070717_neu_Personal_Konzept_ÖT_CT_Berlin_V6" xfId="251"/>
    <cellStyle name="_Data_Globus_Master Financial Model_V1.3_SB070717_neu_Personal_Planung_Tour1" xfId="252"/>
    <cellStyle name="_Data_Globus_Master Financial Model_V1.3_SB070717_neu_Personal_Reichel_WEneu_alt" xfId="253"/>
    <cellStyle name="_Data_Globus_Master Financial Model_V1.3_SB070717_Organigramm-CT" xfId="254"/>
    <cellStyle name="_Data_Globus_Master Financial Model_V1.3_SB070717_Personal" xfId="255"/>
    <cellStyle name="_Data_Globus_Master Financial Model_V1.3_SB070717_Personal_Junki_CT-Tourenplan-Berlin_ab 07.03.2011" xfId="256"/>
    <cellStyle name="_Data_Globus_Master Financial Model_V1.3_SB070717_Personal_Konzept_ÖT_CT_Berlin_V6" xfId="257"/>
    <cellStyle name="_Data_Globus_Master Financial Model_V1.3_SB070717_Personal_Planung_Tour1" xfId="258"/>
    <cellStyle name="_Data_Globus_Master Financial Model_V1.3_SB070717_Personal_Reichel_WEneu_alt" xfId="259"/>
    <cellStyle name="_Data_Globus_Master Financial Model_V1.4_SB070724" xfId="260"/>
    <cellStyle name="_Data_Globus_Master Financial Model_V1.4_SB070724_BUD2011_Kst Formular_650_659_Scharping" xfId="261"/>
    <cellStyle name="_Data_Globus_Master Financial Model_V1.4_SB070724_Organigramm-CT" xfId="262"/>
    <cellStyle name="_Data_Globus_Master Financial Model_V1.4_SB070724_Personal" xfId="263"/>
    <cellStyle name="_Data_Globus_Master Financial Model_V1.4_SB070724_Personal_Junki_CT-Tourenplan-Berlin_ab 07.03.2011" xfId="264"/>
    <cellStyle name="_Data_Globus_Master Financial Model_V1.4_SB070724_Personal_Konzept_ÖT_CT_Berlin_V6" xfId="265"/>
    <cellStyle name="_Data_Globus_Master Financial Model_V1.4_SB070724_Personal_Planung_Tour1" xfId="266"/>
    <cellStyle name="_Data_Globus_Master Financial Model_V1.4_SB070724_Personal_Reichel_WEneu_alt" xfId="267"/>
    <cellStyle name="_Data_Globus_Master Financial Model_V1.4_SB070906_neu3" xfId="268"/>
    <cellStyle name="_Data_Globus_Master Financial Model_V1.4_SB070906_neu3_BUD2011_Kst Formular_650_659_Scharping" xfId="269"/>
    <cellStyle name="_Data_Globus_Master Financial Model_V1.4_SB070906_neu3_Organigramm-CT" xfId="270"/>
    <cellStyle name="_Data_Globus_Master Financial Model_V1.4_SB070906_neu3_Personal" xfId="271"/>
    <cellStyle name="_Data_Globus_Master Financial Model_V1.4_SB070906_neu3_Personal_Junki_CT-Tourenplan-Berlin_ab 07.03.2011" xfId="272"/>
    <cellStyle name="_Data_Globus_Master Financial Model_V1.4_SB070906_neu3_Personal_Konzept_ÖT_CT_Berlin_V6" xfId="273"/>
    <cellStyle name="_Data_Globus_Master Financial Model_V1.4_SB070906_neu3_Personal_Planung_Tour1" xfId="274"/>
    <cellStyle name="_Data_Globus_Master Financial Model_V1.4_SB070906_neu3_Personal_Reichel_WEneu_alt" xfId="275"/>
    <cellStyle name="_Data_Globus_Master Financial Model_V1.9.3_SB080403_final" xfId="276"/>
    <cellStyle name="_Data_Globus_Master Financial Model_V1.9.3_SB080403_final_BUD2011_Kst Formular_650_659_Scharping" xfId="277"/>
    <cellStyle name="_Data_Globus_Master Financial Model_V1.9.3_SB080403_final_Organigramm-CT" xfId="278"/>
    <cellStyle name="_Data_Globus_Master Financial Model_V1.9.3_SB080403_final_Personal" xfId="279"/>
    <cellStyle name="_Data_Globus_Master Financial Model_V1.9.3_SB080403_final_Personal_Junki_CT-Tourenplan-Berlin_ab 07.03.2011" xfId="280"/>
    <cellStyle name="_Data_Globus_Master Financial Model_V1.9.3_SB080403_final_Personal_Konzept_ÖT_CT_Berlin_V6" xfId="281"/>
    <cellStyle name="_Data_Globus_Master Financial Model_V1.9.3_SB080403_final_Personal_Planung_Tour1" xfId="282"/>
    <cellStyle name="_Data_Globus_Master Financial Model_V1.9.3_SB080403_final_Personal_Reichel_WEneu_alt" xfId="283"/>
    <cellStyle name="_Data_Globus_Master Financial Model_V1.9_SB080131" xfId="284"/>
    <cellStyle name="_Data_Globus_Master Financial Model_V1.9_SB080131_BUD2011_Kst Formular_650_659_Scharping" xfId="285"/>
    <cellStyle name="_Data_Globus_Master Financial Model_V1.9_SB080131_Organigramm-CT" xfId="286"/>
    <cellStyle name="_Data_Globus_Master Financial Model_V1.9_SB080131_Personal" xfId="287"/>
    <cellStyle name="_Data_Globus_Master Financial Model_V1.9_SB080131_Personal_Junki_CT-Tourenplan-Berlin_ab 07.03.2011" xfId="288"/>
    <cellStyle name="_Data_Globus_Master Financial Model_V1.9_SB080131_Personal_Konzept_ÖT_CT_Berlin_V6" xfId="289"/>
    <cellStyle name="_Data_Globus_Master Financial Model_V1.9_SB080131_Personal_Planung_Tour1" xfId="290"/>
    <cellStyle name="_Data_Globus_Master Financial Model_V1.9_SB080131_Personal_Reichel_WEneu_alt" xfId="291"/>
    <cellStyle name="_Data_Globus_Master Financial Model_V1.9_SB080202" xfId="292"/>
    <cellStyle name="_Data_Globus_Master Financial Model_V1.9_SB080202_BUD2011_Kst Formular_650_659_Scharping" xfId="293"/>
    <cellStyle name="_Data_Globus_Master Financial Model_V1.9_SB080202_Organigramm-CT" xfId="294"/>
    <cellStyle name="_Data_Globus_Master Financial Model_V1.9_SB080202_Personal" xfId="295"/>
    <cellStyle name="_Data_Globus_Master Financial Model_V1.9_SB080202_Personal_Junki_CT-Tourenplan-Berlin_ab 07.03.2011" xfId="296"/>
    <cellStyle name="_Data_Globus_Master Financial Model_V1.9_SB080202_Personal_Konzept_ÖT_CT_Berlin_V6" xfId="297"/>
    <cellStyle name="_Data_Globus_Master Financial Model_V1.9_SB080202_Personal_Planung_Tour1" xfId="298"/>
    <cellStyle name="_Data_Globus_Master Financial Model_V1.9_SB080202_Personal_Reichel_WEneu_alt" xfId="299"/>
    <cellStyle name="_Data_Globus_Master Financial Model_V1.9_SB080204_neu1 nach Ungarn" xfId="300"/>
    <cellStyle name="_Data_Globus_Master Financial Model_V1.9_SB080204_neu1 nach Ungarn_BUD2011_Kst Formular_650_659_Scharping" xfId="301"/>
    <cellStyle name="_Data_Globus_Master Financial Model_V1.9_SB080204_neu1 nach Ungarn_Organigramm-CT" xfId="302"/>
    <cellStyle name="_Data_Globus_Master Financial Model_V1.9_SB080204_neu1 nach Ungarn_Personal" xfId="303"/>
    <cellStyle name="_Data_Globus_Master Financial Model_V1.9_SB080204_neu1 nach Ungarn_Personal_Junki_CT-Tourenplan-Berlin_ab 07.03.2011" xfId="304"/>
    <cellStyle name="_Data_Globus_Master Financial Model_V1.9_SB080204_neu1 nach Ungarn_Personal_Konzept_ÖT_CT_Berlin_V6" xfId="305"/>
    <cellStyle name="_Data_Globus_Master Financial Model_V1.9_SB080204_neu1 nach Ungarn_Personal_Planung_Tour1" xfId="306"/>
    <cellStyle name="_Data_Globus_Master Financial Model_V1.9_SB080204_neu1 nach Ungarn_Personal_Reichel_WEneu_alt" xfId="307"/>
    <cellStyle name="_Data_Globus_Master Financial Model_V2.0_SB080123_neu4" xfId="308"/>
    <cellStyle name="_Data_Globus_Master Financial Model_V2.0_SB080123_neu4_BUD2011_Kst Formular_650_659_Scharping" xfId="309"/>
    <cellStyle name="_Data_Globus_Master Financial Model_V2.0_SB080123_neu4_Organigramm-CT" xfId="310"/>
    <cellStyle name="_Data_Globus_Master Financial Model_V2.0_SB080123_neu4_Personal" xfId="311"/>
    <cellStyle name="_Data_Globus_Master Financial Model_V2.0_SB080123_neu4_Personal_Junki_CT-Tourenplan-Berlin_ab 07.03.2011" xfId="312"/>
    <cellStyle name="_Data_Globus_Master Financial Model_V2.0_SB080123_neu4_Personal_Konzept_ÖT_CT_Berlin_V6" xfId="313"/>
    <cellStyle name="_Data_Globus_Master Financial Model_V2.0_SB080123_neu4_Personal_Planung_Tour1" xfId="314"/>
    <cellStyle name="_Data_Globus_Master Financial Model_V2.0_SB080123_neu4_Personal_Reichel_WEneu_alt" xfId="315"/>
    <cellStyle name="_Data_Globus_Master Financial Model_V2.0_SB080128_neu6_nach US" xfId="316"/>
    <cellStyle name="_Data_Globus_Master Financial Model_V2.0_SB080128_neu6_nach US_BUD2011_Kst Formular_650_659_Scharping" xfId="317"/>
    <cellStyle name="_Data_Globus_Master Financial Model_V2.0_SB080128_neu6_nach US_Organigramm-CT" xfId="318"/>
    <cellStyle name="_Data_Globus_Master Financial Model_V2.0_SB080128_neu6_nach US_Personal" xfId="319"/>
    <cellStyle name="_Data_Globus_Master Financial Model_V2.0_SB080128_neu6_nach US_Personal_Junki_CT-Tourenplan-Berlin_ab 07.03.2011" xfId="320"/>
    <cellStyle name="_Data_Globus_Master Financial Model_V2.0_SB080128_neu6_nach US_Personal_Konzept_ÖT_CT_Berlin_V6" xfId="321"/>
    <cellStyle name="_Data_Globus_Master Financial Model_V2.0_SB080128_neu6_nach US_Personal_Planung_Tour1" xfId="322"/>
    <cellStyle name="_Data_Globus_Master Financial Model_V2.0_SB080128_neu6_nach US_Personal_Reichel_WEneu_alt" xfId="323"/>
    <cellStyle name="_Data_Globus_Master Financial Model_V3_SB070625_neu10_nach HB1 Konsolidierung" xfId="324"/>
    <cellStyle name="_Data_Globus_Master Financial Model_V3_SB070625_neu10_nach HB1 Konsolidierung_BUD2011_Kst Formular_650_659_Scharping" xfId="325"/>
    <cellStyle name="_Data_Globus_Master Financial Model_V3_SB070625_neu10_nach HB1 Konsolidierung_Organigramm-CT" xfId="326"/>
    <cellStyle name="_Data_Globus_Master Financial Model_V3_SB070625_neu10_nach HB1 Konsolidierung_Personal" xfId="327"/>
    <cellStyle name="_Data_Globus_Master Financial Model_V3_SB070625_neu10_nach HB1 Konsolidierung_Personal_Junki_CT-Tourenplan-Berlin_ab 07.03.2011" xfId="328"/>
    <cellStyle name="_Data_Globus_Master Financial Model_V3_SB070625_neu10_nach HB1 Konsolidierung_Personal_Konzept_ÖT_CT_Berlin_V6" xfId="329"/>
    <cellStyle name="_Data_Globus_Master Financial Model_V3_SB070625_neu10_nach HB1 Konsolidierung_Personal_Planung_Tour1" xfId="330"/>
    <cellStyle name="_Data_Globus_Master Financial Model_V3_SB070625_neu10_nach HB1 Konsolidierung_Personal_Reichel_WEneu_alt" xfId="331"/>
    <cellStyle name="_Data_Globus_Master Financial Model_V3_SB070628_neu12 nach konsolidierung final" xfId="332"/>
    <cellStyle name="_Data_Globus_Master Financial Model_V3_SB070628_neu12 nach konsolidierung final_BUD2011_Kst Formular_650_659_Scharping" xfId="333"/>
    <cellStyle name="_Data_Globus_Master Financial Model_V3_SB070628_neu12 nach konsolidierung final_Organigramm-CT" xfId="334"/>
    <cellStyle name="_Data_Globus_Master Financial Model_V3_SB070628_neu12 nach konsolidierung final_Personal" xfId="335"/>
    <cellStyle name="_Data_Globus_Master Financial Model_V3_SB070628_neu12 nach konsolidierung final_Personal_Junki_CT-Tourenplan-Berlin_ab 07.03.2011" xfId="336"/>
    <cellStyle name="_Data_Globus_Master Financial Model_V3_SB070628_neu12 nach konsolidierung final_Personal_Konzept_ÖT_CT_Berlin_V6" xfId="337"/>
    <cellStyle name="_Data_Globus_Master Financial Model_V3_SB070628_neu12 nach konsolidierung final_Personal_Planung_Tour1" xfId="338"/>
    <cellStyle name="_Data_Globus_Master Financial Model_V3_SB070628_neu12 nach konsolidierung final_Personal_Reichel_WEneu_alt" xfId="339"/>
    <cellStyle name="_Data_Mittelfrist Wall Gesellschaften 2007-07-02" xfId="340"/>
    <cellStyle name="_Data_Mittelfrist Wall Gesellschaften 2007-07-02 2" xfId="341"/>
    <cellStyle name="_Data_Mittelfrist Wall Gesellschaften 2007-07-02_BUD2011_Kst Formular_650_659_Scharping" xfId="342"/>
    <cellStyle name="_Data_Mittelfrist Wall Gesellschaften 2007-07-02_BUD2011_Kst Formular_650_659_Scharping 2" xfId="343"/>
    <cellStyle name="_Data_Mittelfrist Wall Gesellschaften 2007-07-02_Organigramm-CT" xfId="344"/>
    <cellStyle name="_Data_Mittelfrist Wall Gesellschaften 2007-07-02_Organigramm-CT 2" xfId="345"/>
    <cellStyle name="_Data_Mittelfrist Wall Gesellschaften 2007-07-02_Personal" xfId="346"/>
    <cellStyle name="_Data_Mittelfrist Wall Gesellschaften 2007-07-02_Personal 2" xfId="347"/>
    <cellStyle name="_Data_Mittelfrist Wall Gesellschaften 2007-07-02_Personal_Junki_CT-Tourenplan-Berlin_ab 07.03.2011" xfId="348"/>
    <cellStyle name="_Data_Mittelfrist Wall Gesellschaften 2007-07-02_Personal_Junki_CT-Tourenplan-Berlin_ab 07.03.2011 2" xfId="349"/>
    <cellStyle name="_Data_Mittelfrist Wall Gesellschaften 2007-07-02_Personal_Konzept_ÖT_CT_Berlin_V6" xfId="350"/>
    <cellStyle name="_Data_Mittelfrist Wall Gesellschaften 2007-07-02_Personal_Konzept_ÖT_CT_Berlin_V6 2" xfId="351"/>
    <cellStyle name="_Data_Mittelfrist Wall Gesellschaften 2007-07-02_Personal_Planung_Tour1" xfId="352"/>
    <cellStyle name="_Data_Mittelfrist Wall Gesellschaften 2007-07-02_Personal_Planung_Tour1 2" xfId="353"/>
    <cellStyle name="_Data_Mittelfrist Wall Gesellschaften 2007-07-02_Personal_Reichel_WEneu_alt" xfId="354"/>
    <cellStyle name="_Data_Mittelfrist Wall Gesellschaften 2007-07-02_Personal_Reichel_WEneu_alt 2" xfId="355"/>
    <cellStyle name="_Data_Mittelfrist Wall Gesellschaften 2007-07-12 final" xfId="356"/>
    <cellStyle name="_Data_Mittelfrist Wall Gesellschaften 2007-07-12 final 2" xfId="357"/>
    <cellStyle name="_Data_Mittelfrist Wall Gesellschaften 2007-07-12 final_BUD2011_Kst Formular_650_659_Scharping" xfId="358"/>
    <cellStyle name="_Data_Mittelfrist Wall Gesellschaften 2007-07-12 final_BUD2011_Kst Formular_650_659_Scharping 2" xfId="359"/>
    <cellStyle name="_Data_Mittelfrist Wall Gesellschaften 2007-07-12 final_Organigramm-CT" xfId="360"/>
    <cellStyle name="_Data_Mittelfrist Wall Gesellschaften 2007-07-12 final_Organigramm-CT 2" xfId="361"/>
    <cellStyle name="_Data_Mittelfrist Wall Gesellschaften 2007-07-12 final_Personal" xfId="362"/>
    <cellStyle name="_Data_Mittelfrist Wall Gesellschaften 2007-07-12 final_Personal 2" xfId="363"/>
    <cellStyle name="_Data_Mittelfrist Wall Gesellschaften 2007-07-12 final_Personal_Junki_CT-Tourenplan-Berlin_ab 07.03.2011" xfId="364"/>
    <cellStyle name="_Data_Mittelfrist Wall Gesellschaften 2007-07-12 final_Personal_Junki_CT-Tourenplan-Berlin_ab 07.03.2011 2" xfId="365"/>
    <cellStyle name="_Data_Mittelfrist Wall Gesellschaften 2007-07-12 final_Personal_Konzept_ÖT_CT_Berlin_V6" xfId="366"/>
    <cellStyle name="_Data_Mittelfrist Wall Gesellschaften 2007-07-12 final_Personal_Konzept_ÖT_CT_Berlin_V6 2" xfId="367"/>
    <cellStyle name="_Data_Mittelfrist Wall Gesellschaften 2007-07-12 final_Personal_Planung_Tour1" xfId="368"/>
    <cellStyle name="_Data_Mittelfrist Wall Gesellschaften 2007-07-12 final_Personal_Planung_Tour1 2" xfId="369"/>
    <cellStyle name="_Data_Mittelfrist Wall Gesellschaften 2007-07-12 final_Personal_Reichel_WEneu_alt" xfId="370"/>
    <cellStyle name="_Data_Mittelfrist Wall Gesellschaften 2007-07-12 final_Personal_Reichel_WEneu_alt 2" xfId="371"/>
    <cellStyle name="_Data_Organigramm-CT" xfId="372"/>
    <cellStyle name="_Data_Personal" xfId="373"/>
    <cellStyle name="_Data_Personal_Junki_CT-Tourenplan-Berlin_ab 07.03.2011" xfId="374"/>
    <cellStyle name="_Data_Personal_Konzept_ÖT_CT_Berlin_V6" xfId="375"/>
    <cellStyle name="_Data_Personal_Planung_Tour1" xfId="376"/>
    <cellStyle name="_Data_Personal_Reichel_WEneu_alt" xfId="377"/>
    <cellStyle name="_Data_PYRAMID_Business Plan Wall Egypt_DRAFT_SB080118_final" xfId="378"/>
    <cellStyle name="_Data_PYRAMID_Business Plan Wall Egypt_DRAFT_SB080118_final_BUD2011_Kst Formular_650_659_Scharping" xfId="379"/>
    <cellStyle name="_Data_PYRAMID_Business Plan Wall Egypt_DRAFT_SB080118_final_Organigramm-CT" xfId="380"/>
    <cellStyle name="_Data_PYRAMID_Business Plan Wall Egypt_DRAFT_SB080118_final_Personal" xfId="381"/>
    <cellStyle name="_Data_PYRAMID_Business Plan Wall Egypt_DRAFT_SB080118_final_Personal_Junki_CT-Tourenplan-Berlin_ab 07.03.2011" xfId="382"/>
    <cellStyle name="_Data_PYRAMID_Business Plan Wall Egypt_DRAFT_SB080118_final_Personal_Konzept_ÖT_CT_Berlin_V6" xfId="383"/>
    <cellStyle name="_Data_PYRAMID_Business Plan Wall Egypt_DRAFT_SB080118_final_Personal_Planung_Tour1" xfId="384"/>
    <cellStyle name="_Data_PYRAMID_Business Plan Wall Egypt_DRAFT_SB080118_final_Personal_Reichel_WEneu_alt" xfId="385"/>
    <cellStyle name="_Data_PYRAMID_Business Plan Wall Egypt_SB071202" xfId="386"/>
    <cellStyle name="_Data_PYRAMID_Business Plan Wall Egypt_SB071202_BUD2011_Kst Formular_650_659_Scharping" xfId="387"/>
    <cellStyle name="_Data_PYRAMID_Business Plan Wall Egypt_SB071202_Organigramm-CT" xfId="388"/>
    <cellStyle name="_Data_PYRAMID_Business Plan Wall Egypt_SB071202_Personal" xfId="389"/>
    <cellStyle name="_Data_PYRAMID_Business Plan Wall Egypt_SB071202_Personal_Junki_CT-Tourenplan-Berlin_ab 07.03.2011" xfId="390"/>
    <cellStyle name="_Data_PYRAMID_Business Plan Wall Egypt_SB071202_Personal_Konzept_ÖT_CT_Berlin_V6" xfId="391"/>
    <cellStyle name="_Data_PYRAMID_Business Plan Wall Egypt_SB071202_Personal_Planung_Tour1" xfId="392"/>
    <cellStyle name="_Data_PYRAMID_Business Plan Wall Egypt_SB071202_Personal_Reichel_WEneu_alt" xfId="393"/>
    <cellStyle name="_Data_Übergabe Ägypten an IEG 2007-12-18" xfId="394"/>
    <cellStyle name="_Data_Übergabe Ägypten an IEG 2007-12-18 2" xfId="395"/>
    <cellStyle name="_Data_Übergabe Ägypten an IEG 2007-12-18 in EUR" xfId="396"/>
    <cellStyle name="_Data_Übergabe Ägypten an IEG 2007-12-18 in EUR 2" xfId="397"/>
    <cellStyle name="_Data_Übergabe Ägypten an IEG 2007-12-18 in EUR_BUD2011_Kst Formular_650_659_Scharping" xfId="398"/>
    <cellStyle name="_Data_Übergabe Ägypten an IEG 2007-12-18 in EUR_BUD2011_Kst Formular_650_659_Scharping 2" xfId="399"/>
    <cellStyle name="_Data_Übergabe Ägypten an IEG 2007-12-18 in EUR_Organigramm-CT" xfId="400"/>
    <cellStyle name="_Data_Übergabe Ägypten an IEG 2007-12-18 in EUR_Organigramm-CT 2" xfId="401"/>
    <cellStyle name="_Data_Übergabe Ägypten an IEG 2007-12-18 in EUR_Personal" xfId="402"/>
    <cellStyle name="_Data_Übergabe Ägypten an IEG 2007-12-18 in EUR_Personal 2" xfId="403"/>
    <cellStyle name="_Data_Übergabe Ägypten an IEG 2007-12-18 in EUR_Personal_Junki_CT-Tourenplan-Berlin_ab 07.03.2011" xfId="404"/>
    <cellStyle name="_Data_Übergabe Ägypten an IEG 2007-12-18 in EUR_Personal_Junki_CT-Tourenplan-Berlin_ab 07.03.2011 2" xfId="405"/>
    <cellStyle name="_Data_Übergabe Ägypten an IEG 2007-12-18 in EUR_Personal_Konzept_ÖT_CT_Berlin_V6" xfId="406"/>
    <cellStyle name="_Data_Übergabe Ägypten an IEG 2007-12-18 in EUR_Personal_Konzept_ÖT_CT_Berlin_V6 2" xfId="407"/>
    <cellStyle name="_Data_Übergabe Ägypten an IEG 2007-12-18 in EUR_Personal_Planung_Tour1" xfId="408"/>
    <cellStyle name="_Data_Übergabe Ägypten an IEG 2007-12-18 in EUR_Personal_Planung_Tour1 2" xfId="409"/>
    <cellStyle name="_Data_Übergabe Ägypten an IEG 2007-12-18 in EUR_Personal_Reichel_WEneu_alt" xfId="410"/>
    <cellStyle name="_Data_Übergabe Ägypten an IEG 2007-12-18 in EUR_Personal_Reichel_WEneu_alt 2" xfId="411"/>
    <cellStyle name="_Data_Übergabe Ägypten an IEG 2007-12-18_BUD2011_Kst Formular_650_659_Scharping" xfId="412"/>
    <cellStyle name="_Data_Übergabe Ägypten an IEG 2007-12-18_BUD2011_Kst Formular_650_659_Scharping 2" xfId="413"/>
    <cellStyle name="_Data_Übergabe Ägypten an IEG 2007-12-18_Organigramm-CT" xfId="414"/>
    <cellStyle name="_Data_Übergabe Ägypten an IEG 2007-12-18_Organigramm-CT 2" xfId="415"/>
    <cellStyle name="_Data_Übergabe Ägypten an IEG 2007-12-18_Personal" xfId="416"/>
    <cellStyle name="_Data_Übergabe Ägypten an IEG 2007-12-18_Personal 2" xfId="417"/>
    <cellStyle name="_Data_Übergabe Ägypten an IEG 2007-12-18_Personal_Junki_CT-Tourenplan-Berlin_ab 07.03.2011" xfId="418"/>
    <cellStyle name="_Data_Übergabe Ägypten an IEG 2007-12-18_Personal_Junki_CT-Tourenplan-Berlin_ab 07.03.2011 2" xfId="419"/>
    <cellStyle name="_Data_Übergabe Ägypten an IEG 2007-12-18_Personal_Konzept_ÖT_CT_Berlin_V6" xfId="420"/>
    <cellStyle name="_Data_Übergabe Ägypten an IEG 2007-12-18_Personal_Konzept_ÖT_CT_Berlin_V6 2" xfId="421"/>
    <cellStyle name="_Data_Übergabe Ägypten an IEG 2007-12-18_Personal_Planung_Tour1" xfId="422"/>
    <cellStyle name="_Data_Übergabe Ägypten an IEG 2007-12-18_Personal_Planung_Tour1 2" xfId="423"/>
    <cellStyle name="_Data_Übergabe Ägypten an IEG 2007-12-18_Personal_Reichel_WEneu_alt" xfId="424"/>
    <cellStyle name="_Data_Übergabe Ägypten an IEG 2007-12-18_Personal_Reichel_WEneu_alt 2" xfId="425"/>
    <cellStyle name="_Denkwerk_Ergebnis und Planung Arbeitsversion_KK050728" xfId="426"/>
    <cellStyle name="_Denkwerk_Ergebnis und Planung Arbeitsversion_KK050728_Globus_Master Financial Model_V1.1_SB070703" xfId="427"/>
    <cellStyle name="_Denkwerk_Ergebnis und Planung Arbeitsversion_KK050728_Globus_Master Financial Model_V1.1_SB070703_neu" xfId="428"/>
    <cellStyle name="_Denkwerk_Ergebnis und Planung Arbeitsversion_KK050728_Globus_Master Financial Model_V1.1_SB070705_neu" xfId="429"/>
    <cellStyle name="_Denkwerk_Ergebnis und Planung Arbeitsversion_KK050728_Globus_Master Financial Model_V1.1_SB070706_neu" xfId="430"/>
    <cellStyle name="_Denkwerk_Ergebnis und Planung Arbeitsversion_KK050728_Globus_Master Financial Model_V1.2_SB070708" xfId="431"/>
    <cellStyle name="_Denkwerk_Ergebnis und Planung Arbeitsversion_KK050728_Globus_Master Financial Model_V1.3_SB070717" xfId="432"/>
    <cellStyle name="_Denkwerk_Ergebnis und Planung Arbeitsversion_KK050728_Globus_Master Financial Model_V1.3_SB070717_neu" xfId="433"/>
    <cellStyle name="_Denkwerk_Ergebnis und Planung Arbeitsversion_KK050728_Globus_Master Financial Model_V1.4_SB070724" xfId="434"/>
    <cellStyle name="_Denkwerk_Ergebnis und Planung Arbeitsversion_KK050728_Globus_Master Financial Model_V1.4_SB070906_neu3" xfId="435"/>
    <cellStyle name="_Denkwerk_Ergebnis und Planung Arbeitsversion_KK050728_Globus_Master Financial Model_V1.9.3_SB080403_final" xfId="436"/>
    <cellStyle name="_Denkwerk_Ergebnis und Planung Arbeitsversion_KK050728_Globus_Master Financial Model_V1.9_SB080131" xfId="437"/>
    <cellStyle name="_Denkwerk_Ergebnis und Planung Arbeitsversion_KK050728_Globus_Master Financial Model_V1.9_SB080202" xfId="438"/>
    <cellStyle name="_Denkwerk_Ergebnis und Planung Arbeitsversion_KK050728_Globus_Master Financial Model_V1.9_SB080204_neu1 nach Ungarn" xfId="439"/>
    <cellStyle name="_Denkwerk_Ergebnis und Planung Arbeitsversion_KK050728_Globus_Master Financial Model_V2.0_SB080123_neu4" xfId="440"/>
    <cellStyle name="_Denkwerk_Ergebnis und Planung Arbeitsversion_KK050728_Globus_Master Financial Model_V2.0_SB080128_neu6_nach US" xfId="441"/>
    <cellStyle name="_Denkwerk_Ergebnis und Planung Arbeitsversion_KK050728_Globus_Master Financial Model_V3_SB070625_neu10_nach HB1 Konsolidierung" xfId="442"/>
    <cellStyle name="_Denkwerk_Ergebnis und Planung Arbeitsversion_KK050728_Globus_Master Financial Model_V3_SB070628_neu12 nach konsolidierung final" xfId="443"/>
    <cellStyle name="_Denkwerk_Ergebnis und Planung Arbeitsversion_KK050728_PYRAMID_Business Plan Wall Egypt_DRAFT_SB080118_final" xfId="444"/>
    <cellStyle name="_Denkwerk_Ergebnis und Planung Arbeitsversion_KK050728_PYRAMID_Business Plan Wall Egypt_SB071202" xfId="445"/>
    <cellStyle name="_ECHO_Financial Model &amp; Valuation_Version 3.0_SB070531" xfId="446"/>
    <cellStyle name="_ECHO_Financial Model Bank Case 3.0_JF071128" xfId="447"/>
    <cellStyle name="_ECHO_Financial Model_Version 3.0_SB071123" xfId="448"/>
    <cellStyle name="_ECHO_Financial Model_Version 4.0_SB080403_neu" xfId="449"/>
    <cellStyle name="_Globus_Master Financial Model_V1.6_SB071123_final" xfId="450"/>
    <cellStyle name="_Header" xfId="451"/>
    <cellStyle name="_MEKKA_Comparable Companies_PE_AG060727" xfId="452"/>
    <cellStyle name="_MEKKA_Comparable Companies_PE_AG060727_Globus_Master Financial Model_V1.1_SB070703" xfId="453"/>
    <cellStyle name="_MEKKA_Comparable Companies_PE_AG060727_Globus_Master Financial Model_V1.1_SB070703_neu" xfId="454"/>
    <cellStyle name="_MEKKA_Comparable Companies_PE_AG060727_Globus_Master Financial Model_V1.1_SB070705_neu" xfId="455"/>
    <cellStyle name="_MEKKA_Comparable Companies_PE_AG060727_Globus_Master Financial Model_V1.1_SB070706_neu" xfId="456"/>
    <cellStyle name="_MEKKA_Comparable Companies_PE_AG060727_Globus_Master Financial Model_V1.2_SB070708" xfId="457"/>
    <cellStyle name="_MEKKA_Comparable Companies_PE_AG060727_Globus_Master Financial Model_V1.3_SB070717" xfId="458"/>
    <cellStyle name="_MEKKA_Comparable Companies_PE_AG060727_Globus_Master Financial Model_V1.3_SB070717_neu" xfId="459"/>
    <cellStyle name="_MEKKA_Comparable Companies_PE_AG060727_Globus_Master Financial Model_V1.4_SB070724" xfId="460"/>
    <cellStyle name="_MEKKA_Comparable Companies_PE_AG060727_Globus_Master Financial Model_V1.4_SB070906_neu3" xfId="461"/>
    <cellStyle name="_MEKKA_Comparable Companies_PE_AG060727_Globus_Master Financial Model_V1.9.3_SB080403_final" xfId="462"/>
    <cellStyle name="_MEKKA_Comparable Companies_PE_AG060727_Globus_Master Financial Model_V1.9_SB080131" xfId="463"/>
    <cellStyle name="_MEKKA_Comparable Companies_PE_AG060727_Globus_Master Financial Model_V1.9_SB080202" xfId="464"/>
    <cellStyle name="_MEKKA_Comparable Companies_PE_AG060727_Globus_Master Financial Model_V1.9_SB080204_neu1 nach Ungarn" xfId="465"/>
    <cellStyle name="_MEKKA_Comparable Companies_PE_AG060727_Globus_Master Financial Model_V2.0_SB080123_neu4" xfId="466"/>
    <cellStyle name="_MEKKA_Comparable Companies_PE_AG060727_Globus_Master Financial Model_V2.0_SB080128_neu6_nach US" xfId="467"/>
    <cellStyle name="_MEKKA_Comparable Companies_PE_AG060727_Globus_Master Financial Model_V3_SB070625_neu10_nach HB1 Konsolidierung" xfId="468"/>
    <cellStyle name="_MEKKA_Comparable Companies_PE_AG060727_Globus_Master Financial Model_V3_SB070628_neu12 nach konsolidierung final" xfId="469"/>
    <cellStyle name="_MEKKA_Comparable Companies_PE_AG060727_PYRAMID_Business Plan Wall Egypt_DRAFT_SB080118_final" xfId="470"/>
    <cellStyle name="_MEKKA_Comparable Companies_PE_AG060727_PYRAMID_Business Plan Wall Egypt_SB071202" xfId="471"/>
    <cellStyle name="_PYRAMID_Business Plan Wall Egypt_DRAFT_SB080118_final" xfId="472"/>
    <cellStyle name="_PYRAMID_Business Plan Wall Egypt_SB071202" xfId="473"/>
    <cellStyle name="_Row1" xfId="474"/>
    <cellStyle name="_Row2" xfId="475"/>
    <cellStyle name="_Row3" xfId="476"/>
    <cellStyle name="_Row4" xfId="477"/>
    <cellStyle name="_Row4_Auszug GuV Ägypten 2007-11-01 IEG" xfId="478"/>
    <cellStyle name="_Row4_Auszug GuV Ägypten 2007-11-01 IEG 2" xfId="479"/>
    <cellStyle name="_Row4_Auszug Wall Gesellschaften 2007-06-21" xfId="480"/>
    <cellStyle name="_Row4_Auszug Wall Gesellschaften 2007-06-21 2" xfId="481"/>
    <cellStyle name="_Row4_Globus_Master Financial Model_V1.1_SB070703" xfId="482"/>
    <cellStyle name="_Row4_Globus_Master Financial Model_V1.1_SB070703_neu" xfId="483"/>
    <cellStyle name="_Row4_Globus_Master Financial Model_V1.1_SB070705_neu" xfId="484"/>
    <cellStyle name="_Row4_Globus_Master Financial Model_V1.1_SB070706_neu" xfId="485"/>
    <cellStyle name="_Row4_Globus_Master Financial Model_V1.2_SB070708" xfId="486"/>
    <cellStyle name="_Row4_Globus_Master Financial Model_V1.3_SB070717" xfId="487"/>
    <cellStyle name="_Row4_Globus_Master Financial Model_V1.3_SB070717_neu" xfId="488"/>
    <cellStyle name="_Row4_Globus_Master Financial Model_V1.4_SB070724" xfId="489"/>
    <cellStyle name="_Row4_Globus_Master Financial Model_V1.4_SB070906_neu3" xfId="490"/>
    <cellStyle name="_Row4_Globus_Master Financial Model_V1.9.3_SB080403_final" xfId="491"/>
    <cellStyle name="_Row4_Globus_Master Financial Model_V1.9_SB080131" xfId="492"/>
    <cellStyle name="_Row4_Globus_Master Financial Model_V1.9_SB080202" xfId="493"/>
    <cellStyle name="_Row4_Globus_Master Financial Model_V1.9_SB080204_neu1 nach Ungarn" xfId="494"/>
    <cellStyle name="_Row4_Globus_Master Financial Model_V2.0_SB080123_neu4" xfId="495"/>
    <cellStyle name="_Row4_Globus_Master Financial Model_V2.0_SB080128_neu6_nach US" xfId="496"/>
    <cellStyle name="_Row4_Globus_Master Financial Model_V3_SB070625_neu10_nach HB1 Konsolidierung" xfId="497"/>
    <cellStyle name="_Row4_Globus_Master Financial Model_V3_SB070628_neu12 nach konsolidierung final" xfId="498"/>
    <cellStyle name="_Row4_Mittelfrist Wall Gesellschaften 2007-07-02" xfId="499"/>
    <cellStyle name="_Row4_Mittelfrist Wall Gesellschaften 2007-07-02 2" xfId="500"/>
    <cellStyle name="_Row4_Mittelfrist Wall Gesellschaften 2007-07-12 final" xfId="501"/>
    <cellStyle name="_Row4_Mittelfrist Wall Gesellschaften 2007-07-12 final 2" xfId="502"/>
    <cellStyle name="_Row4_PYRAMID_Business Plan Wall Egypt_DRAFT_SB080118_final" xfId="503"/>
    <cellStyle name="_Row4_PYRAMID_Business Plan Wall Egypt_SB071202" xfId="504"/>
    <cellStyle name="_Row4_Übergabe Ägypten an IEG 2007-12-18" xfId="505"/>
    <cellStyle name="_Row4_Übergabe Ägypten an IEG 2007-12-18 2" xfId="506"/>
    <cellStyle name="_Row4_Übergabe Ägypten an IEG 2007-12-18 in EUR" xfId="507"/>
    <cellStyle name="_Row4_Übergabe Ägypten an IEG 2007-12-18 in EUR 2" xfId="508"/>
    <cellStyle name="_Row5" xfId="509"/>
    <cellStyle name="_Row6" xfId="510"/>
    <cellStyle name="_Row7" xfId="511"/>
    <cellStyle name="_Row7_Auszug GuV Ägypten 2007-11-01 IEG" xfId="512"/>
    <cellStyle name="_Row7_Auszug GuV Ägypten 2007-11-01 IEG 2" xfId="513"/>
    <cellStyle name="_Row7_Auszug Wall Gesellschaften 2007-06-21" xfId="514"/>
    <cellStyle name="_Row7_Auszug Wall Gesellschaften 2007-06-21 2" xfId="515"/>
    <cellStyle name="_Row7_BUD2010-Personal-630-633_final" xfId="516"/>
    <cellStyle name="_Row7_BUD2010-Personal-630-633_final 2" xfId="517"/>
    <cellStyle name="_Row7_BUD2010-Personal-630-633_MS" xfId="518"/>
    <cellStyle name="_Row7_BUD2010-Personal-630-633_MS 2" xfId="519"/>
    <cellStyle name="_Row7_Globus_Master Financial Model_V1.1_SB070703" xfId="520"/>
    <cellStyle name="_Row7_Globus_Master Financial Model_V1.1_SB070703_BUD2010-Personal-630-633_final" xfId="521"/>
    <cellStyle name="_Row7_Globus_Master Financial Model_V1.1_SB070703_BUD2010-Personal-630-633_final 2" xfId="522"/>
    <cellStyle name="_Row7_Globus_Master Financial Model_V1.1_SB070703_BUD2010-Personal-630-633_MS" xfId="523"/>
    <cellStyle name="_Row7_Globus_Master Financial Model_V1.1_SB070703_BUD2010-Personal-630-633_MS 2" xfId="524"/>
    <cellStyle name="_Row7_Globus_Master Financial Model_V1.1_SB070703_neu" xfId="525"/>
    <cellStyle name="_Row7_Globus_Master Financial Model_V1.1_SB070703_neu_BUD2010-Personal-630-633_final" xfId="526"/>
    <cellStyle name="_Row7_Globus_Master Financial Model_V1.1_SB070703_neu_BUD2010-Personal-630-633_final 2" xfId="527"/>
    <cellStyle name="_Row7_Globus_Master Financial Model_V1.1_SB070703_neu_BUD2010-Personal-630-633_MS" xfId="528"/>
    <cellStyle name="_Row7_Globus_Master Financial Model_V1.1_SB070703_neu_BUD2010-Personal-630-633_MS 2" xfId="529"/>
    <cellStyle name="_Row7_Globus_Master Financial Model_V1.1_SB070705_neu" xfId="530"/>
    <cellStyle name="_Row7_Globus_Master Financial Model_V1.1_SB070705_neu_BUD2010-Personal-630-633_final" xfId="531"/>
    <cellStyle name="_Row7_Globus_Master Financial Model_V1.1_SB070705_neu_BUD2010-Personal-630-633_final 2" xfId="532"/>
    <cellStyle name="_Row7_Globus_Master Financial Model_V1.1_SB070705_neu_BUD2010-Personal-630-633_MS" xfId="533"/>
    <cellStyle name="_Row7_Globus_Master Financial Model_V1.1_SB070705_neu_BUD2010-Personal-630-633_MS 2" xfId="534"/>
    <cellStyle name="_Row7_Globus_Master Financial Model_V1.1_SB070706_neu" xfId="535"/>
    <cellStyle name="_Row7_Globus_Master Financial Model_V1.1_SB070706_neu_BUD2010-Personal-630-633_final" xfId="536"/>
    <cellStyle name="_Row7_Globus_Master Financial Model_V1.1_SB070706_neu_BUD2010-Personal-630-633_final 2" xfId="537"/>
    <cellStyle name="_Row7_Globus_Master Financial Model_V1.1_SB070706_neu_BUD2010-Personal-630-633_MS" xfId="538"/>
    <cellStyle name="_Row7_Globus_Master Financial Model_V1.1_SB070706_neu_BUD2010-Personal-630-633_MS 2" xfId="539"/>
    <cellStyle name="_Row7_Globus_Master Financial Model_V1.2_SB070708" xfId="540"/>
    <cellStyle name="_Row7_Globus_Master Financial Model_V1.2_SB070708_BUD2010-Personal-630-633_final" xfId="541"/>
    <cellStyle name="_Row7_Globus_Master Financial Model_V1.2_SB070708_BUD2010-Personal-630-633_final 2" xfId="542"/>
    <cellStyle name="_Row7_Globus_Master Financial Model_V1.2_SB070708_BUD2010-Personal-630-633_MS" xfId="543"/>
    <cellStyle name="_Row7_Globus_Master Financial Model_V1.2_SB070708_BUD2010-Personal-630-633_MS 2" xfId="544"/>
    <cellStyle name="_Row7_Globus_Master Financial Model_V1.3_SB070717" xfId="545"/>
    <cellStyle name="_Row7_Globus_Master Financial Model_V1.3_SB070717_BUD2010-Personal-630-633_final" xfId="546"/>
    <cellStyle name="_Row7_Globus_Master Financial Model_V1.3_SB070717_BUD2010-Personal-630-633_final 2" xfId="547"/>
    <cellStyle name="_Row7_Globus_Master Financial Model_V1.3_SB070717_BUD2010-Personal-630-633_MS" xfId="548"/>
    <cellStyle name="_Row7_Globus_Master Financial Model_V1.3_SB070717_BUD2010-Personal-630-633_MS 2" xfId="549"/>
    <cellStyle name="_Row7_Globus_Master Financial Model_V1.3_SB070717_neu" xfId="550"/>
    <cellStyle name="_Row7_Globus_Master Financial Model_V1.3_SB070717_neu_BUD2010-Personal-630-633_final" xfId="551"/>
    <cellStyle name="_Row7_Globus_Master Financial Model_V1.3_SB070717_neu_BUD2010-Personal-630-633_final 2" xfId="552"/>
    <cellStyle name="_Row7_Globus_Master Financial Model_V1.3_SB070717_neu_BUD2010-Personal-630-633_MS" xfId="553"/>
    <cellStyle name="_Row7_Globus_Master Financial Model_V1.3_SB070717_neu_BUD2010-Personal-630-633_MS 2" xfId="554"/>
    <cellStyle name="_Row7_Globus_Master Financial Model_V1.4_SB070724" xfId="555"/>
    <cellStyle name="_Row7_Globus_Master Financial Model_V1.4_SB070724_BUD2010-Personal-630-633_final" xfId="556"/>
    <cellStyle name="_Row7_Globus_Master Financial Model_V1.4_SB070724_BUD2010-Personal-630-633_final 2" xfId="557"/>
    <cellStyle name="_Row7_Globus_Master Financial Model_V1.4_SB070724_BUD2010-Personal-630-633_MS" xfId="558"/>
    <cellStyle name="_Row7_Globus_Master Financial Model_V1.4_SB070724_BUD2010-Personal-630-633_MS 2" xfId="559"/>
    <cellStyle name="_Row7_Globus_Master Financial Model_V1.4_SB070906_neu3" xfId="560"/>
    <cellStyle name="_Row7_Globus_Master Financial Model_V1.4_SB070906_neu3_BUD2010-Personal-630-633_final" xfId="561"/>
    <cellStyle name="_Row7_Globus_Master Financial Model_V1.4_SB070906_neu3_BUD2010-Personal-630-633_final 2" xfId="562"/>
    <cellStyle name="_Row7_Globus_Master Financial Model_V1.4_SB070906_neu3_BUD2010-Personal-630-633_MS" xfId="563"/>
    <cellStyle name="_Row7_Globus_Master Financial Model_V1.4_SB070906_neu3_BUD2010-Personal-630-633_MS 2" xfId="564"/>
    <cellStyle name="_Row7_Globus_Master Financial Model_V1.9.3_SB080403_final" xfId="565"/>
    <cellStyle name="_Row7_Globus_Master Financial Model_V1.9.3_SB080403_final_BUD2010-Personal-630-633_final" xfId="566"/>
    <cellStyle name="_Row7_Globus_Master Financial Model_V1.9.3_SB080403_final_BUD2010-Personal-630-633_final 2" xfId="567"/>
    <cellStyle name="_Row7_Globus_Master Financial Model_V1.9.3_SB080403_final_BUD2010-Personal-630-633_MS" xfId="568"/>
    <cellStyle name="_Row7_Globus_Master Financial Model_V1.9.3_SB080403_final_BUD2010-Personal-630-633_MS 2" xfId="569"/>
    <cellStyle name="_Row7_Globus_Master Financial Model_V1.9_SB080131" xfId="570"/>
    <cellStyle name="_Row7_Globus_Master Financial Model_V1.9_SB080131_BUD2010-Personal-630-633_final" xfId="571"/>
    <cellStyle name="_Row7_Globus_Master Financial Model_V1.9_SB080131_BUD2010-Personal-630-633_final 2" xfId="572"/>
    <cellStyle name="_Row7_Globus_Master Financial Model_V1.9_SB080131_BUD2010-Personal-630-633_MS" xfId="573"/>
    <cellStyle name="_Row7_Globus_Master Financial Model_V1.9_SB080131_BUD2010-Personal-630-633_MS 2" xfId="574"/>
    <cellStyle name="_Row7_Globus_Master Financial Model_V1.9_SB080202" xfId="575"/>
    <cellStyle name="_Row7_Globus_Master Financial Model_V1.9_SB080202_BUD2010-Personal-630-633_final" xfId="576"/>
    <cellStyle name="_Row7_Globus_Master Financial Model_V1.9_SB080202_BUD2010-Personal-630-633_final 2" xfId="577"/>
    <cellStyle name="_Row7_Globus_Master Financial Model_V1.9_SB080202_BUD2010-Personal-630-633_MS" xfId="578"/>
    <cellStyle name="_Row7_Globus_Master Financial Model_V1.9_SB080202_BUD2010-Personal-630-633_MS 2" xfId="579"/>
    <cellStyle name="_Row7_Globus_Master Financial Model_V1.9_SB080204_neu1 nach Ungarn" xfId="580"/>
    <cellStyle name="_Row7_Globus_Master Financial Model_V1.9_SB080204_neu1 nach Ungarn_BUD2010-Personal-630-633_final" xfId="581"/>
    <cellStyle name="_Row7_Globus_Master Financial Model_V1.9_SB080204_neu1 nach Ungarn_BUD2010-Personal-630-633_final 2" xfId="582"/>
    <cellStyle name="_Row7_Globus_Master Financial Model_V1.9_SB080204_neu1 nach Ungarn_BUD2010-Personal-630-633_MS" xfId="583"/>
    <cellStyle name="_Row7_Globus_Master Financial Model_V1.9_SB080204_neu1 nach Ungarn_BUD2010-Personal-630-633_MS 2" xfId="584"/>
    <cellStyle name="_Row7_Globus_Master Financial Model_V2.0_SB080123_neu4" xfId="585"/>
    <cellStyle name="_Row7_Globus_Master Financial Model_V2.0_SB080123_neu4_BUD2010-Personal-630-633_final" xfId="586"/>
    <cellStyle name="_Row7_Globus_Master Financial Model_V2.0_SB080123_neu4_BUD2010-Personal-630-633_final 2" xfId="587"/>
    <cellStyle name="_Row7_Globus_Master Financial Model_V2.0_SB080123_neu4_BUD2010-Personal-630-633_MS" xfId="588"/>
    <cellStyle name="_Row7_Globus_Master Financial Model_V2.0_SB080123_neu4_BUD2010-Personal-630-633_MS 2" xfId="589"/>
    <cellStyle name="_Row7_Globus_Master Financial Model_V2.0_SB080128_neu6_nach US" xfId="590"/>
    <cellStyle name="_Row7_Globus_Master Financial Model_V2.0_SB080128_neu6_nach US_BUD2010-Personal-630-633_final" xfId="591"/>
    <cellStyle name="_Row7_Globus_Master Financial Model_V2.0_SB080128_neu6_nach US_BUD2010-Personal-630-633_final 2" xfId="592"/>
    <cellStyle name="_Row7_Globus_Master Financial Model_V2.0_SB080128_neu6_nach US_BUD2010-Personal-630-633_MS" xfId="593"/>
    <cellStyle name="_Row7_Globus_Master Financial Model_V2.0_SB080128_neu6_nach US_BUD2010-Personal-630-633_MS 2" xfId="594"/>
    <cellStyle name="_Row7_Globus_Master Financial Model_V3_SB070625_neu10_nach HB1 Konsolidierung" xfId="595"/>
    <cellStyle name="_Row7_Globus_Master Financial Model_V3_SB070625_neu10_nach HB1 Konsolidierung_BUD2010-Personal-630-633_final" xfId="596"/>
    <cellStyle name="_Row7_Globus_Master Financial Model_V3_SB070625_neu10_nach HB1 Konsolidierung_BUD2010-Personal-630-633_final 2" xfId="597"/>
    <cellStyle name="_Row7_Globus_Master Financial Model_V3_SB070625_neu10_nach HB1 Konsolidierung_BUD2010-Personal-630-633_MS" xfId="598"/>
    <cellStyle name="_Row7_Globus_Master Financial Model_V3_SB070625_neu10_nach HB1 Konsolidierung_BUD2010-Personal-630-633_MS 2" xfId="599"/>
    <cellStyle name="_Row7_Globus_Master Financial Model_V3_SB070628_neu12 nach konsolidierung final" xfId="600"/>
    <cellStyle name="_Row7_Globus_Master Financial Model_V3_SB070628_neu12 nach konsolidierung final_BUD2010-Personal-630-633_final" xfId="601"/>
    <cellStyle name="_Row7_Globus_Master Financial Model_V3_SB070628_neu12 nach konsolidierung final_BUD2010-Personal-630-633_final 2" xfId="602"/>
    <cellStyle name="_Row7_Globus_Master Financial Model_V3_SB070628_neu12 nach konsolidierung final_BUD2010-Personal-630-633_MS" xfId="603"/>
    <cellStyle name="_Row7_Globus_Master Financial Model_V3_SB070628_neu12 nach konsolidierung final_BUD2010-Personal-630-633_MS 2" xfId="604"/>
    <cellStyle name="_Row7_Mittelfrist Wall Gesellschaften 2007-07-02" xfId="605"/>
    <cellStyle name="_Row7_Mittelfrist Wall Gesellschaften 2007-07-02 2" xfId="606"/>
    <cellStyle name="_Row7_Mittelfrist Wall Gesellschaften 2007-07-12 final" xfId="607"/>
    <cellStyle name="_Row7_Mittelfrist Wall Gesellschaften 2007-07-12 final 2" xfId="608"/>
    <cellStyle name="_Row7_PYRAMID_Business Plan Wall Egypt_DRAFT_SB080118_final" xfId="609"/>
    <cellStyle name="_Row7_PYRAMID_Business Plan Wall Egypt_DRAFT_SB080118_final_BUD2010-Personal-630-633_final" xfId="610"/>
    <cellStyle name="_Row7_PYRAMID_Business Plan Wall Egypt_DRAFT_SB080118_final_BUD2010-Personal-630-633_final 2" xfId="611"/>
    <cellStyle name="_Row7_PYRAMID_Business Plan Wall Egypt_DRAFT_SB080118_final_BUD2010-Personal-630-633_MS" xfId="612"/>
    <cellStyle name="_Row7_PYRAMID_Business Plan Wall Egypt_DRAFT_SB080118_final_BUD2010-Personal-630-633_MS 2" xfId="613"/>
    <cellStyle name="_Row7_PYRAMID_Business Plan Wall Egypt_SB071202" xfId="614"/>
    <cellStyle name="_Row7_PYRAMID_Business Plan Wall Egypt_SB071202_BUD2010-Personal-630-633_final" xfId="615"/>
    <cellStyle name="_Row7_PYRAMID_Business Plan Wall Egypt_SB071202_BUD2010-Personal-630-633_final 2" xfId="616"/>
    <cellStyle name="_Row7_PYRAMID_Business Plan Wall Egypt_SB071202_BUD2010-Personal-630-633_MS" xfId="617"/>
    <cellStyle name="_Row7_PYRAMID_Business Plan Wall Egypt_SB071202_BUD2010-Personal-630-633_MS 2" xfId="618"/>
    <cellStyle name="_Row7_Übergabe Ägypten an IEG 2007-12-18" xfId="619"/>
    <cellStyle name="_Row7_Übergabe Ägypten an IEG 2007-12-18 2" xfId="620"/>
    <cellStyle name="_Row7_Übergabe Ägypten an IEG 2007-12-18 in EUR" xfId="621"/>
    <cellStyle name="_Row7_Übergabe Ägypten an IEG 2007-12-18 in EUR 2" xfId="622"/>
    <cellStyle name="_tabellen_presentation" xfId="623"/>
    <cellStyle name="_tabellen_presentation_Globus_Master Financial Model_V1.1_SB070703" xfId="624"/>
    <cellStyle name="_tabellen_presentation_Globus_Master Financial Model_V1.1_SB070703_neu" xfId="625"/>
    <cellStyle name="_tabellen_presentation_Globus_Master Financial Model_V1.1_SB070705_neu" xfId="626"/>
    <cellStyle name="_tabellen_presentation_Globus_Master Financial Model_V1.1_SB070706_neu" xfId="627"/>
    <cellStyle name="_tabellen_presentation_Globus_Master Financial Model_V1.2_SB070708" xfId="628"/>
    <cellStyle name="_tabellen_presentation_Globus_Master Financial Model_V1.3_SB070717" xfId="629"/>
    <cellStyle name="_tabellen_presentation_Globus_Master Financial Model_V1.3_SB070717_neu" xfId="630"/>
    <cellStyle name="_tabellen_presentation_Globus_Master Financial Model_V1.4_SB070724" xfId="631"/>
    <cellStyle name="_tabellen_presentation_Globus_Master Financial Model_V1.4_SB070906_neu3" xfId="632"/>
    <cellStyle name="_tabellen_presentation_Globus_Master Financial Model_V1.9.3_SB080403_final" xfId="633"/>
    <cellStyle name="_tabellen_presentation_Globus_Master Financial Model_V1.9_SB080131" xfId="634"/>
    <cellStyle name="_tabellen_presentation_Globus_Master Financial Model_V1.9_SB080202" xfId="635"/>
    <cellStyle name="_tabellen_presentation_Globus_Master Financial Model_V1.9_SB080204_neu1 nach Ungarn" xfId="636"/>
    <cellStyle name="_tabellen_presentation_Globus_Master Financial Model_V2.0_SB080123_neu4" xfId="637"/>
    <cellStyle name="_tabellen_presentation_Globus_Master Financial Model_V2.0_SB080128_neu6_nach US" xfId="638"/>
    <cellStyle name="_tabellen_presentation_Globus_Master Financial Model_V3_SB070625_neu10_nach HB1 Konsolidierung" xfId="639"/>
    <cellStyle name="_tabellen_presentation_Globus_Master Financial Model_V3_SB070628_neu12 nach konsolidierung final" xfId="640"/>
    <cellStyle name="_tabellen_presentation_PYRAMID_Business Plan Wall Egypt_DRAFT_SB080118_final" xfId="641"/>
    <cellStyle name="_tabellen_presentation_PYRAMID_Business Plan Wall Egypt_SB071202" xfId="642"/>
    <cellStyle name="20% - Accent1" xfId="643"/>
    <cellStyle name="20% - Accent2" xfId="644"/>
    <cellStyle name="20% - Accent3" xfId="645"/>
    <cellStyle name="20% - Accent4" xfId="646"/>
    <cellStyle name="20% - Accent5" xfId="647"/>
    <cellStyle name="20% - Accent6" xfId="648"/>
    <cellStyle name="20% - Akzent1" xfId="649"/>
    <cellStyle name="20% - Akzent2" xfId="650"/>
    <cellStyle name="20% - Akzent3" xfId="651"/>
    <cellStyle name="20% - Akzent4" xfId="652"/>
    <cellStyle name="20% - Akzent5" xfId="653"/>
    <cellStyle name="20% - Akzent6" xfId="654"/>
    <cellStyle name="40% - Accent1" xfId="655"/>
    <cellStyle name="40% - Accent2" xfId="656"/>
    <cellStyle name="40% - Accent3" xfId="657"/>
    <cellStyle name="40% - Accent4" xfId="658"/>
    <cellStyle name="40% - Accent5" xfId="659"/>
    <cellStyle name="40% - Accent6" xfId="660"/>
    <cellStyle name="40% - Akzent1" xfId="661"/>
    <cellStyle name="40% - Akzent2" xfId="662"/>
    <cellStyle name="40% - Akzent3" xfId="663"/>
    <cellStyle name="40% - Akzent4" xfId="664"/>
    <cellStyle name="40% - Akzent5" xfId="665"/>
    <cellStyle name="40% - Akzent6" xfId="666"/>
    <cellStyle name="60% - Accent1" xfId="667"/>
    <cellStyle name="60% - Accent2" xfId="668"/>
    <cellStyle name="60% - Accent3" xfId="669"/>
    <cellStyle name="60% - Accent4" xfId="670"/>
    <cellStyle name="60% - Accent5" xfId="671"/>
    <cellStyle name="60% - Accent6" xfId="672"/>
    <cellStyle name="60% - Akzent1" xfId="673"/>
    <cellStyle name="60% - Akzent2" xfId="674"/>
    <cellStyle name="60% - Akzent3" xfId="675"/>
    <cellStyle name="60% - Akzent4" xfId="676"/>
    <cellStyle name="60% - Akzent5" xfId="677"/>
    <cellStyle name="60% - Akzent6" xfId="678"/>
    <cellStyle name="Accent1" xfId="679"/>
    <cellStyle name="Accent2" xfId="680"/>
    <cellStyle name="Accent3" xfId="681"/>
    <cellStyle name="Accent4" xfId="682"/>
    <cellStyle name="Accent5" xfId="683"/>
    <cellStyle name="Accent6" xfId="684"/>
    <cellStyle name="Bad" xfId="685"/>
    <cellStyle name="Besuchter Hyperlink" xfId="2" builtinId="9" hidden="1"/>
    <cellStyle name="Besuchter Hyperlink" xfId="4" builtinId="9" hidden="1"/>
    <cellStyle name="Binlik Ayracı_Sayfa1" xfId="686"/>
    <cellStyle name="Calculation" xfId="687"/>
    <cellStyle name="Calculation 2" xfId="796"/>
    <cellStyle name="Calculation 2 2" xfId="910"/>
    <cellStyle name="Calculation 3" xfId="790"/>
    <cellStyle name="Calculation 3 2" xfId="906"/>
    <cellStyle name="Calculation 4" xfId="789"/>
    <cellStyle name="Check Cell" xfId="688"/>
    <cellStyle name="Currency [0]_comps" xfId="689"/>
    <cellStyle name="Currency_comps" xfId="690"/>
    <cellStyle name="darren" xfId="691"/>
    <cellStyle name="Datum 10" xfId="692"/>
    <cellStyle name="Datum 11" xfId="693"/>
    <cellStyle name="Datum 12" xfId="694"/>
    <cellStyle name="Datum 8" xfId="695"/>
    <cellStyle name="Datum 9" xfId="696"/>
    <cellStyle name="Euro" xfId="697"/>
    <cellStyle name="Euro 2" xfId="797"/>
    <cellStyle name="Euro 2 2" xfId="911"/>
    <cellStyle name="Euro 3" xfId="836"/>
    <cellStyle name="Euro 3 2" xfId="948"/>
    <cellStyle name="Euro 4" xfId="873"/>
    <cellStyle name="Excel Built-in Normal" xfId="9"/>
    <cellStyle name="Excel Built-in Normal 2" xfId="10"/>
    <cellStyle name="Explanatory Text" xfId="698"/>
    <cellStyle name="Good" xfId="699"/>
    <cellStyle name="Graue Umrandung" xfId="700"/>
    <cellStyle name="grauer Rand" xfId="701"/>
    <cellStyle name="Graues Feld" xfId="702"/>
    <cellStyle name="Heading 1" xfId="703"/>
    <cellStyle name="Heading 2" xfId="704"/>
    <cellStyle name="Heading 3" xfId="705"/>
    <cellStyle name="Heading 4" xfId="706"/>
    <cellStyle name="Input" xfId="707"/>
    <cellStyle name="Input 2" xfId="798"/>
    <cellStyle name="Input 2 2" xfId="912"/>
    <cellStyle name="Input 3" xfId="792"/>
    <cellStyle name="Input 3 2" xfId="907"/>
    <cellStyle name="Input 4" xfId="791"/>
    <cellStyle name="Komma 2" xfId="46"/>
    <cellStyle name="Komma 3" xfId="814"/>
    <cellStyle name="Komma 3 2" xfId="927"/>
    <cellStyle name="Komma 4" xfId="850"/>
    <cellStyle name="Komma 4 2" xfId="960"/>
    <cellStyle name="Leerzelle" xfId="708"/>
    <cellStyle name="Link" xfId="1" builtinId="8" hidden="1"/>
    <cellStyle name="Link" xfId="3" builtinId="8" hidden="1"/>
    <cellStyle name="Link" xfId="765" builtinId="8"/>
    <cellStyle name="Linked Cell" xfId="709"/>
    <cellStyle name="Multiples and Days" xfId="710"/>
    <cellStyle name="Normal_1996v1997" xfId="711"/>
    <cellStyle name="Note" xfId="712"/>
    <cellStyle name="Note 2" xfId="799"/>
    <cellStyle name="Note 2 2" xfId="913"/>
    <cellStyle name="Note 3" xfId="793"/>
    <cellStyle name="Note 3 2" xfId="908"/>
    <cellStyle name="Note 4" xfId="794"/>
    <cellStyle name="Output" xfId="713"/>
    <cellStyle name="Output 2" xfId="795"/>
    <cellStyle name="Output 2 2" xfId="909"/>
    <cellStyle name="Output 3" xfId="788"/>
    <cellStyle name="Output 3 2" xfId="905"/>
    <cellStyle name="Output 4" xfId="837"/>
    <cellStyle name="Prozent 2" xfId="47"/>
    <cellStyle name="Prozent 3" xfId="813"/>
    <cellStyle name="Standard" xfId="0" builtinId="0"/>
    <cellStyle name="Standard 10" xfId="11"/>
    <cellStyle name="Standard 11" xfId="12"/>
    <cellStyle name="Standard 12" xfId="13"/>
    <cellStyle name="Standard 13" xfId="14"/>
    <cellStyle name="Standard 14" xfId="15"/>
    <cellStyle name="Standard 15" xfId="16"/>
    <cellStyle name="Standard 16" xfId="8"/>
    <cellStyle name="Standard 16 2" xfId="40"/>
    <cellStyle name="Standard 16 2 2" xfId="782"/>
    <cellStyle name="Standard 16 2 2 2" xfId="899"/>
    <cellStyle name="Standard 16 2 3" xfId="830"/>
    <cellStyle name="Standard 16 2 3 2" xfId="942"/>
    <cellStyle name="Standard 16 2 4" xfId="867"/>
    <cellStyle name="Standard 16 3" xfId="767"/>
    <cellStyle name="Standard 16 3 2" xfId="885"/>
    <cellStyle name="Standard 16 4" xfId="817"/>
    <cellStyle name="Standard 16 4 2" xfId="929"/>
    <cellStyle name="Standard 16 5" xfId="855"/>
    <cellStyle name="Standard 17" xfId="17"/>
    <cellStyle name="Standard 17 2" xfId="42"/>
    <cellStyle name="Standard 17 2 2" xfId="784"/>
    <cellStyle name="Standard 17 2 2 2" xfId="901"/>
    <cellStyle name="Standard 17 2 3" xfId="832"/>
    <cellStyle name="Standard 17 2 3 2" xfId="944"/>
    <cellStyle name="Standard 17 2 4" xfId="869"/>
    <cellStyle name="Standard 17 3" xfId="769"/>
    <cellStyle name="Standard 17 3 2" xfId="887"/>
    <cellStyle name="Standard 17 4" xfId="818"/>
    <cellStyle name="Standard 17 4 2" xfId="930"/>
    <cellStyle name="Standard 17 5" xfId="856"/>
    <cellStyle name="Standard 18" xfId="18"/>
    <cellStyle name="Standard 18 2" xfId="38"/>
    <cellStyle name="Standard 18 2 2" xfId="753"/>
    <cellStyle name="Standard 18 2 2 2" xfId="802"/>
    <cellStyle name="Standard 18 2 2 2 2" xfId="916"/>
    <cellStyle name="Standard 18 2 2 3" xfId="839"/>
    <cellStyle name="Standard 18 2 2 3 2" xfId="949"/>
    <cellStyle name="Standard 18 2 2 4" xfId="874"/>
    <cellStyle name="Standard 18 2 3" xfId="758"/>
    <cellStyle name="Standard 18 2 3 2" xfId="807"/>
    <cellStyle name="Standard 18 2 3 2 2" xfId="921"/>
    <cellStyle name="Standard 18 2 3 3" xfId="844"/>
    <cellStyle name="Standard 18 2 3 3 2" xfId="954"/>
    <cellStyle name="Standard 18 2 3 4" xfId="879"/>
    <cellStyle name="Standard 18 2 4" xfId="780"/>
    <cellStyle name="Standard 18 2 4 2" xfId="897"/>
    <cellStyle name="Standard 18 2 5" xfId="828"/>
    <cellStyle name="Standard 18 2 5 2" xfId="940"/>
    <cellStyle name="Standard 18 2 6" xfId="865"/>
    <cellStyle name="Standard 18 3" xfId="770"/>
    <cellStyle name="Standard 18 3 2" xfId="888"/>
    <cellStyle name="Standard 18 4" xfId="819"/>
    <cellStyle name="Standard 18 4 2" xfId="931"/>
    <cellStyle name="Standard 18 5" xfId="857"/>
    <cellStyle name="Standard 19" xfId="19"/>
    <cellStyle name="Standard 19 2" xfId="43"/>
    <cellStyle name="Standard 19 2 2" xfId="785"/>
    <cellStyle name="Standard 19 2 2 2" xfId="902"/>
    <cellStyle name="Standard 19 2 3" xfId="833"/>
    <cellStyle name="Standard 19 2 3 2" xfId="945"/>
    <cellStyle name="Standard 19 2 4" xfId="870"/>
    <cellStyle name="Standard 19 3" xfId="757"/>
    <cellStyle name="Standard 19 3 2" xfId="806"/>
    <cellStyle name="Standard 19 3 2 2" xfId="920"/>
    <cellStyle name="Standard 19 3 3" xfId="843"/>
    <cellStyle name="Standard 19 3 3 2" xfId="953"/>
    <cellStyle name="Standard 19 3 4" xfId="878"/>
    <cellStyle name="Standard 19 4" xfId="761"/>
    <cellStyle name="Standard 19 4 2" xfId="810"/>
    <cellStyle name="Standard 19 4 2 2" xfId="924"/>
    <cellStyle name="Standard 19 4 3" xfId="847"/>
    <cellStyle name="Standard 19 4 3 2" xfId="957"/>
    <cellStyle name="Standard 19 4 4" xfId="882"/>
    <cellStyle name="Standard 19 5" xfId="771"/>
    <cellStyle name="Standard 19 5 2" xfId="889"/>
    <cellStyle name="Standard 19 6" xfId="820"/>
    <cellStyle name="Standard 19 6 2" xfId="932"/>
    <cellStyle name="Standard 19 7" xfId="858"/>
    <cellStyle name="Standard 2" xfId="5"/>
    <cellStyle name="Standard 2 2" xfId="20"/>
    <cellStyle name="Standard 2 2 2" xfId="21"/>
    <cellStyle name="Standard 2 3" xfId="22"/>
    <cellStyle name="Standard 2 4" xfId="766"/>
    <cellStyle name="Standard 20" xfId="23"/>
    <cellStyle name="Standard 20 2" xfId="773"/>
    <cellStyle name="Standard 20 2 2" xfId="890"/>
    <cellStyle name="Standard 20 3" xfId="821"/>
    <cellStyle name="Standard 20 3 2" xfId="933"/>
    <cellStyle name="Standard 20 4" xfId="859"/>
    <cellStyle name="Standard 21" xfId="24"/>
    <cellStyle name="Standard 21 2" xfId="774"/>
    <cellStyle name="Standard 21 2 2" xfId="891"/>
    <cellStyle name="Standard 21 3" xfId="822"/>
    <cellStyle name="Standard 21 3 2" xfId="934"/>
    <cellStyle name="Standard 21 4" xfId="860"/>
    <cellStyle name="Standard 22" xfId="44"/>
    <cellStyle name="Standard 22 2" xfId="786"/>
    <cellStyle name="Standard 22 2 2" xfId="903"/>
    <cellStyle name="Standard 22 3" xfId="834"/>
    <cellStyle name="Standard 22 3 2" xfId="946"/>
    <cellStyle name="Standard 22 4" xfId="871"/>
    <cellStyle name="Standard 23" xfId="762"/>
    <cellStyle name="Standard 24" xfId="763"/>
    <cellStyle name="Standard 24 2" xfId="811"/>
    <cellStyle name="Standard 24 2 2" xfId="925"/>
    <cellStyle name="Standard 24 3" xfId="848"/>
    <cellStyle name="Standard 24 3 2" xfId="958"/>
    <cellStyle name="Standard 24 4" xfId="883"/>
    <cellStyle name="Standard 25" xfId="815"/>
    <cellStyle name="Standard 25 2" xfId="928"/>
    <cellStyle name="Standard 26" xfId="851"/>
    <cellStyle name="Standard 26 2" xfId="961"/>
    <cellStyle name="Standard 27" xfId="852"/>
    <cellStyle name="Standard 27 2" xfId="962"/>
    <cellStyle name="Standard 28" xfId="853"/>
    <cellStyle name="Standard 28 2" xfId="963"/>
    <cellStyle name="Standard 29" xfId="854"/>
    <cellStyle name="Standard 29 2" xfId="964"/>
    <cellStyle name="Standard 3" xfId="6"/>
    <cellStyle name="Standard 3 2" xfId="7"/>
    <cellStyle name="Standard 3 3" xfId="25"/>
    <cellStyle name="Standard 4" xfId="26"/>
    <cellStyle name="Standard 4 2" xfId="27"/>
    <cellStyle name="Standard 5" xfId="28"/>
    <cellStyle name="Standard 5 2" xfId="29"/>
    <cellStyle name="Standard 5 3" xfId="30"/>
    <cellStyle name="Standard 5 4" xfId="39"/>
    <cellStyle name="Standard 5 4 2" xfId="754"/>
    <cellStyle name="Standard 5 4 2 2" xfId="803"/>
    <cellStyle name="Standard 5 4 2 2 2" xfId="917"/>
    <cellStyle name="Standard 5 4 2 3" xfId="840"/>
    <cellStyle name="Standard 5 4 2 3 2" xfId="950"/>
    <cellStyle name="Standard 5 4 2 4" xfId="875"/>
    <cellStyle name="Standard 5 4 3" xfId="759"/>
    <cellStyle name="Standard 5 4 3 2" xfId="808"/>
    <cellStyle name="Standard 5 4 3 2 2" xfId="922"/>
    <cellStyle name="Standard 5 4 3 3" xfId="845"/>
    <cellStyle name="Standard 5 4 3 3 2" xfId="955"/>
    <cellStyle name="Standard 5 4 3 4" xfId="880"/>
    <cellStyle name="Standard 5 4 4" xfId="781"/>
    <cellStyle name="Standard 5 4 4 2" xfId="898"/>
    <cellStyle name="Standard 5 4 5" xfId="829"/>
    <cellStyle name="Standard 5 4 5 2" xfId="941"/>
    <cellStyle name="Standard 5 4 6" xfId="866"/>
    <cellStyle name="Standard 5 5" xfId="775"/>
    <cellStyle name="Standard 5 5 2" xfId="892"/>
    <cellStyle name="Standard 5 6" xfId="823"/>
    <cellStyle name="Standard 5 6 2" xfId="935"/>
    <cellStyle name="Standard 5 7" xfId="861"/>
    <cellStyle name="Standard 6" xfId="31"/>
    <cellStyle name="Standard 6 2" xfId="816"/>
    <cellStyle name="Standard 7" xfId="32"/>
    <cellStyle name="Standard 8" xfId="33"/>
    <cellStyle name="Standard 9" xfId="34"/>
    <cellStyle name="Stil 1" xfId="714"/>
    <cellStyle name="Tabelle Text 10" xfId="715"/>
    <cellStyle name="Tabelle Text 10 Z" xfId="716"/>
    <cellStyle name="Tabelle Text 10_Auszug GuV Ägypten 2007-11-01 IEG" xfId="717"/>
    <cellStyle name="Tabelle Text 11" xfId="718"/>
    <cellStyle name="Tabelle Text 11 Z" xfId="719"/>
    <cellStyle name="Tabelle Text 12" xfId="720"/>
    <cellStyle name="Tabelle Text 12 Z" xfId="721"/>
    <cellStyle name="Tabelle Text 8" xfId="722"/>
    <cellStyle name="Tabelle Text 8 Z" xfId="723"/>
    <cellStyle name="Tabelle Text 8_Auszug GuV Ägypten 2007-11-01 IEG" xfId="724"/>
    <cellStyle name="Tabelle Text 9" xfId="725"/>
    <cellStyle name="Tabelle Text 9 Z" xfId="726"/>
    <cellStyle name="Tabelle Text 9_06_5081_A4 Cashflowrechnung" xfId="727"/>
    <cellStyle name="Tabelle Überschrift 10" xfId="728"/>
    <cellStyle name="Tabelle Überschrift 11" xfId="729"/>
    <cellStyle name="Tabelle Überschrift 12" xfId="730"/>
    <cellStyle name="Tabelle Überschrift 8" xfId="731"/>
    <cellStyle name="Tabelle Überschrift 9" xfId="732"/>
    <cellStyle name="Tabelle Zahl 0 10" xfId="733"/>
    <cellStyle name="Tabelle Zahl 0 11" xfId="734"/>
    <cellStyle name="Tabelle Zahl 0 12" xfId="735"/>
    <cellStyle name="Tabelle Zahl 0 8" xfId="736"/>
    <cellStyle name="Tabelle Zahl 0 9" xfId="737"/>
    <cellStyle name="Tabelle Zahl 1 10" xfId="738"/>
    <cellStyle name="Tabelle Zahl 1 11" xfId="739"/>
    <cellStyle name="Tabelle Zahl 1 12" xfId="740"/>
    <cellStyle name="Tabelle Zahl 1 8" xfId="741"/>
    <cellStyle name="Tabelle Zahl 1 9" xfId="742"/>
    <cellStyle name="Tabelle Zahl 2 10" xfId="743"/>
    <cellStyle name="Tabelle Zahl 2 11" xfId="744"/>
    <cellStyle name="Tabelle Zahl 2 12" xfId="745"/>
    <cellStyle name="Tabelle Zahl 2 8" xfId="746"/>
    <cellStyle name="Tabelle Zahl 2 9" xfId="747"/>
    <cellStyle name="Titel" xfId="748"/>
    <cellStyle name="Titel 2" xfId="801"/>
    <cellStyle name="Titel 2 2" xfId="915"/>
    <cellStyle name="Titel 3" xfId="772"/>
    <cellStyle name="Title" xfId="749"/>
    <cellStyle name="Total" xfId="750"/>
    <cellStyle name="Total 2" xfId="800"/>
    <cellStyle name="Total 2 2" xfId="914"/>
    <cellStyle name="Total 3" xfId="768"/>
    <cellStyle name="Total 3 2" xfId="886"/>
    <cellStyle name="Total 4" xfId="838"/>
    <cellStyle name="Undefiniert" xfId="751"/>
    <cellStyle name="Währung 2" xfId="35"/>
    <cellStyle name="Währung 2 2" xfId="776"/>
    <cellStyle name="Währung 2 2 2" xfId="893"/>
    <cellStyle name="Währung 2 3" xfId="824"/>
    <cellStyle name="Währung 2 3 2" xfId="936"/>
    <cellStyle name="Währung 2 4" xfId="862"/>
    <cellStyle name="Währung 3" xfId="36"/>
    <cellStyle name="Währung 3 2" xfId="37"/>
    <cellStyle name="Währung 3 2 2" xfId="778"/>
    <cellStyle name="Währung 3 2 2 2" xfId="895"/>
    <cellStyle name="Währung 3 2 3" xfId="826"/>
    <cellStyle name="Währung 3 2 3 2" xfId="938"/>
    <cellStyle name="Währung 3 2 4" xfId="864"/>
    <cellStyle name="Währung 3 3" xfId="45"/>
    <cellStyle name="Währung 3 3 2" xfId="787"/>
    <cellStyle name="Währung 3 3 2 2" xfId="904"/>
    <cellStyle name="Währung 3 3 3" xfId="835"/>
    <cellStyle name="Währung 3 3 3 2" xfId="947"/>
    <cellStyle name="Währung 3 3 4" xfId="872"/>
    <cellStyle name="Währung 3 4" xfId="777"/>
    <cellStyle name="Währung 3 4 2" xfId="894"/>
    <cellStyle name="Währung 3 5" xfId="825"/>
    <cellStyle name="Währung 3 5 2" xfId="937"/>
    <cellStyle name="Währung 3 6" xfId="863"/>
    <cellStyle name="Währung 4" xfId="41"/>
    <cellStyle name="Währung 4 2" xfId="755"/>
    <cellStyle name="Währung 4 2 2" xfId="804"/>
    <cellStyle name="Währung 4 2 2 2" xfId="918"/>
    <cellStyle name="Währung 4 2 3" xfId="841"/>
    <cellStyle name="Währung 4 2 3 2" xfId="951"/>
    <cellStyle name="Währung 4 2 4" xfId="876"/>
    <cellStyle name="Währung 4 3" xfId="760"/>
    <cellStyle name="Währung 4 3 2" xfId="809"/>
    <cellStyle name="Währung 4 3 2 2" xfId="923"/>
    <cellStyle name="Währung 4 3 3" xfId="846"/>
    <cellStyle name="Währung 4 3 3 2" xfId="956"/>
    <cellStyle name="Währung 4 3 4" xfId="881"/>
    <cellStyle name="Währung 4 4" xfId="783"/>
    <cellStyle name="Währung 4 4 2" xfId="900"/>
    <cellStyle name="Währung 4 5" xfId="831"/>
    <cellStyle name="Währung 4 5 2" xfId="943"/>
    <cellStyle name="Währung 4 6" xfId="868"/>
    <cellStyle name="Währung 5" xfId="756"/>
    <cellStyle name="Währung 5 2" xfId="805"/>
    <cellStyle name="Währung 5 2 2" xfId="919"/>
    <cellStyle name="Währung 5 3" xfId="842"/>
    <cellStyle name="Währung 5 3 2" xfId="952"/>
    <cellStyle name="Währung 5 4" xfId="877"/>
    <cellStyle name="Währung 6" xfId="764"/>
    <cellStyle name="Währung 6 2" xfId="812"/>
    <cellStyle name="Währung 6 2 2" xfId="926"/>
    <cellStyle name="Währung 6 3" xfId="849"/>
    <cellStyle name="Währung 6 3 2" xfId="959"/>
    <cellStyle name="Währung 6 4" xfId="884"/>
    <cellStyle name="Währung 7" xfId="779"/>
    <cellStyle name="Währung 7 2" xfId="896"/>
    <cellStyle name="Währung 8" xfId="827"/>
    <cellStyle name="Währung 8 2" xfId="939"/>
    <cellStyle name="Warning Text" xfId="752"/>
  </cellStyles>
  <dxfs count="0"/>
  <tableStyles count="0" defaultTableStyle="TableStyleMedium9" defaultPivotStyle="PivotStyleMedium7"/>
  <colors>
    <mruColors>
      <color rgb="FF336699"/>
      <color rgb="FF003399"/>
      <color rgb="FFFFCCFF"/>
      <color rgb="FFA8286B"/>
      <color rgb="FFFF66FF"/>
      <color rgb="FFFFFFCC"/>
      <color rgb="FFFF99CC"/>
      <color rgb="FFFFCCCC"/>
      <color rgb="FFF0FE9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gruppe\Service\BCG%20Konzepte\Pr&#228;sentation_&#214;T_CT\Ablage\Konzept_&#214;T_CT_Berlin_V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home\schwarz\Budget\BUD2010-Personal-630-633_M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Documents%20and%20Settings\schwarz\Local%20Settings\Temporary%20Internet%20Files\Budget_%202010_neu\F_BUD2010-Personal-650-660_Scharp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Gruppe\Service\Service_CT_&#214;T_BG\Einbindung%20&#214;T\Ablage_konzepte\Konzept_&#214;T_CT_Berlin_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Gruppe\Reinigung_Plakatvor\Reisler_Kluge_Huhsfeldt\01_2011\Pr&#228;mien\Pr&#228;mien_2011_BL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-6011-02\Gruppe\Reinigung_Plakatvor\Reisler_Kluge_Huhsfeldt\Zeit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ersokosten_2011_SAP"/>
      <sheetName val="LV"/>
      <sheetName val="Touren_SUB"/>
      <sheetName val="Personal"/>
      <sheetName val="Touren alt neu"/>
      <sheetName val="Mo-Fr"/>
      <sheetName val="Samstag"/>
      <sheetName val="Sonntag"/>
      <sheetName val="Zeiten Häufigkeit alt-neu"/>
      <sheetName val="Leistungsberechnung  ÖT"/>
      <sheetName val="Touren_Plan"/>
      <sheetName val="Erklärung"/>
      <sheetName val="Wochencheck CT"/>
      <sheetName val="Einzelaufstellung_SC"/>
      <sheetName val="ÖT Gesu ZOB Wsee"/>
      <sheetName val="WE-ÖT-Reinigung"/>
      <sheetName val="WF Berechnung "/>
      <sheetName val="Schichtmodell"/>
      <sheetName val="Löhne Ist "/>
      <sheetName val="Touren alt Mo-Fr früh"/>
      <sheetName val="Touren alt Mo-Fr spät"/>
      <sheetName val="Touren alt WE "/>
      <sheetName val="Einzelaufstellung CP-CT fremd"/>
      <sheetName val="Einzelaufstellung_ÖT"/>
      <sheetName val="Einnahmen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D4">
            <v>1370</v>
          </cell>
          <cell r="E4">
            <v>10117</v>
          </cell>
          <cell r="F4" t="str">
            <v>Unter den Linden 60 hinter Schadowstr.</v>
          </cell>
          <cell r="G4" t="str">
            <v>CT</v>
          </cell>
          <cell r="H4" t="str">
            <v>BC</v>
          </cell>
          <cell r="I4">
            <v>0</v>
          </cell>
          <cell r="K4">
            <v>2</v>
          </cell>
          <cell r="M4" t="str">
            <v>M 2</v>
          </cell>
          <cell r="N4">
            <v>14</v>
          </cell>
        </row>
        <row r="5">
          <cell r="D5">
            <v>1370</v>
          </cell>
          <cell r="E5">
            <v>10117</v>
          </cell>
          <cell r="F5" t="str">
            <v>Unter den Linden 60 hinter Schadowstr.</v>
          </cell>
          <cell r="G5" t="str">
            <v>CT</v>
          </cell>
          <cell r="H5" t="str">
            <v>BC</v>
          </cell>
          <cell r="I5">
            <v>0</v>
          </cell>
          <cell r="K5">
            <v>2</v>
          </cell>
          <cell r="M5" t="str">
            <v>M 2</v>
          </cell>
          <cell r="N5">
            <v>14</v>
          </cell>
        </row>
        <row r="6">
          <cell r="D6">
            <v>1370</v>
          </cell>
          <cell r="E6">
            <v>10117</v>
          </cell>
          <cell r="F6" t="str">
            <v>Unter den Linden 60 hinter Schadowstr.</v>
          </cell>
          <cell r="G6" t="str">
            <v>CT</v>
          </cell>
          <cell r="H6" t="str">
            <v>BC</v>
          </cell>
          <cell r="I6">
            <v>0</v>
          </cell>
          <cell r="K6">
            <v>2</v>
          </cell>
          <cell r="M6" t="str">
            <v>M 2</v>
          </cell>
          <cell r="N6">
            <v>14</v>
          </cell>
        </row>
        <row r="7">
          <cell r="D7">
            <v>1370</v>
          </cell>
          <cell r="E7">
            <v>10117</v>
          </cell>
          <cell r="F7" t="str">
            <v>Unter den Linden 60 hinter Schadowstr.</v>
          </cell>
          <cell r="G7" t="str">
            <v>CT</v>
          </cell>
          <cell r="H7" t="str">
            <v>BC</v>
          </cell>
          <cell r="I7">
            <v>0</v>
          </cell>
          <cell r="K7">
            <v>2</v>
          </cell>
          <cell r="M7" t="str">
            <v>M 2</v>
          </cell>
          <cell r="N7">
            <v>14</v>
          </cell>
        </row>
        <row r="8">
          <cell r="D8">
            <v>1370</v>
          </cell>
          <cell r="E8">
            <v>10117</v>
          </cell>
          <cell r="F8" t="str">
            <v>Unter den Linden 60 hinter Schadowstr.</v>
          </cell>
          <cell r="G8" t="str">
            <v>CT</v>
          </cell>
          <cell r="H8" t="str">
            <v>BC</v>
          </cell>
          <cell r="I8">
            <v>0</v>
          </cell>
          <cell r="K8">
            <v>2</v>
          </cell>
          <cell r="M8" t="str">
            <v>M 2</v>
          </cell>
          <cell r="N8">
            <v>14</v>
          </cell>
        </row>
        <row r="9">
          <cell r="D9">
            <v>1405</v>
          </cell>
          <cell r="E9">
            <v>10627</v>
          </cell>
          <cell r="F9" t="str">
            <v>Stuttgarter Platz vor Lewishamstr. (vor ggü. Kaiser-Friedrich-Str.)</v>
          </cell>
          <cell r="G9" t="str">
            <v>CT</v>
          </cell>
          <cell r="H9" t="str">
            <v>BB</v>
          </cell>
          <cell r="I9">
            <v>0</v>
          </cell>
          <cell r="K9">
            <v>2</v>
          </cell>
          <cell r="M9" t="str">
            <v>M1</v>
          </cell>
          <cell r="N9">
            <v>14</v>
          </cell>
        </row>
        <row r="10">
          <cell r="D10">
            <v>1405</v>
          </cell>
          <cell r="E10">
            <v>10627</v>
          </cell>
          <cell r="F10" t="str">
            <v>Stuttgarter Platz vor Lewishamstr. (vor ggü. Kaiser-Friedrich-Str.)</v>
          </cell>
          <cell r="G10" t="str">
            <v>CT</v>
          </cell>
          <cell r="H10" t="str">
            <v>BB</v>
          </cell>
          <cell r="I10">
            <v>0</v>
          </cell>
          <cell r="K10">
            <v>2</v>
          </cell>
          <cell r="M10" t="str">
            <v>M1</v>
          </cell>
          <cell r="N10">
            <v>14</v>
          </cell>
        </row>
        <row r="11">
          <cell r="D11">
            <v>1405</v>
          </cell>
          <cell r="E11">
            <v>10627</v>
          </cell>
          <cell r="F11" t="str">
            <v>Stuttgarter Platz vor Lewishamstr. (vor ggü. Kaiser-Friedrich-Str.)</v>
          </cell>
          <cell r="G11" t="str">
            <v>CT</v>
          </cell>
          <cell r="H11" t="str">
            <v>BB</v>
          </cell>
          <cell r="I11">
            <v>0</v>
          </cell>
          <cell r="K11">
            <v>2</v>
          </cell>
          <cell r="M11" t="str">
            <v>M1</v>
          </cell>
          <cell r="N11">
            <v>14</v>
          </cell>
        </row>
        <row r="12">
          <cell r="D12">
            <v>1405</v>
          </cell>
          <cell r="E12">
            <v>10627</v>
          </cell>
          <cell r="F12" t="str">
            <v>Stuttgarter Platz vor Lewishamstr. (vor ggü. Kaiser-Friedrich-Str.)</v>
          </cell>
          <cell r="G12" t="str">
            <v>CT</v>
          </cell>
          <cell r="H12" t="str">
            <v>BB</v>
          </cell>
          <cell r="I12">
            <v>0</v>
          </cell>
          <cell r="K12">
            <v>2</v>
          </cell>
          <cell r="M12" t="str">
            <v>M1</v>
          </cell>
          <cell r="N12">
            <v>14</v>
          </cell>
        </row>
        <row r="13">
          <cell r="D13">
            <v>1405</v>
          </cell>
          <cell r="E13">
            <v>10627</v>
          </cell>
          <cell r="F13" t="str">
            <v>Stuttgarter Platz vor Lewishamstr. (vor ggü. Kaiser-Friedrich-Str.)</v>
          </cell>
          <cell r="G13" t="str">
            <v>CT</v>
          </cell>
          <cell r="H13" t="str">
            <v>BB</v>
          </cell>
          <cell r="I13">
            <v>0</v>
          </cell>
          <cell r="K13">
            <v>2</v>
          </cell>
          <cell r="M13" t="str">
            <v>M1</v>
          </cell>
          <cell r="N13">
            <v>14</v>
          </cell>
        </row>
        <row r="14">
          <cell r="D14">
            <v>2484</v>
          </cell>
          <cell r="E14">
            <v>10437</v>
          </cell>
          <cell r="F14" t="str">
            <v>Schönhauser Allee vor Cantianstr.</v>
          </cell>
          <cell r="G14" t="str">
            <v>CT</v>
          </cell>
          <cell r="H14" t="str">
            <v>BC</v>
          </cell>
          <cell r="I14">
            <v>0</v>
          </cell>
          <cell r="K14">
            <v>2</v>
          </cell>
          <cell r="M14" t="str">
            <v>M 2</v>
          </cell>
          <cell r="N14">
            <v>14</v>
          </cell>
        </row>
        <row r="15">
          <cell r="D15">
            <v>2484</v>
          </cell>
          <cell r="E15">
            <v>10437</v>
          </cell>
          <cell r="F15" t="str">
            <v>Schönhauser Allee vor Cantianstr.</v>
          </cell>
          <cell r="G15" t="str">
            <v>CT</v>
          </cell>
          <cell r="H15" t="str">
            <v>BC</v>
          </cell>
          <cell r="I15">
            <v>0</v>
          </cell>
          <cell r="K15">
            <v>2</v>
          </cell>
          <cell r="M15" t="str">
            <v>M 2</v>
          </cell>
          <cell r="N15">
            <v>14</v>
          </cell>
        </row>
        <row r="16">
          <cell r="D16">
            <v>2484</v>
          </cell>
          <cell r="E16">
            <v>10437</v>
          </cell>
          <cell r="F16" t="str">
            <v>Schönhauser Allee vor Cantianstr.</v>
          </cell>
          <cell r="G16" t="str">
            <v>CT</v>
          </cell>
          <cell r="H16" t="str">
            <v>BC</v>
          </cell>
          <cell r="I16">
            <v>0</v>
          </cell>
          <cell r="K16">
            <v>2</v>
          </cell>
          <cell r="M16" t="str">
            <v>M 2</v>
          </cell>
          <cell r="N16">
            <v>14</v>
          </cell>
        </row>
        <row r="17">
          <cell r="D17">
            <v>2484</v>
          </cell>
          <cell r="E17">
            <v>10437</v>
          </cell>
          <cell r="F17" t="str">
            <v>Schönhauser Allee vor Cantianstr.</v>
          </cell>
          <cell r="G17" t="str">
            <v>CT</v>
          </cell>
          <cell r="H17" t="str">
            <v>BC</v>
          </cell>
          <cell r="I17">
            <v>0</v>
          </cell>
          <cell r="K17">
            <v>2</v>
          </cell>
          <cell r="M17" t="str">
            <v>M 2</v>
          </cell>
          <cell r="N17">
            <v>14</v>
          </cell>
        </row>
        <row r="18">
          <cell r="D18">
            <v>2820</v>
          </cell>
          <cell r="E18">
            <v>12043</v>
          </cell>
          <cell r="F18" t="str">
            <v>Karl-Marx-Str. hinter Ganghoferstr. ( Platz der Stadt Hof )</v>
          </cell>
          <cell r="G18" t="str">
            <v>CT</v>
          </cell>
          <cell r="H18" t="str">
            <v>BC</v>
          </cell>
          <cell r="I18">
            <v>0</v>
          </cell>
          <cell r="K18">
            <v>2</v>
          </cell>
          <cell r="M18" t="str">
            <v>M 2</v>
          </cell>
          <cell r="N18">
            <v>14</v>
          </cell>
        </row>
        <row r="19">
          <cell r="D19">
            <v>2820</v>
          </cell>
          <cell r="E19">
            <v>12043</v>
          </cell>
          <cell r="F19" t="str">
            <v>Karl-Marx-Str. hinter Ganghoferstr. ( Platz der Stadt Hof )</v>
          </cell>
          <cell r="G19" t="str">
            <v>CT</v>
          </cell>
          <cell r="H19" t="str">
            <v>BC</v>
          </cell>
          <cell r="I19">
            <v>0</v>
          </cell>
          <cell r="K19">
            <v>2</v>
          </cell>
          <cell r="M19" t="str">
            <v>M 2</v>
          </cell>
          <cell r="N19">
            <v>14</v>
          </cell>
        </row>
        <row r="20">
          <cell r="D20">
            <v>2820</v>
          </cell>
          <cell r="E20">
            <v>12043</v>
          </cell>
          <cell r="F20" t="str">
            <v>Karl-Marx-Str. hinter Ganghoferstr. ( Platz der Stadt Hof )</v>
          </cell>
          <cell r="G20" t="str">
            <v>CT</v>
          </cell>
          <cell r="H20" t="str">
            <v>BC</v>
          </cell>
          <cell r="I20">
            <v>0</v>
          </cell>
          <cell r="K20">
            <v>2</v>
          </cell>
          <cell r="M20" t="str">
            <v>M 2</v>
          </cell>
          <cell r="N20">
            <v>14</v>
          </cell>
        </row>
        <row r="21">
          <cell r="D21">
            <v>2820</v>
          </cell>
          <cell r="E21">
            <v>12043</v>
          </cell>
          <cell r="F21" t="str">
            <v>Karl-Marx-Str. hinter Ganghoferstr. ( Platz der Stadt Hof )</v>
          </cell>
          <cell r="G21" t="str">
            <v>CT</v>
          </cell>
          <cell r="H21" t="str">
            <v>BC</v>
          </cell>
          <cell r="I21">
            <v>0</v>
          </cell>
          <cell r="K21">
            <v>2</v>
          </cell>
          <cell r="M21" t="str">
            <v>M 2</v>
          </cell>
          <cell r="N21">
            <v>14</v>
          </cell>
        </row>
        <row r="22">
          <cell r="D22">
            <v>2875</v>
          </cell>
          <cell r="E22">
            <v>13349</v>
          </cell>
          <cell r="F22" t="str">
            <v>Edinburger Str. 38 vor Barfusstr. staw.</v>
          </cell>
          <cell r="G22" t="str">
            <v>CT</v>
          </cell>
          <cell r="H22" t="str">
            <v>BC</v>
          </cell>
          <cell r="I22">
            <v>0</v>
          </cell>
          <cell r="K22">
            <v>2</v>
          </cell>
          <cell r="M22" t="str">
            <v>M 2</v>
          </cell>
          <cell r="N22">
            <v>14</v>
          </cell>
        </row>
        <row r="23">
          <cell r="D23">
            <v>2875</v>
          </cell>
          <cell r="E23">
            <v>13349</v>
          </cell>
          <cell r="F23" t="str">
            <v>Edinburger Str. 38 vor Barfusstr. staw.</v>
          </cell>
          <cell r="G23" t="str">
            <v>CT</v>
          </cell>
          <cell r="H23" t="str">
            <v>BC</v>
          </cell>
          <cell r="I23">
            <v>0</v>
          </cell>
          <cell r="K23">
            <v>2</v>
          </cell>
          <cell r="M23" t="str">
            <v>M 2</v>
          </cell>
          <cell r="N23">
            <v>14</v>
          </cell>
        </row>
        <row r="24">
          <cell r="D24">
            <v>2876</v>
          </cell>
          <cell r="E24">
            <v>10245</v>
          </cell>
          <cell r="F24" t="str">
            <v>Wühlischplatz hinter Sonntagstr.</v>
          </cell>
          <cell r="G24" t="str">
            <v>CT</v>
          </cell>
          <cell r="H24" t="str">
            <v>BC</v>
          </cell>
          <cell r="I24">
            <v>0</v>
          </cell>
          <cell r="K24">
            <v>2</v>
          </cell>
          <cell r="M24" t="str">
            <v>M 2</v>
          </cell>
          <cell r="N24">
            <v>14</v>
          </cell>
        </row>
        <row r="25">
          <cell r="D25">
            <v>2876</v>
          </cell>
          <cell r="E25">
            <v>10245</v>
          </cell>
          <cell r="F25" t="str">
            <v>Wühlischplatz hinter Sonntagstr.</v>
          </cell>
          <cell r="G25" t="str">
            <v>CT</v>
          </cell>
          <cell r="H25" t="str">
            <v>BC</v>
          </cell>
          <cell r="I25">
            <v>0</v>
          </cell>
          <cell r="K25">
            <v>2</v>
          </cell>
          <cell r="M25" t="str">
            <v>M 2</v>
          </cell>
          <cell r="N25">
            <v>14</v>
          </cell>
        </row>
        <row r="26">
          <cell r="D26">
            <v>3005</v>
          </cell>
          <cell r="E26">
            <v>12524</v>
          </cell>
          <cell r="F26" t="str">
            <v>Schönefelder Chaussee vor Haus Nr. 100</v>
          </cell>
          <cell r="G26" t="str">
            <v>CT</v>
          </cell>
          <cell r="H26" t="str">
            <v>BC</v>
          </cell>
          <cell r="I26">
            <v>0</v>
          </cell>
          <cell r="K26">
            <v>2</v>
          </cell>
          <cell r="M26" t="str">
            <v>M 2</v>
          </cell>
          <cell r="N26">
            <v>14</v>
          </cell>
        </row>
        <row r="27">
          <cell r="D27">
            <v>3005</v>
          </cell>
          <cell r="E27">
            <v>12524</v>
          </cell>
          <cell r="F27" t="str">
            <v>Schönefelder Chaussee vor Haus Nr. 100</v>
          </cell>
          <cell r="G27" t="str">
            <v>CT</v>
          </cell>
          <cell r="H27" t="str">
            <v>BC</v>
          </cell>
          <cell r="I27">
            <v>0</v>
          </cell>
          <cell r="K27">
            <v>2</v>
          </cell>
          <cell r="M27" t="str">
            <v>M 2</v>
          </cell>
          <cell r="N27">
            <v>14</v>
          </cell>
        </row>
        <row r="28">
          <cell r="D28">
            <v>3006</v>
          </cell>
          <cell r="E28">
            <v>10827</v>
          </cell>
          <cell r="F28" t="str">
            <v>Innsbrucker Platz vor Wexstr.</v>
          </cell>
          <cell r="G28" t="str">
            <v>CT</v>
          </cell>
          <cell r="H28" t="str">
            <v>BC</v>
          </cell>
          <cell r="I28">
            <v>0</v>
          </cell>
          <cell r="K28">
            <v>2</v>
          </cell>
          <cell r="M28" t="str">
            <v>M 2</v>
          </cell>
          <cell r="N28">
            <v>14</v>
          </cell>
        </row>
        <row r="29">
          <cell r="D29">
            <v>3006</v>
          </cell>
          <cell r="E29">
            <v>10827</v>
          </cell>
          <cell r="F29" t="str">
            <v>Innsbrucker Platz vor Wexstr.</v>
          </cell>
          <cell r="G29" t="str">
            <v>CT</v>
          </cell>
          <cell r="H29" t="str">
            <v>BC</v>
          </cell>
          <cell r="I29">
            <v>0</v>
          </cell>
          <cell r="K29">
            <v>2</v>
          </cell>
          <cell r="M29" t="str">
            <v>M 2</v>
          </cell>
          <cell r="N29">
            <v>14</v>
          </cell>
        </row>
        <row r="30">
          <cell r="D30">
            <v>3006</v>
          </cell>
          <cell r="E30">
            <v>10827</v>
          </cell>
          <cell r="F30" t="str">
            <v>Innsbrucker Platz vor Wexstr.</v>
          </cell>
          <cell r="G30" t="str">
            <v>CT</v>
          </cell>
          <cell r="H30" t="str">
            <v>BC</v>
          </cell>
          <cell r="I30">
            <v>0</v>
          </cell>
          <cell r="K30">
            <v>2</v>
          </cell>
          <cell r="M30" t="str">
            <v>M 2</v>
          </cell>
          <cell r="N30">
            <v>14</v>
          </cell>
        </row>
        <row r="31">
          <cell r="D31">
            <v>3006</v>
          </cell>
          <cell r="E31">
            <v>10827</v>
          </cell>
          <cell r="F31" t="str">
            <v>Innsbrucker Platz vor Wexstr.</v>
          </cell>
          <cell r="G31" t="str">
            <v>CT</v>
          </cell>
          <cell r="H31" t="str">
            <v>BC</v>
          </cell>
          <cell r="I31">
            <v>0</v>
          </cell>
          <cell r="K31">
            <v>2</v>
          </cell>
          <cell r="M31" t="str">
            <v>M 2</v>
          </cell>
          <cell r="N31">
            <v>14</v>
          </cell>
        </row>
        <row r="32">
          <cell r="D32">
            <v>3016</v>
          </cell>
          <cell r="E32">
            <v>12627</v>
          </cell>
          <cell r="F32" t="str">
            <v>Stendaler Str. 28 hinter Quedlinburger Str.</v>
          </cell>
          <cell r="G32" t="str">
            <v>CT</v>
          </cell>
          <cell r="H32" t="str">
            <v>BC</v>
          </cell>
          <cell r="I32">
            <v>0</v>
          </cell>
          <cell r="K32">
            <v>2</v>
          </cell>
          <cell r="M32" t="str">
            <v>M 2</v>
          </cell>
          <cell r="N32">
            <v>14</v>
          </cell>
        </row>
        <row r="33">
          <cell r="D33">
            <v>3016</v>
          </cell>
          <cell r="E33">
            <v>12627</v>
          </cell>
          <cell r="F33" t="str">
            <v>Stendaler Str. 28 hinter Quedlinburger Str.</v>
          </cell>
          <cell r="G33" t="str">
            <v>CT</v>
          </cell>
          <cell r="H33" t="str">
            <v>BC</v>
          </cell>
          <cell r="I33">
            <v>0</v>
          </cell>
          <cell r="K33">
            <v>2</v>
          </cell>
          <cell r="M33" t="str">
            <v>M 2</v>
          </cell>
          <cell r="N33">
            <v>14</v>
          </cell>
        </row>
        <row r="34">
          <cell r="D34">
            <v>3019</v>
          </cell>
          <cell r="E34">
            <v>13585</v>
          </cell>
          <cell r="F34" t="str">
            <v>Neuendorfer Str. 2 vor ggü. Bismarckstr.</v>
          </cell>
          <cell r="G34" t="str">
            <v>CT</v>
          </cell>
          <cell r="H34" t="str">
            <v>BC</v>
          </cell>
          <cell r="I34">
            <v>0</v>
          </cell>
          <cell r="K34">
            <v>2</v>
          </cell>
          <cell r="M34" t="str">
            <v>M 2</v>
          </cell>
          <cell r="N34">
            <v>14</v>
          </cell>
        </row>
        <row r="35">
          <cell r="D35">
            <v>3019</v>
          </cell>
          <cell r="E35">
            <v>13585</v>
          </cell>
          <cell r="F35" t="str">
            <v>Neuendorfer Str. 2 vor ggü. Bismarckstr.</v>
          </cell>
          <cell r="G35" t="str">
            <v>CT</v>
          </cell>
          <cell r="H35" t="str">
            <v>BC</v>
          </cell>
          <cell r="I35">
            <v>0</v>
          </cell>
          <cell r="K35">
            <v>2</v>
          </cell>
          <cell r="M35" t="str">
            <v>M 2</v>
          </cell>
          <cell r="N35">
            <v>14</v>
          </cell>
        </row>
        <row r="36">
          <cell r="D36">
            <v>3019</v>
          </cell>
          <cell r="E36">
            <v>13585</v>
          </cell>
          <cell r="F36" t="str">
            <v>Neuendorfer Str. 2 vor ggü. Bismarckstr.</v>
          </cell>
          <cell r="G36" t="str">
            <v>CT</v>
          </cell>
          <cell r="H36" t="str">
            <v>BC</v>
          </cell>
          <cell r="I36">
            <v>0</v>
          </cell>
          <cell r="K36">
            <v>2</v>
          </cell>
          <cell r="L36" t="str">
            <v>Stellplatz</v>
          </cell>
          <cell r="M36" t="str">
            <v>M 2</v>
          </cell>
          <cell r="N36">
            <v>14</v>
          </cell>
        </row>
        <row r="37">
          <cell r="D37">
            <v>3019</v>
          </cell>
          <cell r="E37">
            <v>13585</v>
          </cell>
          <cell r="F37" t="str">
            <v>Neuendorfer Str. 2 vor ggü. Bismarckstr.</v>
          </cell>
          <cell r="G37" t="str">
            <v>CT</v>
          </cell>
          <cell r="H37" t="str">
            <v>BC</v>
          </cell>
          <cell r="I37">
            <v>0</v>
          </cell>
          <cell r="K37">
            <v>2</v>
          </cell>
          <cell r="L37" t="str">
            <v>Stellplatz</v>
          </cell>
          <cell r="M37" t="str">
            <v>M 2</v>
          </cell>
          <cell r="N37">
            <v>14</v>
          </cell>
        </row>
        <row r="38">
          <cell r="D38">
            <v>3130</v>
          </cell>
          <cell r="E38">
            <v>12051</v>
          </cell>
          <cell r="F38" t="str">
            <v>Kranoldplatz vor Bruno-Bauer-Str.</v>
          </cell>
          <cell r="G38" t="str">
            <v>CT</v>
          </cell>
          <cell r="H38" t="str">
            <v>BC</v>
          </cell>
          <cell r="I38">
            <v>0</v>
          </cell>
          <cell r="K38">
            <v>2</v>
          </cell>
          <cell r="M38" t="str">
            <v>M 2</v>
          </cell>
          <cell r="N38">
            <v>14</v>
          </cell>
        </row>
        <row r="39">
          <cell r="D39">
            <v>3130</v>
          </cell>
          <cell r="E39">
            <v>12051</v>
          </cell>
          <cell r="F39" t="str">
            <v>Kranoldplatz vor Bruno-Bauer-Str.</v>
          </cell>
          <cell r="G39" t="str">
            <v>CT</v>
          </cell>
          <cell r="H39" t="str">
            <v>BC</v>
          </cell>
          <cell r="I39">
            <v>0</v>
          </cell>
          <cell r="K39">
            <v>2</v>
          </cell>
          <cell r="M39" t="str">
            <v>M 2</v>
          </cell>
          <cell r="N39">
            <v>14</v>
          </cell>
        </row>
        <row r="40">
          <cell r="D40">
            <v>3140</v>
          </cell>
          <cell r="E40">
            <v>12169</v>
          </cell>
          <cell r="F40" t="str">
            <v>Steglitzer Damm hinter Immenweg</v>
          </cell>
          <cell r="G40" t="str">
            <v>CT</v>
          </cell>
          <cell r="H40" t="str">
            <v>BC</v>
          </cell>
          <cell r="I40">
            <v>0</v>
          </cell>
          <cell r="K40">
            <v>2</v>
          </cell>
          <cell r="M40" t="str">
            <v>M 2</v>
          </cell>
          <cell r="N40">
            <v>14</v>
          </cell>
        </row>
        <row r="41">
          <cell r="D41">
            <v>3140</v>
          </cell>
          <cell r="E41">
            <v>12169</v>
          </cell>
          <cell r="F41" t="str">
            <v>Steglitzer Damm hinter Immenweg</v>
          </cell>
          <cell r="G41" t="str">
            <v>CT</v>
          </cell>
          <cell r="H41" t="str">
            <v>BC</v>
          </cell>
          <cell r="I41">
            <v>0</v>
          </cell>
          <cell r="K41">
            <v>2</v>
          </cell>
          <cell r="M41" t="str">
            <v>M 2</v>
          </cell>
          <cell r="N41">
            <v>14</v>
          </cell>
        </row>
        <row r="42">
          <cell r="D42">
            <v>3141</v>
          </cell>
          <cell r="E42">
            <v>10243</v>
          </cell>
          <cell r="F42" t="str">
            <v>Erich-Steinfurth-Str. auf dem Hermann-Stöhr-Platz</v>
          </cell>
          <cell r="G42" t="str">
            <v>CT</v>
          </cell>
          <cell r="H42" t="str">
            <v>BC</v>
          </cell>
          <cell r="I42">
            <v>0</v>
          </cell>
          <cell r="K42">
            <v>2</v>
          </cell>
          <cell r="M42" t="str">
            <v>M 2</v>
          </cell>
          <cell r="N42">
            <v>14</v>
          </cell>
        </row>
        <row r="43">
          <cell r="D43">
            <v>3141</v>
          </cell>
          <cell r="E43">
            <v>10243</v>
          </cell>
          <cell r="F43" t="str">
            <v>Erich-Steinfurth-Str. auf dem Hermann-Stöhr-Platz</v>
          </cell>
          <cell r="G43" t="str">
            <v>CT</v>
          </cell>
          <cell r="H43" t="str">
            <v>BC</v>
          </cell>
          <cell r="I43">
            <v>0</v>
          </cell>
          <cell r="K43">
            <v>2</v>
          </cell>
          <cell r="M43" t="str">
            <v>M 2</v>
          </cell>
          <cell r="N43">
            <v>14</v>
          </cell>
        </row>
        <row r="44">
          <cell r="D44">
            <v>3141</v>
          </cell>
          <cell r="E44">
            <v>10243</v>
          </cell>
          <cell r="F44" t="str">
            <v>Erich-Steinfurth-Str. auf dem Hermann-Stöhr-Platz</v>
          </cell>
          <cell r="G44" t="str">
            <v>CT</v>
          </cell>
          <cell r="H44" t="str">
            <v>BC</v>
          </cell>
          <cell r="I44">
            <v>0</v>
          </cell>
          <cell r="K44">
            <v>2</v>
          </cell>
          <cell r="M44" t="str">
            <v>M 2</v>
          </cell>
          <cell r="N44">
            <v>14</v>
          </cell>
        </row>
        <row r="45">
          <cell r="D45">
            <v>3141</v>
          </cell>
          <cell r="E45">
            <v>10243</v>
          </cell>
          <cell r="F45" t="str">
            <v>Erich-Steinfurth-Str. auf dem Hermann-Stöhr-Platz</v>
          </cell>
          <cell r="G45" t="str">
            <v>CT</v>
          </cell>
          <cell r="H45" t="str">
            <v>BC</v>
          </cell>
          <cell r="I45">
            <v>0</v>
          </cell>
          <cell r="K45">
            <v>2</v>
          </cell>
          <cell r="M45" t="str">
            <v>M 2</v>
          </cell>
          <cell r="N45">
            <v>14</v>
          </cell>
        </row>
        <row r="46">
          <cell r="D46">
            <v>3168</v>
          </cell>
          <cell r="E46">
            <v>12619</v>
          </cell>
          <cell r="F46" t="str">
            <v>Neue Grottkauer Str. vor Etkar-Andre-Str.</v>
          </cell>
          <cell r="G46" t="str">
            <v>CT</v>
          </cell>
          <cell r="H46" t="str">
            <v>BC</v>
          </cell>
          <cell r="I46">
            <v>0</v>
          </cell>
          <cell r="K46">
            <v>2</v>
          </cell>
          <cell r="M46" t="str">
            <v>M 2</v>
          </cell>
          <cell r="N46">
            <v>14</v>
          </cell>
        </row>
        <row r="47">
          <cell r="D47">
            <v>3168</v>
          </cell>
          <cell r="E47">
            <v>12619</v>
          </cell>
          <cell r="F47" t="str">
            <v>Neue Grottkauer Str. vor Etkar-Andre-Str.</v>
          </cell>
          <cell r="G47" t="str">
            <v>CT</v>
          </cell>
          <cell r="H47" t="str">
            <v>BC</v>
          </cell>
          <cell r="I47">
            <v>0</v>
          </cell>
          <cell r="K47">
            <v>2</v>
          </cell>
          <cell r="M47" t="str">
            <v>M 2</v>
          </cell>
          <cell r="N47">
            <v>14</v>
          </cell>
        </row>
        <row r="48">
          <cell r="D48">
            <v>3170</v>
          </cell>
          <cell r="E48">
            <v>10629</v>
          </cell>
          <cell r="F48" t="str">
            <v>George-Grosz-Platz vor Schlüterstr.</v>
          </cell>
          <cell r="G48" t="str">
            <v>CT</v>
          </cell>
          <cell r="H48" t="str">
            <v>BH</v>
          </cell>
          <cell r="I48">
            <v>0</v>
          </cell>
          <cell r="K48">
            <v>4</v>
          </cell>
          <cell r="M48" t="str">
            <v>M 2</v>
          </cell>
          <cell r="N48">
            <v>14</v>
          </cell>
        </row>
        <row r="49">
          <cell r="D49">
            <v>3170</v>
          </cell>
          <cell r="E49">
            <v>10629</v>
          </cell>
          <cell r="F49" t="str">
            <v>George-Grosz-Platz vor Schlüterstr.</v>
          </cell>
          <cell r="G49" t="str">
            <v>CT</v>
          </cell>
          <cell r="H49" t="str">
            <v>BH</v>
          </cell>
          <cell r="I49">
            <v>0</v>
          </cell>
          <cell r="K49">
            <v>4</v>
          </cell>
          <cell r="M49" t="str">
            <v>M 2</v>
          </cell>
          <cell r="N49">
            <v>14</v>
          </cell>
        </row>
        <row r="50">
          <cell r="D50">
            <v>3170</v>
          </cell>
          <cell r="E50">
            <v>10629</v>
          </cell>
          <cell r="F50" t="str">
            <v>George-Grosz-Platz vor Schlüterstr.</v>
          </cell>
          <cell r="G50" t="str">
            <v>CT</v>
          </cell>
          <cell r="H50" t="str">
            <v>BH</v>
          </cell>
          <cell r="I50">
            <v>0</v>
          </cell>
          <cell r="K50">
            <v>4</v>
          </cell>
          <cell r="M50" t="str">
            <v>M 2</v>
          </cell>
          <cell r="N50">
            <v>14</v>
          </cell>
        </row>
        <row r="51">
          <cell r="D51">
            <v>3170</v>
          </cell>
          <cell r="E51">
            <v>10629</v>
          </cell>
          <cell r="F51" t="str">
            <v>George-Grosz-Platz vor Schlüterstr.</v>
          </cell>
          <cell r="G51" t="str">
            <v>CT</v>
          </cell>
          <cell r="H51" t="str">
            <v>BH</v>
          </cell>
          <cell r="I51">
            <v>0</v>
          </cell>
          <cell r="K51">
            <v>4</v>
          </cell>
          <cell r="M51" t="str">
            <v>M 2</v>
          </cell>
          <cell r="N51">
            <v>14</v>
          </cell>
        </row>
        <row r="52">
          <cell r="D52">
            <v>3201</v>
          </cell>
          <cell r="E52">
            <v>10717</v>
          </cell>
          <cell r="F52" t="str">
            <v>Hohenzollerndamm vor Nassauische Str.</v>
          </cell>
          <cell r="G52" t="str">
            <v>CT</v>
          </cell>
          <cell r="H52" t="str">
            <v>BC</v>
          </cell>
          <cell r="I52">
            <v>0</v>
          </cell>
          <cell r="K52">
            <v>2</v>
          </cell>
          <cell r="M52" t="str">
            <v>M 2</v>
          </cell>
          <cell r="N52">
            <v>14</v>
          </cell>
        </row>
        <row r="53">
          <cell r="D53">
            <v>3201</v>
          </cell>
          <cell r="E53">
            <v>10717</v>
          </cell>
          <cell r="F53" t="str">
            <v>Hohenzollerndamm vor Nassauische Str.</v>
          </cell>
          <cell r="G53" t="str">
            <v>CT</v>
          </cell>
          <cell r="H53" t="str">
            <v>BC</v>
          </cell>
          <cell r="I53">
            <v>0</v>
          </cell>
          <cell r="K53">
            <v>2</v>
          </cell>
          <cell r="M53" t="str">
            <v>M 2</v>
          </cell>
          <cell r="N53">
            <v>14</v>
          </cell>
        </row>
        <row r="54">
          <cell r="D54">
            <v>3201</v>
          </cell>
          <cell r="E54">
            <v>10717</v>
          </cell>
          <cell r="F54" t="str">
            <v>Hohenzollerndamm vor Nassauische Str.</v>
          </cell>
          <cell r="G54" t="str">
            <v>CT</v>
          </cell>
          <cell r="H54" t="str">
            <v>BC</v>
          </cell>
          <cell r="I54">
            <v>0</v>
          </cell>
          <cell r="K54">
            <v>2</v>
          </cell>
          <cell r="M54" t="str">
            <v>M 2</v>
          </cell>
          <cell r="N54">
            <v>14</v>
          </cell>
        </row>
        <row r="55">
          <cell r="D55">
            <v>3201</v>
          </cell>
          <cell r="E55">
            <v>10717</v>
          </cell>
          <cell r="F55" t="str">
            <v>Hohenzollerndamm vor Nassauische Str.</v>
          </cell>
          <cell r="G55" t="str">
            <v>CT</v>
          </cell>
          <cell r="H55" t="str">
            <v>BC</v>
          </cell>
          <cell r="I55">
            <v>0</v>
          </cell>
          <cell r="K55">
            <v>2</v>
          </cell>
          <cell r="M55" t="str">
            <v>M 2</v>
          </cell>
          <cell r="N55">
            <v>14</v>
          </cell>
        </row>
        <row r="56">
          <cell r="D56">
            <v>3238</v>
          </cell>
          <cell r="E56">
            <v>12165</v>
          </cell>
          <cell r="F56" t="str">
            <v>Schloßstr. auf dem Hermann-Ehlers-Platz</v>
          </cell>
          <cell r="G56" t="str">
            <v>CT</v>
          </cell>
          <cell r="H56" t="str">
            <v>BC</v>
          </cell>
          <cell r="I56">
            <v>0</v>
          </cell>
          <cell r="K56">
            <v>2</v>
          </cell>
          <cell r="M56" t="str">
            <v>M 2</v>
          </cell>
          <cell r="N56">
            <v>14</v>
          </cell>
        </row>
        <row r="57">
          <cell r="D57">
            <v>3238</v>
          </cell>
          <cell r="E57">
            <v>12165</v>
          </cell>
          <cell r="F57" t="str">
            <v>Schloßstr. auf dem Hermann-Ehlers-Platz</v>
          </cell>
          <cell r="G57" t="str">
            <v>CT</v>
          </cell>
          <cell r="H57" t="str">
            <v>BC</v>
          </cell>
          <cell r="I57">
            <v>0</v>
          </cell>
          <cell r="K57">
            <v>2</v>
          </cell>
          <cell r="M57" t="str">
            <v>M 2</v>
          </cell>
          <cell r="N57">
            <v>14</v>
          </cell>
        </row>
        <row r="58">
          <cell r="D58">
            <v>3238</v>
          </cell>
          <cell r="E58">
            <v>12165</v>
          </cell>
          <cell r="F58" t="str">
            <v>Schloßstr. auf dem Hermann-Ehlers-Platz</v>
          </cell>
          <cell r="G58" t="str">
            <v>CT</v>
          </cell>
          <cell r="H58" t="str">
            <v>BC</v>
          </cell>
          <cell r="I58">
            <v>0</v>
          </cell>
          <cell r="K58">
            <v>2</v>
          </cell>
          <cell r="M58" t="str">
            <v>M 2</v>
          </cell>
          <cell r="N58">
            <v>14</v>
          </cell>
        </row>
        <row r="59">
          <cell r="D59">
            <v>3238</v>
          </cell>
          <cell r="E59">
            <v>12165</v>
          </cell>
          <cell r="F59" t="str">
            <v>Schloßstr. auf dem Hermann-Ehlers-Platz</v>
          </cell>
          <cell r="G59" t="str">
            <v>CT</v>
          </cell>
          <cell r="H59" t="str">
            <v>BC</v>
          </cell>
          <cell r="I59">
            <v>0</v>
          </cell>
          <cell r="K59">
            <v>2</v>
          </cell>
          <cell r="M59" t="str">
            <v>M 2</v>
          </cell>
          <cell r="N59">
            <v>14</v>
          </cell>
        </row>
        <row r="60">
          <cell r="D60">
            <v>3239</v>
          </cell>
          <cell r="E60">
            <v>10557</v>
          </cell>
          <cell r="F60" t="str">
            <v>Str. des 17. Juni hinter Ebertstr.</v>
          </cell>
          <cell r="G60" t="str">
            <v>CT</v>
          </cell>
          <cell r="H60" t="str">
            <v>BC</v>
          </cell>
          <cell r="I60">
            <v>0</v>
          </cell>
          <cell r="K60">
            <v>0</v>
          </cell>
          <cell r="M60" t="str">
            <v>M 2</v>
          </cell>
          <cell r="N60">
            <v>14</v>
          </cell>
        </row>
        <row r="61">
          <cell r="D61">
            <v>3239</v>
          </cell>
          <cell r="E61">
            <v>10557</v>
          </cell>
          <cell r="F61" t="str">
            <v>Str. des 17. Juni hinter Ebertstr.</v>
          </cell>
          <cell r="G61" t="str">
            <v>CT</v>
          </cell>
          <cell r="H61" t="str">
            <v>BC</v>
          </cell>
          <cell r="I61">
            <v>0</v>
          </cell>
          <cell r="K61">
            <v>0</v>
          </cell>
          <cell r="M61" t="str">
            <v>M 2</v>
          </cell>
          <cell r="N61">
            <v>14</v>
          </cell>
        </row>
        <row r="62">
          <cell r="D62">
            <v>3239</v>
          </cell>
          <cell r="E62">
            <v>10557</v>
          </cell>
          <cell r="F62" t="str">
            <v>Str. des 17. Juni hinter Ebertstr.</v>
          </cell>
          <cell r="G62" t="str">
            <v>CT</v>
          </cell>
          <cell r="H62" t="str">
            <v>BC</v>
          </cell>
          <cell r="I62">
            <v>0</v>
          </cell>
          <cell r="K62">
            <v>0</v>
          </cell>
          <cell r="M62" t="str">
            <v>M 2</v>
          </cell>
          <cell r="N62">
            <v>14</v>
          </cell>
        </row>
        <row r="63">
          <cell r="D63">
            <v>3239</v>
          </cell>
          <cell r="E63">
            <v>10557</v>
          </cell>
          <cell r="F63" t="str">
            <v>Str. des 17. Juni hinter Ebertstr.</v>
          </cell>
          <cell r="G63" t="str">
            <v>CT</v>
          </cell>
          <cell r="H63" t="str">
            <v>BC</v>
          </cell>
          <cell r="I63">
            <v>0</v>
          </cell>
          <cell r="K63">
            <v>0</v>
          </cell>
          <cell r="M63" t="str">
            <v>M 2</v>
          </cell>
          <cell r="N63">
            <v>14</v>
          </cell>
        </row>
        <row r="64">
          <cell r="D64">
            <v>3240</v>
          </cell>
          <cell r="E64">
            <v>13088</v>
          </cell>
          <cell r="F64" t="str">
            <v>Berliner Allee hinter Rossinistr. (am Antonplatz)</v>
          </cell>
          <cell r="G64" t="str">
            <v>CT</v>
          </cell>
          <cell r="H64" t="str">
            <v>BC</v>
          </cell>
          <cell r="I64">
            <v>0</v>
          </cell>
          <cell r="K64">
            <v>0</v>
          </cell>
          <cell r="M64" t="str">
            <v>M 2</v>
          </cell>
          <cell r="N64">
            <v>14</v>
          </cell>
        </row>
        <row r="65">
          <cell r="D65">
            <v>3240</v>
          </cell>
          <cell r="E65">
            <v>13088</v>
          </cell>
          <cell r="F65" t="str">
            <v>Berliner Allee hinter Rossinistr. (am Antonplatz)</v>
          </cell>
          <cell r="G65" t="str">
            <v>CT</v>
          </cell>
          <cell r="H65" t="str">
            <v>BC</v>
          </cell>
          <cell r="I65">
            <v>0</v>
          </cell>
          <cell r="K65">
            <v>0</v>
          </cell>
          <cell r="M65" t="str">
            <v>M 2</v>
          </cell>
          <cell r="N65">
            <v>14</v>
          </cell>
        </row>
        <row r="66">
          <cell r="D66">
            <v>3240</v>
          </cell>
          <cell r="E66">
            <v>13088</v>
          </cell>
          <cell r="F66" t="str">
            <v>Berliner Allee hinter Rossinistr. (am Antonplatz)</v>
          </cell>
          <cell r="G66" t="str">
            <v>CT</v>
          </cell>
          <cell r="H66" t="str">
            <v>BC</v>
          </cell>
          <cell r="I66">
            <v>0</v>
          </cell>
          <cell r="K66">
            <v>0</v>
          </cell>
          <cell r="M66" t="str">
            <v>M 2</v>
          </cell>
          <cell r="N66">
            <v>14</v>
          </cell>
        </row>
        <row r="67">
          <cell r="D67">
            <v>3240</v>
          </cell>
          <cell r="E67">
            <v>13088</v>
          </cell>
          <cell r="F67" t="str">
            <v>Berliner Allee hinter Rossinistr. (am Antonplatz)</v>
          </cell>
          <cell r="G67" t="str">
            <v>CT</v>
          </cell>
          <cell r="H67" t="str">
            <v>BC</v>
          </cell>
          <cell r="I67">
            <v>0</v>
          </cell>
          <cell r="K67">
            <v>0</v>
          </cell>
          <cell r="M67" t="str">
            <v>M 2</v>
          </cell>
          <cell r="N67">
            <v>14</v>
          </cell>
        </row>
        <row r="68">
          <cell r="D68">
            <v>3244</v>
          </cell>
          <cell r="E68">
            <v>10967</v>
          </cell>
          <cell r="F68" t="str">
            <v>Hermannplatz vor Sonnenallee</v>
          </cell>
          <cell r="G68" t="str">
            <v>CT</v>
          </cell>
          <cell r="H68" t="str">
            <v>BC</v>
          </cell>
          <cell r="I68">
            <v>0</v>
          </cell>
          <cell r="K68">
            <v>2</v>
          </cell>
          <cell r="M68" t="str">
            <v>M 2</v>
          </cell>
          <cell r="N68">
            <v>14</v>
          </cell>
        </row>
        <row r="69">
          <cell r="D69">
            <v>3244</v>
          </cell>
          <cell r="E69">
            <v>10967</v>
          </cell>
          <cell r="F69" t="str">
            <v>Hermannplatz vor Sonnenallee</v>
          </cell>
          <cell r="G69" t="str">
            <v>CT</v>
          </cell>
          <cell r="H69" t="str">
            <v>BC</v>
          </cell>
          <cell r="I69">
            <v>0</v>
          </cell>
          <cell r="K69">
            <v>2</v>
          </cell>
          <cell r="M69" t="str">
            <v>M 2</v>
          </cell>
          <cell r="N69">
            <v>14</v>
          </cell>
        </row>
        <row r="70">
          <cell r="D70">
            <v>3244</v>
          </cell>
          <cell r="E70">
            <v>10967</v>
          </cell>
          <cell r="F70" t="str">
            <v>Hermannplatz vor Sonnenallee</v>
          </cell>
          <cell r="G70" t="str">
            <v>CT</v>
          </cell>
          <cell r="H70" t="str">
            <v>BC</v>
          </cell>
          <cell r="I70">
            <v>0</v>
          </cell>
          <cell r="K70">
            <v>2</v>
          </cell>
          <cell r="M70" t="str">
            <v>M 2</v>
          </cell>
          <cell r="N70">
            <v>14</v>
          </cell>
        </row>
        <row r="71">
          <cell r="D71">
            <v>3244</v>
          </cell>
          <cell r="E71">
            <v>10967</v>
          </cell>
          <cell r="F71" t="str">
            <v>Hermannplatz vor Sonnenallee</v>
          </cell>
          <cell r="G71" t="str">
            <v>CT</v>
          </cell>
          <cell r="H71" t="str">
            <v>BC</v>
          </cell>
          <cell r="I71">
            <v>0</v>
          </cell>
          <cell r="K71">
            <v>2</v>
          </cell>
          <cell r="M71" t="str">
            <v>M 2</v>
          </cell>
          <cell r="N71">
            <v>14</v>
          </cell>
        </row>
        <row r="72">
          <cell r="D72">
            <v>3291</v>
          </cell>
          <cell r="E72">
            <v>12627</v>
          </cell>
          <cell r="F72" t="str">
            <v>Hellersdorfer Str. hinter Kastanienallee</v>
          </cell>
          <cell r="G72" t="str">
            <v>CT</v>
          </cell>
          <cell r="H72" t="str">
            <v>BC</v>
          </cell>
          <cell r="I72">
            <v>0</v>
          </cell>
          <cell r="K72">
            <v>2</v>
          </cell>
          <cell r="M72" t="str">
            <v>M 2</v>
          </cell>
          <cell r="N72">
            <v>14</v>
          </cell>
        </row>
        <row r="73">
          <cell r="D73">
            <v>3291</v>
          </cell>
          <cell r="E73">
            <v>12627</v>
          </cell>
          <cell r="F73" t="str">
            <v>Hellersdorfer Str. hinter Kastanienallee</v>
          </cell>
          <cell r="G73" t="str">
            <v>CT</v>
          </cell>
          <cell r="H73" t="str">
            <v>BC</v>
          </cell>
          <cell r="I73">
            <v>0</v>
          </cell>
          <cell r="K73">
            <v>2</v>
          </cell>
          <cell r="M73" t="str">
            <v>M 2</v>
          </cell>
          <cell r="N73">
            <v>14</v>
          </cell>
        </row>
        <row r="74">
          <cell r="D74">
            <v>3300</v>
          </cell>
          <cell r="E74">
            <v>10439</v>
          </cell>
          <cell r="F74" t="str">
            <v>Wichertstr. vor Prenzlauer Allee</v>
          </cell>
          <cell r="G74" t="str">
            <v>CT</v>
          </cell>
          <cell r="H74" t="str">
            <v>BC</v>
          </cell>
          <cell r="I74">
            <v>0</v>
          </cell>
          <cell r="K74">
            <v>2</v>
          </cell>
          <cell r="M74" t="str">
            <v>M 2</v>
          </cell>
          <cell r="N74">
            <v>14</v>
          </cell>
        </row>
        <row r="75">
          <cell r="D75">
            <v>3300</v>
          </cell>
          <cell r="E75">
            <v>10439</v>
          </cell>
          <cell r="F75" t="str">
            <v>Wichertstr. vor Prenzlauer Allee</v>
          </cell>
          <cell r="G75" t="str">
            <v>CT</v>
          </cell>
          <cell r="H75" t="str">
            <v>BC</v>
          </cell>
          <cell r="I75">
            <v>0</v>
          </cell>
          <cell r="K75">
            <v>2</v>
          </cell>
          <cell r="M75" t="str">
            <v>M 2</v>
          </cell>
          <cell r="N75">
            <v>14</v>
          </cell>
        </row>
        <row r="76">
          <cell r="D76">
            <v>3350</v>
          </cell>
          <cell r="E76">
            <v>12683</v>
          </cell>
          <cell r="F76" t="str">
            <v>Wuhlgartenweg am S-Bhf. Biesdorf</v>
          </cell>
          <cell r="G76" t="str">
            <v>CT</v>
          </cell>
          <cell r="H76" t="str">
            <v>BC</v>
          </cell>
          <cell r="I76">
            <v>0</v>
          </cell>
          <cell r="K76">
            <v>2</v>
          </cell>
          <cell r="M76" t="str">
            <v>M 2</v>
          </cell>
          <cell r="N76">
            <v>14</v>
          </cell>
        </row>
        <row r="77">
          <cell r="D77">
            <v>3350</v>
          </cell>
          <cell r="E77">
            <v>12683</v>
          </cell>
          <cell r="F77" t="str">
            <v>Wuhlgartenweg am S-Bhf. Biesdorf</v>
          </cell>
          <cell r="G77" t="str">
            <v>CT</v>
          </cell>
          <cell r="H77" t="str">
            <v>BC</v>
          </cell>
          <cell r="I77">
            <v>0</v>
          </cell>
          <cell r="K77">
            <v>2</v>
          </cell>
          <cell r="M77" t="str">
            <v>M 2</v>
          </cell>
          <cell r="N77">
            <v>14</v>
          </cell>
        </row>
        <row r="78">
          <cell r="D78">
            <v>3351</v>
          </cell>
          <cell r="E78">
            <v>10407</v>
          </cell>
          <cell r="F78" t="str">
            <v>Bötzowstr. vor Danziger Str. auf dem Arnswalder Platz</v>
          </cell>
          <cell r="G78" t="str">
            <v>CT</v>
          </cell>
          <cell r="H78" t="str">
            <v>BC</v>
          </cell>
          <cell r="I78">
            <v>0</v>
          </cell>
          <cell r="K78">
            <v>0</v>
          </cell>
          <cell r="M78" t="str">
            <v>M 2</v>
          </cell>
          <cell r="N78">
            <v>14</v>
          </cell>
          <cell r="P78" t="str">
            <v>x</v>
          </cell>
        </row>
        <row r="79">
          <cell r="D79">
            <v>3389</v>
          </cell>
          <cell r="E79">
            <v>10117</v>
          </cell>
          <cell r="F79" t="str">
            <v>Unter den Linden 76 Mittelinsel vor Wilhelmstr. Rtg. Brandenburger Tor</v>
          </cell>
          <cell r="G79" t="str">
            <v>CT</v>
          </cell>
          <cell r="H79" t="str">
            <v>BT</v>
          </cell>
          <cell r="I79">
            <v>0</v>
          </cell>
          <cell r="K79">
            <v>4</v>
          </cell>
          <cell r="M79" t="str">
            <v>M 2</v>
          </cell>
          <cell r="N79">
            <v>14</v>
          </cell>
        </row>
        <row r="80">
          <cell r="D80">
            <v>3389</v>
          </cell>
          <cell r="E80">
            <v>10117</v>
          </cell>
          <cell r="F80" t="str">
            <v>Unter den Linden 76 Mittelinsel vor Wilhelmstr. Rtg. Brandenburger Tor</v>
          </cell>
          <cell r="G80" t="str">
            <v>CT</v>
          </cell>
          <cell r="H80" t="str">
            <v>BT</v>
          </cell>
          <cell r="I80">
            <v>0</v>
          </cell>
          <cell r="K80">
            <v>4</v>
          </cell>
          <cell r="M80" t="str">
            <v>M 2</v>
          </cell>
          <cell r="N80">
            <v>14</v>
          </cell>
        </row>
        <row r="81">
          <cell r="D81">
            <v>3389</v>
          </cell>
          <cell r="E81">
            <v>10117</v>
          </cell>
          <cell r="F81" t="str">
            <v>Unter den Linden 76 Mittelinsel vor Wilhelmstr. Rtg. Brandenburger Tor</v>
          </cell>
          <cell r="G81" t="str">
            <v>CT</v>
          </cell>
          <cell r="H81" t="str">
            <v>BT</v>
          </cell>
          <cell r="I81">
            <v>0</v>
          </cell>
          <cell r="K81">
            <v>4</v>
          </cell>
          <cell r="M81" t="str">
            <v>M 2</v>
          </cell>
          <cell r="N81">
            <v>14</v>
          </cell>
        </row>
        <row r="82">
          <cell r="D82">
            <v>3389</v>
          </cell>
          <cell r="E82">
            <v>10117</v>
          </cell>
          <cell r="F82" t="str">
            <v>Unter den Linden 76 Mittelinsel vor Wilhelmstr. Rtg. Brandenburger Tor</v>
          </cell>
          <cell r="G82" t="str">
            <v>CT</v>
          </cell>
          <cell r="H82" t="str">
            <v>BT</v>
          </cell>
          <cell r="I82">
            <v>0</v>
          </cell>
          <cell r="K82">
            <v>4</v>
          </cell>
          <cell r="M82" t="str">
            <v>M 2</v>
          </cell>
          <cell r="N82">
            <v>14</v>
          </cell>
        </row>
        <row r="83">
          <cell r="D83">
            <v>3389</v>
          </cell>
          <cell r="E83">
            <v>10117</v>
          </cell>
          <cell r="F83" t="str">
            <v>Unter den Linden 76 Mittelinsel vor Wilhelmstr. Rtg. Brandenburger Tor</v>
          </cell>
          <cell r="G83" t="str">
            <v>CT</v>
          </cell>
          <cell r="H83" t="str">
            <v>BT</v>
          </cell>
          <cell r="I83">
            <v>0</v>
          </cell>
          <cell r="K83">
            <v>4</v>
          </cell>
          <cell r="M83" t="str">
            <v>M 2</v>
          </cell>
          <cell r="N83">
            <v>14</v>
          </cell>
        </row>
        <row r="84">
          <cell r="D84">
            <v>3429</v>
          </cell>
          <cell r="E84">
            <v>10437</v>
          </cell>
          <cell r="F84" t="str">
            <v>Am Falkplatz vor Gleimstr.</v>
          </cell>
          <cell r="G84" t="str">
            <v>CT</v>
          </cell>
          <cell r="H84" t="str">
            <v>BC</v>
          </cell>
          <cell r="I84">
            <v>0</v>
          </cell>
          <cell r="K84">
            <v>2</v>
          </cell>
          <cell r="M84" t="str">
            <v>M 2</v>
          </cell>
          <cell r="N84">
            <v>14</v>
          </cell>
        </row>
        <row r="85">
          <cell r="D85">
            <v>3429</v>
          </cell>
          <cell r="E85">
            <v>10437</v>
          </cell>
          <cell r="F85" t="str">
            <v>Am Falkplatz vor Gleimstr.</v>
          </cell>
          <cell r="G85" t="str">
            <v>CT</v>
          </cell>
          <cell r="H85" t="str">
            <v>BC</v>
          </cell>
          <cell r="I85">
            <v>0</v>
          </cell>
          <cell r="K85">
            <v>2</v>
          </cell>
          <cell r="M85" t="str">
            <v>M 2</v>
          </cell>
          <cell r="N85">
            <v>14</v>
          </cell>
        </row>
        <row r="86">
          <cell r="D86">
            <v>3429</v>
          </cell>
          <cell r="E86">
            <v>10437</v>
          </cell>
          <cell r="F86" t="str">
            <v>Am Falkplatz vor Gleimstr.</v>
          </cell>
          <cell r="G86" t="str">
            <v>CT</v>
          </cell>
          <cell r="H86" t="str">
            <v>BC</v>
          </cell>
          <cell r="I86">
            <v>0</v>
          </cell>
          <cell r="K86">
            <v>2</v>
          </cell>
          <cell r="M86" t="str">
            <v>M 2</v>
          </cell>
          <cell r="N86">
            <v>14</v>
          </cell>
        </row>
        <row r="87">
          <cell r="D87">
            <v>3430</v>
          </cell>
          <cell r="E87">
            <v>10243</v>
          </cell>
          <cell r="F87" t="str">
            <v>Warschauer Str. hinter ggü. Helsingforser Str.</v>
          </cell>
          <cell r="G87" t="str">
            <v>CT</v>
          </cell>
          <cell r="H87" t="str">
            <v>BC</v>
          </cell>
          <cell r="I87">
            <v>0</v>
          </cell>
          <cell r="K87">
            <v>2</v>
          </cell>
          <cell r="M87" t="str">
            <v>M 2</v>
          </cell>
          <cell r="N87">
            <v>14</v>
          </cell>
        </row>
        <row r="88">
          <cell r="D88">
            <v>3430</v>
          </cell>
          <cell r="E88">
            <v>10243</v>
          </cell>
          <cell r="F88" t="str">
            <v>Warschauer Str. hinter ggü. Helsingforser Str.</v>
          </cell>
          <cell r="G88" t="str">
            <v>CT</v>
          </cell>
          <cell r="H88" t="str">
            <v>BC</v>
          </cell>
          <cell r="I88">
            <v>0</v>
          </cell>
          <cell r="K88">
            <v>2</v>
          </cell>
          <cell r="M88" t="str">
            <v>M 2</v>
          </cell>
          <cell r="N88">
            <v>14</v>
          </cell>
        </row>
        <row r="89">
          <cell r="D89">
            <v>3430</v>
          </cell>
          <cell r="E89">
            <v>10243</v>
          </cell>
          <cell r="F89" t="str">
            <v>Warschauer Str. hinter ggü. Helsingforser Str.</v>
          </cell>
          <cell r="G89" t="str">
            <v>CT</v>
          </cell>
          <cell r="H89" t="str">
            <v>BC</v>
          </cell>
          <cell r="I89">
            <v>0</v>
          </cell>
          <cell r="K89">
            <v>2</v>
          </cell>
          <cell r="M89" t="str">
            <v>M 2</v>
          </cell>
          <cell r="N89">
            <v>14</v>
          </cell>
        </row>
        <row r="90">
          <cell r="D90">
            <v>3430</v>
          </cell>
          <cell r="E90">
            <v>10243</v>
          </cell>
          <cell r="F90" t="str">
            <v>Warschauer Str. hinter ggü. Helsingforser Str.</v>
          </cell>
          <cell r="G90" t="str">
            <v>CT</v>
          </cell>
          <cell r="H90" t="str">
            <v>BC</v>
          </cell>
          <cell r="I90">
            <v>0</v>
          </cell>
          <cell r="K90">
            <v>2</v>
          </cell>
          <cell r="M90" t="str">
            <v>M 2</v>
          </cell>
          <cell r="N90">
            <v>14</v>
          </cell>
        </row>
        <row r="91">
          <cell r="D91">
            <v>3449</v>
          </cell>
          <cell r="E91">
            <v>13156</v>
          </cell>
          <cell r="F91" t="str">
            <v>Waldstr. 1 vor Hermann-Hesse-Str.</v>
          </cell>
          <cell r="G91" t="str">
            <v>CT</v>
          </cell>
          <cell r="H91" t="str">
            <v>BC</v>
          </cell>
          <cell r="I91">
            <v>0</v>
          </cell>
          <cell r="K91">
            <v>0</v>
          </cell>
          <cell r="M91" t="str">
            <v>M 2</v>
          </cell>
          <cell r="N91">
            <v>14</v>
          </cell>
        </row>
        <row r="92">
          <cell r="D92">
            <v>3449</v>
          </cell>
          <cell r="E92">
            <v>13156</v>
          </cell>
          <cell r="F92" t="str">
            <v>Waldstr. 1 vor Hermann-Hesse-Str.</v>
          </cell>
          <cell r="G92" t="str">
            <v>CT</v>
          </cell>
          <cell r="H92" t="str">
            <v>BC</v>
          </cell>
          <cell r="I92">
            <v>0</v>
          </cell>
          <cell r="K92">
            <v>0</v>
          </cell>
          <cell r="M92" t="str">
            <v>M 2</v>
          </cell>
          <cell r="N92">
            <v>14</v>
          </cell>
        </row>
        <row r="93">
          <cell r="D93">
            <v>3497</v>
          </cell>
          <cell r="E93">
            <v>10369</v>
          </cell>
          <cell r="F93" t="str">
            <v>Landsberger Allee vor Franz-Jacob-Str. , am Anton-Saefkow-Platz</v>
          </cell>
          <cell r="G93" t="str">
            <v>CT</v>
          </cell>
          <cell r="H93" t="str">
            <v>BC</v>
          </cell>
          <cell r="I93">
            <v>0</v>
          </cell>
          <cell r="K93">
            <v>2</v>
          </cell>
          <cell r="M93" t="str">
            <v>M 2</v>
          </cell>
          <cell r="N93">
            <v>14</v>
          </cell>
        </row>
        <row r="94">
          <cell r="D94">
            <v>3497</v>
          </cell>
          <cell r="E94">
            <v>10369</v>
          </cell>
          <cell r="F94" t="str">
            <v>Landsberger Allee vor Franz-Jacob-Str. , am Anton-Saefkow-Platz</v>
          </cell>
          <cell r="G94" t="str">
            <v>CT</v>
          </cell>
          <cell r="H94" t="str">
            <v>BC</v>
          </cell>
          <cell r="I94">
            <v>0</v>
          </cell>
          <cell r="K94">
            <v>2</v>
          </cell>
          <cell r="M94" t="str">
            <v>M 2</v>
          </cell>
          <cell r="N94">
            <v>14</v>
          </cell>
        </row>
        <row r="95">
          <cell r="D95">
            <v>3510</v>
          </cell>
          <cell r="E95">
            <v>12353</v>
          </cell>
          <cell r="F95" t="str">
            <v>Wutzkyallee 67 auf dem Rotraut-Richter-Platz</v>
          </cell>
          <cell r="G95" t="str">
            <v>CT</v>
          </cell>
          <cell r="H95" t="str">
            <v>BC</v>
          </cell>
          <cell r="I95">
            <v>0</v>
          </cell>
          <cell r="K95">
            <v>2</v>
          </cell>
          <cell r="M95" t="str">
            <v>M 2</v>
          </cell>
          <cell r="N95">
            <v>14</v>
          </cell>
        </row>
        <row r="96">
          <cell r="D96">
            <v>3510</v>
          </cell>
          <cell r="E96">
            <v>12353</v>
          </cell>
          <cell r="F96" t="str">
            <v>Wutzkyallee 67 auf dem Rotraut-Richter-Platz</v>
          </cell>
          <cell r="G96" t="str">
            <v>CT</v>
          </cell>
          <cell r="H96" t="str">
            <v>BC</v>
          </cell>
          <cell r="I96">
            <v>0</v>
          </cell>
          <cell r="K96">
            <v>2</v>
          </cell>
          <cell r="M96" t="str">
            <v>M 2</v>
          </cell>
          <cell r="N96">
            <v>14</v>
          </cell>
        </row>
        <row r="97">
          <cell r="D97">
            <v>3531</v>
          </cell>
          <cell r="E97">
            <v>10367</v>
          </cell>
          <cell r="F97" t="str">
            <v>Möllendorffstr. hinter Kielblockstr.</v>
          </cell>
          <cell r="G97" t="str">
            <v>CT</v>
          </cell>
          <cell r="H97" t="str">
            <v>BC</v>
          </cell>
          <cell r="I97">
            <v>0</v>
          </cell>
          <cell r="K97">
            <v>2</v>
          </cell>
          <cell r="M97" t="str">
            <v>M 2</v>
          </cell>
          <cell r="N97">
            <v>14</v>
          </cell>
        </row>
        <row r="98">
          <cell r="D98">
            <v>3531</v>
          </cell>
          <cell r="E98">
            <v>10367</v>
          </cell>
          <cell r="F98" t="str">
            <v>Möllendorffstr. hinter Kielblockstr.</v>
          </cell>
          <cell r="G98" t="str">
            <v>CT</v>
          </cell>
          <cell r="H98" t="str">
            <v>BC</v>
          </cell>
          <cell r="I98">
            <v>0</v>
          </cell>
          <cell r="K98">
            <v>2</v>
          </cell>
          <cell r="M98" t="str">
            <v>M 2</v>
          </cell>
          <cell r="N98">
            <v>14</v>
          </cell>
        </row>
        <row r="99">
          <cell r="D99">
            <v>3626</v>
          </cell>
          <cell r="E99">
            <v>12623</v>
          </cell>
          <cell r="F99" t="str">
            <v xml:space="preserve">Hultschiner Damm / Roedernstr. </v>
          </cell>
          <cell r="G99" t="str">
            <v>CT</v>
          </cell>
          <cell r="H99" t="str">
            <v>BC</v>
          </cell>
          <cell r="I99">
            <v>0</v>
          </cell>
          <cell r="K99">
            <v>0</v>
          </cell>
          <cell r="M99" t="str">
            <v>M 2</v>
          </cell>
          <cell r="N99">
            <v>14</v>
          </cell>
        </row>
        <row r="100">
          <cell r="D100">
            <v>3626</v>
          </cell>
          <cell r="E100">
            <v>12623</v>
          </cell>
          <cell r="F100" t="str">
            <v>Roedernstr. vor Hultschiner Damm</v>
          </cell>
          <cell r="G100" t="str">
            <v>CT</v>
          </cell>
          <cell r="H100" t="str">
            <v>BC</v>
          </cell>
          <cell r="I100">
            <v>0</v>
          </cell>
          <cell r="K100">
            <v>2</v>
          </cell>
          <cell r="M100" t="str">
            <v>M 2</v>
          </cell>
          <cell r="N100">
            <v>14</v>
          </cell>
        </row>
        <row r="101">
          <cell r="D101">
            <v>3626</v>
          </cell>
          <cell r="E101">
            <v>12623</v>
          </cell>
          <cell r="F101" t="str">
            <v xml:space="preserve">Hultschiner Damm / Roedernstr. </v>
          </cell>
          <cell r="G101" t="str">
            <v>CT</v>
          </cell>
          <cell r="H101" t="str">
            <v>BC</v>
          </cell>
          <cell r="I101">
            <v>0</v>
          </cell>
          <cell r="K101">
            <v>0</v>
          </cell>
          <cell r="M101" t="str">
            <v>M 2</v>
          </cell>
          <cell r="N101">
            <v>14</v>
          </cell>
        </row>
        <row r="102">
          <cell r="D102">
            <v>3706</v>
          </cell>
          <cell r="E102">
            <v>12055</v>
          </cell>
          <cell r="F102" t="str">
            <v>Saalestr. S-Bhf Neukölln hinter Karl-Marx-Str.</v>
          </cell>
          <cell r="G102" t="str">
            <v>CT</v>
          </cell>
          <cell r="H102" t="str">
            <v>BC</v>
          </cell>
          <cell r="I102">
            <v>0</v>
          </cell>
          <cell r="K102">
            <v>1</v>
          </cell>
          <cell r="M102" t="str">
            <v>M 2</v>
          </cell>
          <cell r="N102">
            <v>14</v>
          </cell>
        </row>
        <row r="103">
          <cell r="D103">
            <v>3706</v>
          </cell>
          <cell r="E103">
            <v>12055</v>
          </cell>
          <cell r="F103" t="str">
            <v>Saalestr. S-Bhf Neukölln hinter Karl-Marx-Str.</v>
          </cell>
          <cell r="G103" t="str">
            <v>CT</v>
          </cell>
          <cell r="H103" t="str">
            <v>BC</v>
          </cell>
          <cell r="I103">
            <v>0</v>
          </cell>
          <cell r="K103">
            <v>1</v>
          </cell>
          <cell r="M103" t="str">
            <v>M 2</v>
          </cell>
          <cell r="N103">
            <v>14</v>
          </cell>
        </row>
        <row r="104">
          <cell r="D104">
            <v>3706</v>
          </cell>
          <cell r="E104">
            <v>12055</v>
          </cell>
          <cell r="F104" t="str">
            <v>Saalestr. S-Bhf Neukölln hinter Karl-Marx-Str.</v>
          </cell>
          <cell r="G104" t="str">
            <v>CT</v>
          </cell>
          <cell r="H104" t="str">
            <v>BC</v>
          </cell>
          <cell r="I104">
            <v>0</v>
          </cell>
          <cell r="K104">
            <v>1</v>
          </cell>
          <cell r="M104" t="str">
            <v>M 2</v>
          </cell>
          <cell r="N104">
            <v>14</v>
          </cell>
        </row>
        <row r="105">
          <cell r="D105">
            <v>3706</v>
          </cell>
          <cell r="E105">
            <v>12055</v>
          </cell>
          <cell r="F105" t="str">
            <v>Saalestr. S-Bhf Neukölln hinter Karl-Marx-Str.</v>
          </cell>
          <cell r="G105" t="str">
            <v>CT</v>
          </cell>
          <cell r="H105" t="str">
            <v>BC</v>
          </cell>
          <cell r="I105">
            <v>0</v>
          </cell>
          <cell r="K105">
            <v>1</v>
          </cell>
          <cell r="M105" t="str">
            <v>M 2</v>
          </cell>
          <cell r="N105">
            <v>14</v>
          </cell>
        </row>
        <row r="106">
          <cell r="D106">
            <v>4943</v>
          </cell>
          <cell r="E106">
            <v>10787</v>
          </cell>
          <cell r="F106" t="str">
            <v>Kantstr. vor Budapester Str. (Breitscheidplatz)</v>
          </cell>
          <cell r="G106" t="str">
            <v>CP</v>
          </cell>
          <cell r="H106" t="str">
            <v>Streetline</v>
          </cell>
          <cell r="I106">
            <v>0</v>
          </cell>
          <cell r="K106">
            <v>2</v>
          </cell>
          <cell r="M106" t="str">
            <v>M1</v>
          </cell>
          <cell r="N106">
            <v>12</v>
          </cell>
        </row>
        <row r="107">
          <cell r="D107">
            <v>4943</v>
          </cell>
          <cell r="E107">
            <v>10787</v>
          </cell>
          <cell r="F107" t="str">
            <v>Kantstr. vor Budapester Str. (Breitscheidplatz)</v>
          </cell>
          <cell r="G107" t="str">
            <v>CP</v>
          </cell>
          <cell r="H107" t="str">
            <v>Streetline</v>
          </cell>
          <cell r="I107">
            <v>0</v>
          </cell>
          <cell r="K107">
            <v>2</v>
          </cell>
          <cell r="M107" t="str">
            <v>M1</v>
          </cell>
          <cell r="N107">
            <v>12</v>
          </cell>
        </row>
        <row r="108">
          <cell r="D108">
            <v>4943</v>
          </cell>
          <cell r="E108">
            <v>10787</v>
          </cell>
          <cell r="F108" t="str">
            <v>Kantstr. vor Budapester Str. (Breitscheidplatz)</v>
          </cell>
          <cell r="G108" t="str">
            <v>CP</v>
          </cell>
          <cell r="H108" t="str">
            <v>Streetline</v>
          </cell>
          <cell r="I108">
            <v>0</v>
          </cell>
          <cell r="K108">
            <v>2</v>
          </cell>
          <cell r="M108" t="str">
            <v>M1</v>
          </cell>
          <cell r="N108">
            <v>12</v>
          </cell>
        </row>
        <row r="109">
          <cell r="D109">
            <v>4943</v>
          </cell>
          <cell r="E109">
            <v>10787</v>
          </cell>
          <cell r="F109" t="str">
            <v>Kantstr. vor Budapester Str. (Breitscheidplatz)</v>
          </cell>
          <cell r="G109" t="str">
            <v>CP</v>
          </cell>
          <cell r="H109" t="str">
            <v>Streetline</v>
          </cell>
          <cell r="I109">
            <v>0</v>
          </cell>
          <cell r="K109">
            <v>2</v>
          </cell>
          <cell r="M109" t="str">
            <v>M1</v>
          </cell>
          <cell r="N109">
            <v>12</v>
          </cell>
        </row>
        <row r="110">
          <cell r="D110">
            <v>4943</v>
          </cell>
          <cell r="E110">
            <v>10787</v>
          </cell>
          <cell r="F110" t="str">
            <v>Kantstr. vor Budapester Str. (Breitscheidplatz)</v>
          </cell>
          <cell r="G110" t="str">
            <v>CP</v>
          </cell>
          <cell r="H110" t="str">
            <v>Streetline</v>
          </cell>
          <cell r="I110">
            <v>0</v>
          </cell>
          <cell r="K110">
            <v>2</v>
          </cell>
          <cell r="M110" t="str">
            <v>M1</v>
          </cell>
          <cell r="N110">
            <v>12</v>
          </cell>
        </row>
        <row r="111">
          <cell r="D111">
            <v>5004</v>
          </cell>
          <cell r="E111">
            <v>10999</v>
          </cell>
          <cell r="F111" t="str">
            <v>Kottbusser Tor vor Haus Nr. 1</v>
          </cell>
          <cell r="G111" t="str">
            <v>CT</v>
          </cell>
          <cell r="H111" t="str">
            <v>BC</v>
          </cell>
          <cell r="I111">
            <v>0</v>
          </cell>
          <cell r="K111">
            <v>2</v>
          </cell>
          <cell r="M111" t="str">
            <v>M 2</v>
          </cell>
          <cell r="N111">
            <v>14</v>
          </cell>
        </row>
        <row r="112">
          <cell r="D112">
            <v>5004</v>
          </cell>
          <cell r="E112">
            <v>10999</v>
          </cell>
          <cell r="F112" t="str">
            <v>Kottbusser Tor vor Haus Nr. 1</v>
          </cell>
          <cell r="G112" t="str">
            <v>CT</v>
          </cell>
          <cell r="H112" t="str">
            <v>BC</v>
          </cell>
          <cell r="I112">
            <v>0</v>
          </cell>
          <cell r="K112">
            <v>2</v>
          </cell>
          <cell r="M112" t="str">
            <v>M 2</v>
          </cell>
          <cell r="N112">
            <v>14</v>
          </cell>
        </row>
        <row r="113">
          <cell r="D113">
            <v>5004</v>
          </cell>
          <cell r="E113">
            <v>10999</v>
          </cell>
          <cell r="F113" t="str">
            <v>Kottbusser Tor vor Haus Nr. 1</v>
          </cell>
          <cell r="G113" t="str">
            <v>CT</v>
          </cell>
          <cell r="H113" t="str">
            <v>BC</v>
          </cell>
          <cell r="I113">
            <v>0</v>
          </cell>
          <cell r="K113">
            <v>2</v>
          </cell>
          <cell r="M113" t="str">
            <v>M 2</v>
          </cell>
          <cell r="N113">
            <v>14</v>
          </cell>
        </row>
        <row r="114">
          <cell r="D114">
            <v>5004</v>
          </cell>
          <cell r="E114">
            <v>10999</v>
          </cell>
          <cell r="F114" t="str">
            <v>Kottbusser Tor vor Haus Nr. 1</v>
          </cell>
          <cell r="G114" t="str">
            <v>CT</v>
          </cell>
          <cell r="H114" t="str">
            <v>BC</v>
          </cell>
          <cell r="I114">
            <v>0</v>
          </cell>
          <cell r="K114">
            <v>2</v>
          </cell>
          <cell r="M114" t="str">
            <v>M 2</v>
          </cell>
          <cell r="N114">
            <v>14</v>
          </cell>
        </row>
        <row r="115">
          <cell r="D115">
            <v>5023</v>
          </cell>
          <cell r="E115">
            <v>12683</v>
          </cell>
          <cell r="F115" t="str">
            <v>U-Bahnhof Elsterwerdaer Platz</v>
          </cell>
          <cell r="G115" t="str">
            <v>CT</v>
          </cell>
          <cell r="H115" t="str">
            <v>BC</v>
          </cell>
          <cell r="I115">
            <v>0</v>
          </cell>
          <cell r="K115">
            <v>2</v>
          </cell>
          <cell r="M115" t="str">
            <v>M 2</v>
          </cell>
          <cell r="N115">
            <v>14</v>
          </cell>
        </row>
        <row r="116">
          <cell r="D116">
            <v>5023</v>
          </cell>
          <cell r="E116">
            <v>12683</v>
          </cell>
          <cell r="F116" t="str">
            <v>U-Bahnhof Elsterwerdaer Platz</v>
          </cell>
          <cell r="G116" t="str">
            <v>CT</v>
          </cell>
          <cell r="H116" t="str">
            <v>BC</v>
          </cell>
          <cell r="I116">
            <v>0</v>
          </cell>
          <cell r="K116">
            <v>2</v>
          </cell>
          <cell r="M116" t="str">
            <v>M 2</v>
          </cell>
          <cell r="N116">
            <v>14</v>
          </cell>
        </row>
        <row r="117">
          <cell r="D117">
            <v>5051</v>
          </cell>
          <cell r="E117">
            <v>12527</v>
          </cell>
          <cell r="F117" t="str">
            <v>Wernsdorfer Str. 10 hinter Alt-Schmöckwitz</v>
          </cell>
          <cell r="G117" t="str">
            <v>CT</v>
          </cell>
          <cell r="H117" t="str">
            <v>BB</v>
          </cell>
          <cell r="I117">
            <v>0</v>
          </cell>
          <cell r="K117">
            <v>2</v>
          </cell>
          <cell r="M117" t="str">
            <v>M1</v>
          </cell>
          <cell r="N117">
            <v>14</v>
          </cell>
        </row>
        <row r="118">
          <cell r="D118">
            <v>5051</v>
          </cell>
          <cell r="E118">
            <v>12527</v>
          </cell>
          <cell r="F118" t="str">
            <v>Wernsdorfer Str. 10 hinter Alt-Schmöckwitz</v>
          </cell>
          <cell r="G118" t="str">
            <v>CT</v>
          </cell>
          <cell r="H118" t="str">
            <v>BB</v>
          </cell>
          <cell r="I118">
            <v>0</v>
          </cell>
          <cell r="K118">
            <v>2</v>
          </cell>
          <cell r="M118" t="str">
            <v>M1</v>
          </cell>
          <cell r="N118">
            <v>14</v>
          </cell>
        </row>
        <row r="119">
          <cell r="D119">
            <v>5078</v>
          </cell>
          <cell r="E119">
            <v>14467</v>
          </cell>
          <cell r="F119" t="str">
            <v>P-Lustgarten vor Am Lustgartenwall</v>
          </cell>
          <cell r="G119" t="str">
            <v>CT</v>
          </cell>
          <cell r="H119" t="str">
            <v>BC</v>
          </cell>
          <cell r="I119">
            <v>0</v>
          </cell>
          <cell r="K119">
            <v>0</v>
          </cell>
          <cell r="M119" t="str">
            <v>M 2</v>
          </cell>
          <cell r="N119">
            <v>14</v>
          </cell>
        </row>
        <row r="120">
          <cell r="D120">
            <v>5078</v>
          </cell>
          <cell r="E120">
            <v>14467</v>
          </cell>
          <cell r="F120" t="str">
            <v>P-Lustgarten vor Am Lustgartenwall</v>
          </cell>
          <cell r="G120" t="str">
            <v>CT</v>
          </cell>
          <cell r="H120" t="str">
            <v>BC</v>
          </cell>
          <cell r="I120">
            <v>0</v>
          </cell>
          <cell r="K120">
            <v>0</v>
          </cell>
          <cell r="M120" t="str">
            <v>M 2</v>
          </cell>
          <cell r="N120">
            <v>14</v>
          </cell>
        </row>
        <row r="121">
          <cell r="D121">
            <v>5078</v>
          </cell>
          <cell r="E121">
            <v>14467</v>
          </cell>
          <cell r="F121" t="str">
            <v>P-Lustgarten vor Am Lustgartenwall</v>
          </cell>
          <cell r="G121" t="str">
            <v>CT</v>
          </cell>
          <cell r="H121" t="str">
            <v>BC</v>
          </cell>
          <cell r="I121">
            <v>0</v>
          </cell>
          <cell r="K121">
            <v>0</v>
          </cell>
          <cell r="M121" t="str">
            <v>M 2</v>
          </cell>
          <cell r="N121">
            <v>14</v>
          </cell>
        </row>
        <row r="122">
          <cell r="D122">
            <v>5098</v>
          </cell>
          <cell r="E122">
            <v>12167</v>
          </cell>
          <cell r="F122" t="str">
            <v>Albrechtstr. / Steglitzer Damm</v>
          </cell>
          <cell r="G122" t="str">
            <v>CT</v>
          </cell>
          <cell r="H122" t="str">
            <v>BA</v>
          </cell>
          <cell r="I122">
            <v>0</v>
          </cell>
          <cell r="K122">
            <v>0</v>
          </cell>
          <cell r="M122" t="str">
            <v>M1</v>
          </cell>
          <cell r="N122">
            <v>12</v>
          </cell>
        </row>
        <row r="123">
          <cell r="D123">
            <v>5098</v>
          </cell>
          <cell r="E123">
            <v>12167</v>
          </cell>
          <cell r="F123" t="str">
            <v>Albrechtstr. / Steglitzer Damm</v>
          </cell>
          <cell r="G123" t="str">
            <v>CT</v>
          </cell>
          <cell r="H123" t="str">
            <v>BA</v>
          </cell>
          <cell r="I123">
            <v>0</v>
          </cell>
          <cell r="K123">
            <v>0</v>
          </cell>
          <cell r="M123" t="str">
            <v>M1</v>
          </cell>
          <cell r="N123">
            <v>12</v>
          </cell>
        </row>
        <row r="124">
          <cell r="D124">
            <v>5100</v>
          </cell>
          <cell r="E124">
            <v>12107</v>
          </cell>
          <cell r="F124" t="str">
            <v>Alt-Mariendorf / Mariendorfer Damm</v>
          </cell>
          <cell r="G124" t="str">
            <v>CT</v>
          </cell>
          <cell r="H124" t="str">
            <v>BA</v>
          </cell>
          <cell r="I124">
            <v>0</v>
          </cell>
          <cell r="K124">
            <v>0</v>
          </cell>
          <cell r="M124" t="str">
            <v>M1</v>
          </cell>
          <cell r="N124">
            <v>12</v>
          </cell>
        </row>
        <row r="125">
          <cell r="D125">
            <v>5100</v>
          </cell>
          <cell r="E125">
            <v>12107</v>
          </cell>
          <cell r="F125" t="str">
            <v>Alt-Mariendorf / Mariendorfer Damm</v>
          </cell>
          <cell r="G125" t="str">
            <v>CT</v>
          </cell>
          <cell r="H125" t="str">
            <v>BA</v>
          </cell>
          <cell r="I125">
            <v>0</v>
          </cell>
          <cell r="K125">
            <v>0</v>
          </cell>
          <cell r="M125" t="str">
            <v>M1</v>
          </cell>
          <cell r="N125">
            <v>12</v>
          </cell>
        </row>
        <row r="126">
          <cell r="D126">
            <v>5101</v>
          </cell>
          <cell r="E126">
            <v>10555</v>
          </cell>
          <cell r="F126" t="str">
            <v>Alt-Moabit / Ottostr.</v>
          </cell>
          <cell r="G126" t="str">
            <v>CT</v>
          </cell>
          <cell r="H126" t="str">
            <v>BA</v>
          </cell>
          <cell r="I126">
            <v>0</v>
          </cell>
          <cell r="K126">
            <v>0</v>
          </cell>
          <cell r="M126" t="str">
            <v>M1</v>
          </cell>
          <cell r="N126">
            <v>12</v>
          </cell>
        </row>
        <row r="127">
          <cell r="D127">
            <v>5101</v>
          </cell>
          <cell r="E127">
            <v>10555</v>
          </cell>
          <cell r="F127" t="str">
            <v>Alt-Moabit / Ottostr.</v>
          </cell>
          <cell r="G127" t="str">
            <v>CT</v>
          </cell>
          <cell r="H127" t="str">
            <v>BA</v>
          </cell>
          <cell r="I127">
            <v>0</v>
          </cell>
          <cell r="K127">
            <v>0</v>
          </cell>
          <cell r="M127" t="str">
            <v>M1</v>
          </cell>
          <cell r="N127">
            <v>12</v>
          </cell>
        </row>
        <row r="128">
          <cell r="D128">
            <v>5101</v>
          </cell>
          <cell r="E128">
            <v>10555</v>
          </cell>
          <cell r="F128" t="str">
            <v>Alt-Moabit / Ottostr.</v>
          </cell>
          <cell r="G128" t="str">
            <v>CT</v>
          </cell>
          <cell r="H128" t="str">
            <v>BA</v>
          </cell>
          <cell r="I128">
            <v>0</v>
          </cell>
          <cell r="K128">
            <v>0</v>
          </cell>
          <cell r="M128" t="str">
            <v>M1</v>
          </cell>
          <cell r="N128">
            <v>12</v>
          </cell>
        </row>
        <row r="129">
          <cell r="D129">
            <v>5103</v>
          </cell>
          <cell r="E129">
            <v>13507</v>
          </cell>
          <cell r="F129" t="str">
            <v>Alt-Tegel vor Berliner Str.</v>
          </cell>
          <cell r="G129" t="str">
            <v>CT</v>
          </cell>
          <cell r="H129" t="str">
            <v>BA</v>
          </cell>
          <cell r="I129">
            <v>0</v>
          </cell>
          <cell r="K129">
            <v>0</v>
          </cell>
          <cell r="M129" t="str">
            <v>M1</v>
          </cell>
          <cell r="N129">
            <v>12</v>
          </cell>
        </row>
        <row r="130">
          <cell r="D130">
            <v>5103</v>
          </cell>
          <cell r="E130">
            <v>13507</v>
          </cell>
          <cell r="F130" t="str">
            <v>Alt-Tegel vor Berliner Str.</v>
          </cell>
          <cell r="G130" t="str">
            <v>CT</v>
          </cell>
          <cell r="H130" t="str">
            <v>BA</v>
          </cell>
          <cell r="I130">
            <v>0</v>
          </cell>
          <cell r="K130">
            <v>0</v>
          </cell>
          <cell r="M130" t="str">
            <v>M1</v>
          </cell>
          <cell r="N130">
            <v>12</v>
          </cell>
        </row>
        <row r="131">
          <cell r="D131">
            <v>5103</v>
          </cell>
          <cell r="E131">
            <v>13507</v>
          </cell>
          <cell r="F131" t="str">
            <v>Alt-Tegel vor Berliner Str.</v>
          </cell>
          <cell r="G131" t="str">
            <v>CT</v>
          </cell>
          <cell r="H131" t="str">
            <v>BA</v>
          </cell>
          <cell r="I131">
            <v>0</v>
          </cell>
          <cell r="K131">
            <v>0</v>
          </cell>
          <cell r="M131" t="str">
            <v>M1</v>
          </cell>
          <cell r="N131">
            <v>12</v>
          </cell>
        </row>
        <row r="132">
          <cell r="D132">
            <v>5103</v>
          </cell>
          <cell r="E132">
            <v>13507</v>
          </cell>
          <cell r="F132" t="str">
            <v>Alt-Tegel vor Berliner Str.</v>
          </cell>
          <cell r="G132" t="str">
            <v>CT</v>
          </cell>
          <cell r="H132" t="str">
            <v>BA</v>
          </cell>
          <cell r="I132">
            <v>0</v>
          </cell>
          <cell r="K132">
            <v>0</v>
          </cell>
          <cell r="M132" t="str">
            <v>M1</v>
          </cell>
          <cell r="N132">
            <v>12</v>
          </cell>
        </row>
        <row r="133">
          <cell r="D133">
            <v>5104</v>
          </cell>
          <cell r="E133">
            <v>14467</v>
          </cell>
          <cell r="F133" t="str">
            <v>P-Bassinplatz ; Am Bassin hinter ggü. Brandenburger Str.</v>
          </cell>
          <cell r="G133" t="str">
            <v>CT</v>
          </cell>
          <cell r="H133" t="str">
            <v>BC</v>
          </cell>
          <cell r="I133">
            <v>0</v>
          </cell>
          <cell r="K133">
            <v>2</v>
          </cell>
          <cell r="M133" t="str">
            <v>M 2</v>
          </cell>
          <cell r="N133">
            <v>14</v>
          </cell>
        </row>
        <row r="134">
          <cell r="D134">
            <v>5104</v>
          </cell>
          <cell r="E134">
            <v>14467</v>
          </cell>
          <cell r="F134" t="str">
            <v>P-Bassinplatz ; Am Bassin hinter ggü. Brandenburger Str.</v>
          </cell>
          <cell r="G134" t="str">
            <v>CT</v>
          </cell>
          <cell r="H134" t="str">
            <v>BC</v>
          </cell>
          <cell r="I134">
            <v>0</v>
          </cell>
          <cell r="K134">
            <v>2</v>
          </cell>
          <cell r="M134" t="str">
            <v>M 2</v>
          </cell>
          <cell r="N134">
            <v>14</v>
          </cell>
        </row>
        <row r="135">
          <cell r="D135">
            <v>5104</v>
          </cell>
          <cell r="E135">
            <v>14467</v>
          </cell>
          <cell r="F135" t="str">
            <v>P-Bassinplatz ; Am Bassin hinter ggü. Brandenburger Str.</v>
          </cell>
          <cell r="G135" t="str">
            <v>CT</v>
          </cell>
          <cell r="H135" t="str">
            <v>BC</v>
          </cell>
          <cell r="I135">
            <v>0</v>
          </cell>
          <cell r="K135">
            <v>2</v>
          </cell>
          <cell r="M135" t="str">
            <v>M 2</v>
          </cell>
          <cell r="N135">
            <v>14</v>
          </cell>
        </row>
        <row r="136">
          <cell r="D136">
            <v>5104</v>
          </cell>
          <cell r="E136">
            <v>14467</v>
          </cell>
          <cell r="F136" t="str">
            <v>P-Bassinplatz ; Am Bassin hinter ggü. Brandenburger Str.</v>
          </cell>
          <cell r="G136" t="str">
            <v>CT</v>
          </cell>
          <cell r="H136" t="str">
            <v>BC</v>
          </cell>
          <cell r="I136">
            <v>0</v>
          </cell>
          <cell r="K136">
            <v>2</v>
          </cell>
          <cell r="M136" t="str">
            <v>M 2</v>
          </cell>
          <cell r="N136">
            <v>14</v>
          </cell>
        </row>
        <row r="137">
          <cell r="D137">
            <v>5105</v>
          </cell>
          <cell r="E137">
            <v>10179</v>
          </cell>
          <cell r="F137" t="str">
            <v>Am Kölnischen Park / Rungestraße</v>
          </cell>
          <cell r="G137" t="str">
            <v>CT</v>
          </cell>
          <cell r="H137" t="str">
            <v>BA</v>
          </cell>
          <cell r="I137">
            <v>0</v>
          </cell>
          <cell r="K137">
            <v>0</v>
          </cell>
          <cell r="M137" t="str">
            <v>M1</v>
          </cell>
          <cell r="N137">
            <v>12</v>
          </cell>
        </row>
        <row r="138">
          <cell r="D138">
            <v>5105</v>
          </cell>
          <cell r="E138">
            <v>10179</v>
          </cell>
          <cell r="F138" t="str">
            <v>Am Kölnischen Park / Rungestraße</v>
          </cell>
          <cell r="G138" t="str">
            <v>CT</v>
          </cell>
          <cell r="H138" t="str">
            <v>BA</v>
          </cell>
          <cell r="I138">
            <v>0</v>
          </cell>
          <cell r="K138">
            <v>0</v>
          </cell>
          <cell r="M138" t="str">
            <v>M1</v>
          </cell>
          <cell r="N138">
            <v>12</v>
          </cell>
        </row>
        <row r="139">
          <cell r="D139">
            <v>5105</v>
          </cell>
          <cell r="E139">
            <v>10179</v>
          </cell>
          <cell r="F139" t="str">
            <v>Am Kölnischen Park / Rungestraße</v>
          </cell>
          <cell r="G139" t="str">
            <v>CT</v>
          </cell>
          <cell r="H139" t="str">
            <v>BA</v>
          </cell>
          <cell r="I139">
            <v>0</v>
          </cell>
          <cell r="K139">
            <v>0</v>
          </cell>
          <cell r="M139" t="str">
            <v>M1</v>
          </cell>
          <cell r="N139">
            <v>12</v>
          </cell>
        </row>
        <row r="140">
          <cell r="D140">
            <v>5105</v>
          </cell>
          <cell r="E140">
            <v>10179</v>
          </cell>
          <cell r="F140" t="str">
            <v>Am Kölnischen Park / Rungestraße</v>
          </cell>
          <cell r="G140" t="str">
            <v>CT</v>
          </cell>
          <cell r="H140" t="str">
            <v>BA</v>
          </cell>
          <cell r="I140">
            <v>0</v>
          </cell>
          <cell r="K140">
            <v>0</v>
          </cell>
          <cell r="M140" t="str">
            <v>M1</v>
          </cell>
          <cell r="N140">
            <v>12</v>
          </cell>
        </row>
        <row r="141">
          <cell r="D141">
            <v>5105</v>
          </cell>
          <cell r="E141">
            <v>10179</v>
          </cell>
          <cell r="F141" t="str">
            <v>Am Kölnischen Park / Rungestraße</v>
          </cell>
          <cell r="G141" t="str">
            <v>CT</v>
          </cell>
          <cell r="H141" t="str">
            <v>BA</v>
          </cell>
          <cell r="I141">
            <v>0</v>
          </cell>
          <cell r="K141">
            <v>0</v>
          </cell>
          <cell r="M141" t="str">
            <v>M1</v>
          </cell>
          <cell r="N141">
            <v>12</v>
          </cell>
        </row>
        <row r="142">
          <cell r="D142">
            <v>5106</v>
          </cell>
          <cell r="E142">
            <v>10249</v>
          </cell>
          <cell r="F142" t="str">
            <v>Am Märchenbrunnen / Friedenstr. vor Georgenkirchstr.</v>
          </cell>
          <cell r="G142" t="str">
            <v>CT</v>
          </cell>
          <cell r="H142" t="str">
            <v>BA</v>
          </cell>
          <cell r="I142">
            <v>0</v>
          </cell>
          <cell r="K142">
            <v>0</v>
          </cell>
          <cell r="M142" t="str">
            <v>M1</v>
          </cell>
          <cell r="N142">
            <v>12</v>
          </cell>
        </row>
        <row r="143">
          <cell r="D143">
            <v>5106</v>
          </cell>
          <cell r="E143">
            <v>10249</v>
          </cell>
          <cell r="F143" t="str">
            <v>Am Märchenbrunnen / Friedenstr. vor Georgenkirchstr.</v>
          </cell>
          <cell r="G143" t="str">
            <v>CT</v>
          </cell>
          <cell r="H143" t="str">
            <v>BA</v>
          </cell>
          <cell r="I143">
            <v>0</v>
          </cell>
          <cell r="K143">
            <v>0</v>
          </cell>
          <cell r="M143" t="str">
            <v>M1</v>
          </cell>
          <cell r="N143">
            <v>12</v>
          </cell>
        </row>
        <row r="144">
          <cell r="D144">
            <v>5106</v>
          </cell>
          <cell r="E144">
            <v>10249</v>
          </cell>
          <cell r="F144" t="str">
            <v>Am Märchenbrunnen / Friedenstr. vor Georgenkirchstr.</v>
          </cell>
          <cell r="G144" t="str">
            <v>CT</v>
          </cell>
          <cell r="H144" t="str">
            <v>BA</v>
          </cell>
          <cell r="I144">
            <v>0</v>
          </cell>
          <cell r="K144">
            <v>0</v>
          </cell>
          <cell r="M144" t="str">
            <v>M1</v>
          </cell>
          <cell r="N144">
            <v>12</v>
          </cell>
        </row>
        <row r="145">
          <cell r="D145">
            <v>5106</v>
          </cell>
          <cell r="E145">
            <v>10249</v>
          </cell>
          <cell r="F145" t="str">
            <v>Am Märchenbrunnen / Friedenstr. vor Georgenkirchstr.</v>
          </cell>
          <cell r="G145" t="str">
            <v>CT</v>
          </cell>
          <cell r="H145" t="str">
            <v>BA</v>
          </cell>
          <cell r="I145">
            <v>0</v>
          </cell>
          <cell r="K145">
            <v>0</v>
          </cell>
          <cell r="M145" t="str">
            <v>M1</v>
          </cell>
          <cell r="N145">
            <v>12</v>
          </cell>
        </row>
        <row r="146">
          <cell r="D146">
            <v>5107</v>
          </cell>
          <cell r="E146">
            <v>12435</v>
          </cell>
          <cell r="F146" t="str">
            <v>Am Treptower Park 32</v>
          </cell>
          <cell r="G146" t="str">
            <v>CT</v>
          </cell>
          <cell r="H146" t="str">
            <v>BA</v>
          </cell>
          <cell r="I146">
            <v>0</v>
          </cell>
          <cell r="K146">
            <v>0</v>
          </cell>
          <cell r="M146" t="str">
            <v>M1</v>
          </cell>
          <cell r="N146">
            <v>12</v>
          </cell>
        </row>
        <row r="147">
          <cell r="D147">
            <v>5107</v>
          </cell>
          <cell r="E147">
            <v>12435</v>
          </cell>
          <cell r="F147" t="str">
            <v>Am Treptower Park 32</v>
          </cell>
          <cell r="G147" t="str">
            <v>CT</v>
          </cell>
          <cell r="H147" t="str">
            <v>BA</v>
          </cell>
          <cell r="I147">
            <v>0</v>
          </cell>
          <cell r="K147">
            <v>0</v>
          </cell>
          <cell r="M147" t="str">
            <v>M1</v>
          </cell>
          <cell r="N147">
            <v>12</v>
          </cell>
        </row>
        <row r="148">
          <cell r="D148">
            <v>5107</v>
          </cell>
          <cell r="E148">
            <v>12435</v>
          </cell>
          <cell r="F148" t="str">
            <v>Am Treptower Park 32</v>
          </cell>
          <cell r="G148" t="str">
            <v>CT</v>
          </cell>
          <cell r="H148" t="str">
            <v>BA</v>
          </cell>
          <cell r="I148">
            <v>0</v>
          </cell>
          <cell r="K148">
            <v>0</v>
          </cell>
          <cell r="M148" t="str">
            <v>M1</v>
          </cell>
          <cell r="N148">
            <v>12</v>
          </cell>
        </row>
        <row r="149">
          <cell r="D149">
            <v>5108</v>
          </cell>
          <cell r="E149">
            <v>13086</v>
          </cell>
          <cell r="F149" t="str">
            <v>Berliner Allee am Weißen See</v>
          </cell>
          <cell r="G149" t="str">
            <v>CT</v>
          </cell>
          <cell r="H149" t="str">
            <v>BA</v>
          </cell>
          <cell r="I149">
            <v>0</v>
          </cell>
          <cell r="K149">
            <v>0</v>
          </cell>
          <cell r="M149" t="str">
            <v>M1</v>
          </cell>
          <cell r="N149">
            <v>12</v>
          </cell>
        </row>
        <row r="150">
          <cell r="D150">
            <v>5108</v>
          </cell>
          <cell r="E150">
            <v>13086</v>
          </cell>
          <cell r="F150" t="str">
            <v>Berliner Allee am Weißen See</v>
          </cell>
          <cell r="G150" t="str">
            <v>CT</v>
          </cell>
          <cell r="H150" t="str">
            <v>BA</v>
          </cell>
          <cell r="I150">
            <v>0</v>
          </cell>
          <cell r="K150">
            <v>0</v>
          </cell>
          <cell r="M150" t="str">
            <v>M1</v>
          </cell>
          <cell r="N150">
            <v>12</v>
          </cell>
        </row>
        <row r="151">
          <cell r="D151">
            <v>5109</v>
          </cell>
          <cell r="E151">
            <v>14163</v>
          </cell>
          <cell r="F151" t="str">
            <v>Argentinische Allee vor Fischerhüttenstraße</v>
          </cell>
          <cell r="G151" t="str">
            <v>CT</v>
          </cell>
          <cell r="H151" t="str">
            <v>BA</v>
          </cell>
          <cell r="I151">
            <v>0</v>
          </cell>
          <cell r="K151">
            <v>0</v>
          </cell>
          <cell r="M151" t="str">
            <v>M1</v>
          </cell>
          <cell r="N151">
            <v>12</v>
          </cell>
        </row>
        <row r="152">
          <cell r="D152">
            <v>5109</v>
          </cell>
          <cell r="E152">
            <v>14163</v>
          </cell>
          <cell r="F152" t="str">
            <v>Argentinische Allee vor Fischerhüttenstraße</v>
          </cell>
          <cell r="G152" t="str">
            <v>CT</v>
          </cell>
          <cell r="H152" t="str">
            <v>BA</v>
          </cell>
          <cell r="I152">
            <v>0</v>
          </cell>
          <cell r="K152">
            <v>0</v>
          </cell>
          <cell r="M152" t="str">
            <v>M1</v>
          </cell>
          <cell r="N152">
            <v>12</v>
          </cell>
        </row>
        <row r="153">
          <cell r="D153">
            <v>5111</v>
          </cell>
          <cell r="E153">
            <v>12309</v>
          </cell>
          <cell r="F153" t="str">
            <v>Im Domstift / Lichtenrader Damm</v>
          </cell>
          <cell r="G153" t="str">
            <v>CT</v>
          </cell>
          <cell r="H153" t="str">
            <v>BA</v>
          </cell>
          <cell r="I153">
            <v>0</v>
          </cell>
          <cell r="K153">
            <v>0</v>
          </cell>
          <cell r="M153" t="str">
            <v>M1</v>
          </cell>
          <cell r="N153">
            <v>12</v>
          </cell>
        </row>
        <row r="154">
          <cell r="D154">
            <v>5111</v>
          </cell>
          <cell r="E154">
            <v>12309</v>
          </cell>
          <cell r="F154" t="str">
            <v>Im Domstift / Lichtenrader Damm</v>
          </cell>
          <cell r="G154" t="str">
            <v>CT</v>
          </cell>
          <cell r="H154" t="str">
            <v>BA</v>
          </cell>
          <cell r="I154">
            <v>0</v>
          </cell>
          <cell r="K154">
            <v>0</v>
          </cell>
          <cell r="M154" t="str">
            <v>M1</v>
          </cell>
          <cell r="N154">
            <v>12</v>
          </cell>
        </row>
        <row r="155">
          <cell r="D155">
            <v>5112</v>
          </cell>
          <cell r="E155">
            <v>14482</v>
          </cell>
          <cell r="F155" t="str">
            <v>P-Karl-Liebknecht-Str. vor Rudolf-Breitscheid-Str. (S-Bhf. Babelsberg)</v>
          </cell>
          <cell r="G155" t="str">
            <v>CT</v>
          </cell>
          <cell r="H155" t="str">
            <v>BA</v>
          </cell>
          <cell r="I155">
            <v>0</v>
          </cell>
          <cell r="K155">
            <v>0</v>
          </cell>
          <cell r="M155" t="str">
            <v>M1</v>
          </cell>
          <cell r="N155">
            <v>12</v>
          </cell>
        </row>
        <row r="156">
          <cell r="D156">
            <v>5112</v>
          </cell>
          <cell r="E156">
            <v>14482</v>
          </cell>
          <cell r="F156" t="str">
            <v>P-Karl-Liebknecht-Str. vor Rudolf-Breitscheid-Str. (S-Bhf. Babelsberg)</v>
          </cell>
          <cell r="G156" t="str">
            <v>CT</v>
          </cell>
          <cell r="H156" t="str">
            <v>BA</v>
          </cell>
          <cell r="I156">
            <v>0</v>
          </cell>
          <cell r="K156">
            <v>0</v>
          </cell>
          <cell r="M156" t="str">
            <v>M1</v>
          </cell>
          <cell r="N156">
            <v>12</v>
          </cell>
        </row>
        <row r="157">
          <cell r="D157">
            <v>5113</v>
          </cell>
          <cell r="E157">
            <v>13125</v>
          </cell>
          <cell r="F157" t="str">
            <v>Karow Nord / Achillesstr.</v>
          </cell>
          <cell r="G157" t="str">
            <v>CT</v>
          </cell>
          <cell r="H157" t="str">
            <v>BA</v>
          </cell>
          <cell r="I157">
            <v>0</v>
          </cell>
          <cell r="K157">
            <v>0</v>
          </cell>
          <cell r="M157" t="str">
            <v>M1</v>
          </cell>
          <cell r="N157">
            <v>12</v>
          </cell>
        </row>
        <row r="158">
          <cell r="D158">
            <v>5113</v>
          </cell>
          <cell r="E158">
            <v>13125</v>
          </cell>
          <cell r="F158" t="str">
            <v>Karow Nord / Achillesstr.</v>
          </cell>
          <cell r="G158" t="str">
            <v>CT</v>
          </cell>
          <cell r="H158" t="str">
            <v>BA</v>
          </cell>
          <cell r="I158">
            <v>0</v>
          </cell>
          <cell r="K158">
            <v>0</v>
          </cell>
          <cell r="M158" t="str">
            <v>M1</v>
          </cell>
          <cell r="N158">
            <v>12</v>
          </cell>
        </row>
        <row r="159">
          <cell r="D159">
            <v>5114</v>
          </cell>
          <cell r="E159">
            <v>12619</v>
          </cell>
          <cell r="F159" t="str">
            <v>Boulevard Kastanienallee vor Haus Nr. 49</v>
          </cell>
          <cell r="G159" t="str">
            <v>CT</v>
          </cell>
          <cell r="H159" t="str">
            <v>BA</v>
          </cell>
          <cell r="I159">
            <v>0</v>
          </cell>
          <cell r="K159">
            <v>0</v>
          </cell>
          <cell r="M159" t="str">
            <v>M1</v>
          </cell>
          <cell r="N159">
            <v>12</v>
          </cell>
        </row>
        <row r="160">
          <cell r="D160">
            <v>5114</v>
          </cell>
          <cell r="E160">
            <v>12619</v>
          </cell>
          <cell r="F160" t="str">
            <v>Boulevard Kastanienallee vor Haus Nr. 49</v>
          </cell>
          <cell r="G160" t="str">
            <v>CT</v>
          </cell>
          <cell r="H160" t="str">
            <v>BA</v>
          </cell>
          <cell r="I160">
            <v>0</v>
          </cell>
          <cell r="K160">
            <v>0</v>
          </cell>
          <cell r="M160" t="str">
            <v>M1</v>
          </cell>
          <cell r="N160">
            <v>12</v>
          </cell>
        </row>
        <row r="161">
          <cell r="D161">
            <v>5115</v>
          </cell>
          <cell r="E161">
            <v>12437</v>
          </cell>
          <cell r="F161" t="str">
            <v>Kiefholzstr. hinter Baumschulenstr.</v>
          </cell>
          <cell r="G161" t="str">
            <v>CT</v>
          </cell>
          <cell r="H161" t="str">
            <v>BA</v>
          </cell>
          <cell r="I161">
            <v>0</v>
          </cell>
          <cell r="K161">
            <v>0</v>
          </cell>
          <cell r="M161" t="str">
            <v>M1</v>
          </cell>
          <cell r="N161">
            <v>12</v>
          </cell>
        </row>
        <row r="162">
          <cell r="D162">
            <v>5115</v>
          </cell>
          <cell r="E162">
            <v>12437</v>
          </cell>
          <cell r="F162" t="str">
            <v>Kiefholzstr. hinter Baumschulenstr.</v>
          </cell>
          <cell r="G162" t="str">
            <v>CT</v>
          </cell>
          <cell r="H162" t="str">
            <v>BA</v>
          </cell>
          <cell r="I162">
            <v>0</v>
          </cell>
          <cell r="K162">
            <v>0</v>
          </cell>
          <cell r="M162" t="str">
            <v>M1</v>
          </cell>
          <cell r="N162">
            <v>12</v>
          </cell>
        </row>
        <row r="163">
          <cell r="D163">
            <v>5116</v>
          </cell>
          <cell r="E163">
            <v>14089</v>
          </cell>
          <cell r="F163" t="str">
            <v>Kladower Damm / Sakrower Landstr.</v>
          </cell>
          <cell r="G163" t="str">
            <v>CT</v>
          </cell>
          <cell r="H163" t="str">
            <v>BA</v>
          </cell>
          <cell r="I163">
            <v>0</v>
          </cell>
          <cell r="K163">
            <v>0</v>
          </cell>
          <cell r="M163" t="str">
            <v>M1</v>
          </cell>
          <cell r="N163">
            <v>12</v>
          </cell>
        </row>
        <row r="164">
          <cell r="D164">
            <v>5116</v>
          </cell>
          <cell r="E164">
            <v>14089</v>
          </cell>
          <cell r="F164" t="str">
            <v>Kladower Damm / Sakrower Landstr.</v>
          </cell>
          <cell r="G164" t="str">
            <v>CT</v>
          </cell>
          <cell r="H164" t="str">
            <v>BA</v>
          </cell>
          <cell r="I164">
            <v>0</v>
          </cell>
          <cell r="K164">
            <v>0</v>
          </cell>
          <cell r="M164" t="str">
            <v>M1</v>
          </cell>
          <cell r="N164">
            <v>12</v>
          </cell>
        </row>
        <row r="165">
          <cell r="D165">
            <v>5117</v>
          </cell>
          <cell r="E165">
            <v>14059</v>
          </cell>
          <cell r="F165" t="str">
            <v>Klausener Platz - Danckelmannstr. vor Spandauer Damm</v>
          </cell>
          <cell r="G165" t="str">
            <v>CT</v>
          </cell>
          <cell r="H165" t="str">
            <v>BA</v>
          </cell>
          <cell r="I165">
            <v>0</v>
          </cell>
          <cell r="K165">
            <v>0</v>
          </cell>
          <cell r="M165" t="str">
            <v>M1</v>
          </cell>
          <cell r="N165">
            <v>12</v>
          </cell>
        </row>
        <row r="166">
          <cell r="D166">
            <v>5117</v>
          </cell>
          <cell r="E166">
            <v>14059</v>
          </cell>
          <cell r="F166" t="str">
            <v>Klausener Platz - Danckelmannstr. vor Spandauer Damm</v>
          </cell>
          <cell r="G166" t="str">
            <v>CT</v>
          </cell>
          <cell r="H166" t="str">
            <v>BA</v>
          </cell>
          <cell r="I166">
            <v>0</v>
          </cell>
          <cell r="K166">
            <v>0</v>
          </cell>
          <cell r="M166" t="str">
            <v>M1</v>
          </cell>
          <cell r="N166">
            <v>12</v>
          </cell>
        </row>
        <row r="167">
          <cell r="D167">
            <v>5117</v>
          </cell>
          <cell r="E167">
            <v>14059</v>
          </cell>
          <cell r="F167" t="str">
            <v>Klausener Platz - Danckelmannstr. vor Spandauer Damm</v>
          </cell>
          <cell r="G167" t="str">
            <v>CT</v>
          </cell>
          <cell r="H167" t="str">
            <v>BA</v>
          </cell>
          <cell r="I167">
            <v>0</v>
          </cell>
          <cell r="K167">
            <v>0</v>
          </cell>
          <cell r="M167" t="str">
            <v>M1</v>
          </cell>
          <cell r="N167">
            <v>12</v>
          </cell>
        </row>
        <row r="168">
          <cell r="D168">
            <v>5117</v>
          </cell>
          <cell r="E168">
            <v>14059</v>
          </cell>
          <cell r="F168" t="str">
            <v>Klausener Platz - Danckelmannstr. vor Spandauer Damm</v>
          </cell>
          <cell r="G168" t="str">
            <v>CT</v>
          </cell>
          <cell r="H168" t="str">
            <v>BA</v>
          </cell>
          <cell r="I168">
            <v>0</v>
          </cell>
          <cell r="K168">
            <v>0</v>
          </cell>
          <cell r="M168" t="str">
            <v>M1</v>
          </cell>
          <cell r="N168">
            <v>12</v>
          </cell>
        </row>
        <row r="169">
          <cell r="D169">
            <v>5118</v>
          </cell>
          <cell r="E169">
            <v>10435</v>
          </cell>
          <cell r="F169" t="str">
            <v>Kollwitzplatz / Kollwitzstr. vor Knaackstr.</v>
          </cell>
          <cell r="G169" t="str">
            <v>CT</v>
          </cell>
          <cell r="H169" t="str">
            <v>BA</v>
          </cell>
          <cell r="I169">
            <v>0</v>
          </cell>
          <cell r="K169">
            <v>0</v>
          </cell>
          <cell r="L169" t="str">
            <v>Stellplatz</v>
          </cell>
          <cell r="M169" t="str">
            <v>M1</v>
          </cell>
          <cell r="N169">
            <v>12</v>
          </cell>
        </row>
        <row r="170">
          <cell r="D170">
            <v>5118</v>
          </cell>
          <cell r="E170">
            <v>10435</v>
          </cell>
          <cell r="F170" t="str">
            <v>Kollwitzplatz / Kollwitzstr. vor Knaackstr.</v>
          </cell>
          <cell r="G170" t="str">
            <v>CT</v>
          </cell>
          <cell r="H170" t="str">
            <v>BA</v>
          </cell>
          <cell r="I170">
            <v>0</v>
          </cell>
          <cell r="K170">
            <v>0</v>
          </cell>
          <cell r="L170" t="str">
            <v>Stellplatz</v>
          </cell>
          <cell r="M170" t="str">
            <v>M1</v>
          </cell>
          <cell r="N170">
            <v>12</v>
          </cell>
        </row>
        <row r="171">
          <cell r="D171">
            <v>5118</v>
          </cell>
          <cell r="E171">
            <v>10435</v>
          </cell>
          <cell r="F171" t="str">
            <v>Kollwitzplatz / Kollwitzstr. vor Knaackstr.</v>
          </cell>
          <cell r="G171" t="str">
            <v>CT</v>
          </cell>
          <cell r="H171" t="str">
            <v>BA</v>
          </cell>
          <cell r="I171">
            <v>0</v>
          </cell>
          <cell r="K171">
            <v>0</v>
          </cell>
          <cell r="L171" t="str">
            <v>Stellplatz</v>
          </cell>
          <cell r="M171" t="str">
            <v>M1</v>
          </cell>
          <cell r="N171">
            <v>12</v>
          </cell>
        </row>
        <row r="172">
          <cell r="D172">
            <v>5118</v>
          </cell>
          <cell r="E172">
            <v>10435</v>
          </cell>
          <cell r="F172" t="str">
            <v>Kollwitzplatz / Kollwitzstr. vor Knaackstr.</v>
          </cell>
          <cell r="G172" t="str">
            <v>CT</v>
          </cell>
          <cell r="H172" t="str">
            <v>BA</v>
          </cell>
          <cell r="I172">
            <v>0</v>
          </cell>
          <cell r="K172">
            <v>0</v>
          </cell>
          <cell r="L172" t="str">
            <v>Stellplatz</v>
          </cell>
          <cell r="M172" t="str">
            <v>M1</v>
          </cell>
          <cell r="N172">
            <v>12</v>
          </cell>
        </row>
        <row r="173">
          <cell r="D173">
            <v>5119</v>
          </cell>
          <cell r="E173">
            <v>10967</v>
          </cell>
          <cell r="F173" t="str">
            <v>Planufer vor Kottbusser Straße</v>
          </cell>
          <cell r="G173" t="str">
            <v>CT</v>
          </cell>
          <cell r="H173" t="str">
            <v>BA</v>
          </cell>
          <cell r="I173">
            <v>0</v>
          </cell>
          <cell r="K173">
            <v>0</v>
          </cell>
          <cell r="M173" t="str">
            <v>M1</v>
          </cell>
          <cell r="N173">
            <v>12</v>
          </cell>
        </row>
        <row r="174">
          <cell r="D174">
            <v>5119</v>
          </cell>
          <cell r="E174">
            <v>10967</v>
          </cell>
          <cell r="F174" t="str">
            <v>Planufer vor Kottbusser Straße</v>
          </cell>
          <cell r="G174" t="str">
            <v>CT</v>
          </cell>
          <cell r="H174" t="str">
            <v>BA</v>
          </cell>
          <cell r="I174">
            <v>0</v>
          </cell>
          <cell r="K174">
            <v>0</v>
          </cell>
          <cell r="M174" t="str">
            <v>M1</v>
          </cell>
          <cell r="N174">
            <v>12</v>
          </cell>
        </row>
        <row r="175">
          <cell r="D175">
            <v>5119</v>
          </cell>
          <cell r="E175">
            <v>10967</v>
          </cell>
          <cell r="F175" t="str">
            <v>Planufer vor Kottbusser Straße</v>
          </cell>
          <cell r="G175" t="str">
            <v>CT</v>
          </cell>
          <cell r="H175" t="str">
            <v>BA</v>
          </cell>
          <cell r="I175">
            <v>0</v>
          </cell>
          <cell r="K175">
            <v>0</v>
          </cell>
          <cell r="M175" t="str">
            <v>M1</v>
          </cell>
          <cell r="N175">
            <v>12</v>
          </cell>
        </row>
        <row r="176">
          <cell r="D176">
            <v>5119</v>
          </cell>
          <cell r="E176">
            <v>10967</v>
          </cell>
          <cell r="F176" t="str">
            <v>Planufer vor Kottbusser Straße</v>
          </cell>
          <cell r="G176" t="str">
            <v>CT</v>
          </cell>
          <cell r="H176" t="str">
            <v>BA</v>
          </cell>
          <cell r="I176">
            <v>0</v>
          </cell>
          <cell r="K176">
            <v>0</v>
          </cell>
          <cell r="M176" t="str">
            <v>M1</v>
          </cell>
          <cell r="N176">
            <v>12</v>
          </cell>
        </row>
        <row r="177">
          <cell r="D177">
            <v>5120</v>
          </cell>
          <cell r="E177">
            <v>10785</v>
          </cell>
          <cell r="F177" t="str">
            <v>Potsdamer Str. hinter Kurfürstenstr.</v>
          </cell>
          <cell r="G177" t="str">
            <v>CT</v>
          </cell>
          <cell r="H177" t="str">
            <v>BA</v>
          </cell>
          <cell r="I177">
            <v>0</v>
          </cell>
          <cell r="K177">
            <v>0</v>
          </cell>
          <cell r="M177" t="str">
            <v>M1</v>
          </cell>
          <cell r="N177">
            <v>12</v>
          </cell>
        </row>
        <row r="178">
          <cell r="D178">
            <v>5120</v>
          </cell>
          <cell r="E178">
            <v>10785</v>
          </cell>
          <cell r="F178" t="str">
            <v>Potsdamer Str. hinter Kurfürstenstr.</v>
          </cell>
          <cell r="G178" t="str">
            <v>CT</v>
          </cell>
          <cell r="H178" t="str">
            <v>BA</v>
          </cell>
          <cell r="I178">
            <v>0</v>
          </cell>
          <cell r="K178">
            <v>0</v>
          </cell>
          <cell r="M178" t="str">
            <v>M1</v>
          </cell>
          <cell r="N178">
            <v>12</v>
          </cell>
        </row>
        <row r="179">
          <cell r="D179">
            <v>5120</v>
          </cell>
          <cell r="E179">
            <v>10785</v>
          </cell>
          <cell r="F179" t="str">
            <v>Potsdamer Str. hinter Kurfürstenstr.</v>
          </cell>
          <cell r="G179" t="str">
            <v>CT</v>
          </cell>
          <cell r="H179" t="str">
            <v>BA</v>
          </cell>
          <cell r="I179">
            <v>0</v>
          </cell>
          <cell r="K179">
            <v>0</v>
          </cell>
          <cell r="M179" t="str">
            <v>M1</v>
          </cell>
          <cell r="N179">
            <v>12</v>
          </cell>
        </row>
        <row r="180">
          <cell r="D180">
            <v>5120</v>
          </cell>
          <cell r="E180">
            <v>10785</v>
          </cell>
          <cell r="F180" t="str">
            <v>Potsdamer Str. hinter Kurfürstenstr.</v>
          </cell>
          <cell r="G180" t="str">
            <v>CT</v>
          </cell>
          <cell r="H180" t="str">
            <v>BA</v>
          </cell>
          <cell r="I180">
            <v>0</v>
          </cell>
          <cell r="K180">
            <v>0</v>
          </cell>
          <cell r="M180" t="str">
            <v>M1</v>
          </cell>
          <cell r="N180">
            <v>12</v>
          </cell>
        </row>
        <row r="181">
          <cell r="D181">
            <v>5121</v>
          </cell>
          <cell r="E181">
            <v>13405</v>
          </cell>
          <cell r="F181" t="str">
            <v>Kurt-Schumacher-Platz / Scharnweberstr. vor Kurt-Schumacher Damm</v>
          </cell>
          <cell r="G181" t="str">
            <v>CT</v>
          </cell>
          <cell r="H181" t="str">
            <v>BA</v>
          </cell>
          <cell r="I181">
            <v>0</v>
          </cell>
          <cell r="K181">
            <v>0</v>
          </cell>
          <cell r="M181" t="str">
            <v>M1</v>
          </cell>
          <cell r="N181">
            <v>12</v>
          </cell>
        </row>
        <row r="182">
          <cell r="D182">
            <v>5121</v>
          </cell>
          <cell r="E182">
            <v>13405</v>
          </cell>
          <cell r="F182" t="str">
            <v>Kurt-Schumacher-Platz / Scharnweberstr. vor Kurt-Schumacher Damm</v>
          </cell>
          <cell r="G182" t="str">
            <v>CT</v>
          </cell>
          <cell r="H182" t="str">
            <v>BA</v>
          </cell>
          <cell r="I182">
            <v>0</v>
          </cell>
          <cell r="K182">
            <v>0</v>
          </cell>
          <cell r="M182" t="str">
            <v>M1</v>
          </cell>
          <cell r="N182">
            <v>12</v>
          </cell>
        </row>
        <row r="183">
          <cell r="D183">
            <v>5121</v>
          </cell>
          <cell r="E183">
            <v>13405</v>
          </cell>
          <cell r="F183" t="str">
            <v>Kurt-Schumacher-Platz / Scharnweberstr. vor Kurt-Schumacher Damm</v>
          </cell>
          <cell r="G183" t="str">
            <v>CT</v>
          </cell>
          <cell r="H183" t="str">
            <v>BA</v>
          </cell>
          <cell r="I183">
            <v>0</v>
          </cell>
          <cell r="K183">
            <v>0</v>
          </cell>
          <cell r="M183" t="str">
            <v>M1</v>
          </cell>
          <cell r="N183">
            <v>12</v>
          </cell>
        </row>
        <row r="184">
          <cell r="D184">
            <v>5121</v>
          </cell>
          <cell r="E184">
            <v>13405</v>
          </cell>
          <cell r="F184" t="str">
            <v>Kurt-Schumacher-Platz / Scharnweberstr. vor Kurt-Schumacher Damm</v>
          </cell>
          <cell r="G184" t="str">
            <v>CT</v>
          </cell>
          <cell r="H184" t="str">
            <v>BA</v>
          </cell>
          <cell r="I184">
            <v>0</v>
          </cell>
          <cell r="K184">
            <v>0</v>
          </cell>
          <cell r="M184" t="str">
            <v>M1</v>
          </cell>
          <cell r="N184">
            <v>12</v>
          </cell>
        </row>
        <row r="185">
          <cell r="D185">
            <v>5122</v>
          </cell>
          <cell r="E185">
            <v>16727</v>
          </cell>
          <cell r="F185" t="str">
            <v>Wall-Werk Velten im Lager als Test</v>
          </cell>
          <cell r="G185" t="str">
            <v>CT</v>
          </cell>
          <cell r="H185" t="str">
            <v>BC</v>
          </cell>
          <cell r="I185" t="e">
            <v>#N/A</v>
          </cell>
          <cell r="K185">
            <v>0</v>
          </cell>
          <cell r="M185" t="str">
            <v>M 2</v>
          </cell>
          <cell r="N185">
            <v>14</v>
          </cell>
        </row>
        <row r="186">
          <cell r="D186">
            <v>5123</v>
          </cell>
          <cell r="E186">
            <v>10997</v>
          </cell>
          <cell r="F186" t="str">
            <v>Lausitzer Platz vor Skalitzer Straße</v>
          </cell>
          <cell r="G186" t="str">
            <v>CT</v>
          </cell>
          <cell r="H186" t="str">
            <v>BA</v>
          </cell>
          <cell r="I186">
            <v>0</v>
          </cell>
          <cell r="K186">
            <v>0</v>
          </cell>
          <cell r="M186" t="str">
            <v>M1</v>
          </cell>
          <cell r="N186">
            <v>12</v>
          </cell>
        </row>
        <row r="187">
          <cell r="D187">
            <v>5123</v>
          </cell>
          <cell r="E187">
            <v>10997</v>
          </cell>
          <cell r="F187" t="str">
            <v>Lausitzer Platz vor Skalitzer Straße</v>
          </cell>
          <cell r="G187" t="str">
            <v>CT</v>
          </cell>
          <cell r="H187" t="str">
            <v>BA</v>
          </cell>
          <cell r="I187">
            <v>0</v>
          </cell>
          <cell r="K187">
            <v>0</v>
          </cell>
          <cell r="M187" t="str">
            <v>M1</v>
          </cell>
          <cell r="N187">
            <v>12</v>
          </cell>
        </row>
        <row r="188">
          <cell r="D188">
            <v>5123</v>
          </cell>
          <cell r="E188">
            <v>10997</v>
          </cell>
          <cell r="F188" t="str">
            <v>Lausitzer Platz vor Skalitzer Straße</v>
          </cell>
          <cell r="G188" t="str">
            <v>CT</v>
          </cell>
          <cell r="H188" t="str">
            <v>BA</v>
          </cell>
          <cell r="I188">
            <v>0</v>
          </cell>
          <cell r="K188">
            <v>0</v>
          </cell>
          <cell r="M188" t="str">
            <v>M1</v>
          </cell>
          <cell r="N188">
            <v>12</v>
          </cell>
        </row>
        <row r="189">
          <cell r="D189">
            <v>5123</v>
          </cell>
          <cell r="E189">
            <v>10997</v>
          </cell>
          <cell r="F189" t="str">
            <v>Lausitzer Platz vor Skalitzer Straße</v>
          </cell>
          <cell r="G189" t="str">
            <v>CT</v>
          </cell>
          <cell r="H189" t="str">
            <v>BA</v>
          </cell>
          <cell r="I189">
            <v>0</v>
          </cell>
          <cell r="K189">
            <v>0</v>
          </cell>
          <cell r="M189" t="str">
            <v>M1</v>
          </cell>
          <cell r="N189">
            <v>12</v>
          </cell>
        </row>
        <row r="190">
          <cell r="D190">
            <v>5124</v>
          </cell>
          <cell r="E190">
            <v>10709</v>
          </cell>
          <cell r="F190" t="str">
            <v>Lehniner Platz</v>
          </cell>
          <cell r="G190" t="str">
            <v>CT</v>
          </cell>
          <cell r="H190" t="str">
            <v>AA</v>
          </cell>
          <cell r="I190">
            <v>0</v>
          </cell>
          <cell r="K190">
            <v>0</v>
          </cell>
          <cell r="L190" t="str">
            <v>Stellplatz</v>
          </cell>
          <cell r="M190" t="str">
            <v>M 4</v>
          </cell>
          <cell r="N190">
            <v>10</v>
          </cell>
        </row>
        <row r="191">
          <cell r="D191">
            <v>5124</v>
          </cell>
          <cell r="E191">
            <v>10709</v>
          </cell>
          <cell r="F191" t="str">
            <v>Lehniner Platz</v>
          </cell>
          <cell r="G191" t="str">
            <v>CT</v>
          </cell>
          <cell r="H191" t="str">
            <v>AA</v>
          </cell>
          <cell r="I191">
            <v>0</v>
          </cell>
          <cell r="K191">
            <v>0</v>
          </cell>
          <cell r="L191" t="str">
            <v>Stellplatz</v>
          </cell>
          <cell r="M191" t="str">
            <v>M 4</v>
          </cell>
          <cell r="N191">
            <v>10</v>
          </cell>
        </row>
        <row r="192">
          <cell r="D192">
            <v>5124</v>
          </cell>
          <cell r="E192">
            <v>10709</v>
          </cell>
          <cell r="F192" t="str">
            <v>Lehniner Platz</v>
          </cell>
          <cell r="G192" t="str">
            <v>CT</v>
          </cell>
          <cell r="H192" t="str">
            <v>AA</v>
          </cell>
          <cell r="I192">
            <v>0</v>
          </cell>
          <cell r="K192">
            <v>0</v>
          </cell>
          <cell r="L192" t="str">
            <v>Stellplatz</v>
          </cell>
          <cell r="M192" t="str">
            <v>M 4</v>
          </cell>
          <cell r="N192">
            <v>10</v>
          </cell>
        </row>
        <row r="193">
          <cell r="D193">
            <v>5124</v>
          </cell>
          <cell r="E193">
            <v>10709</v>
          </cell>
          <cell r="F193" t="str">
            <v>Lehniner Platz</v>
          </cell>
          <cell r="G193" t="str">
            <v>CT</v>
          </cell>
          <cell r="H193" t="str">
            <v>AA</v>
          </cell>
          <cell r="I193">
            <v>0</v>
          </cell>
          <cell r="K193">
            <v>0</v>
          </cell>
          <cell r="L193" t="str">
            <v>Stellplatz</v>
          </cell>
          <cell r="M193" t="str">
            <v>M 4</v>
          </cell>
          <cell r="N193">
            <v>10</v>
          </cell>
        </row>
        <row r="194">
          <cell r="D194">
            <v>5125</v>
          </cell>
          <cell r="E194">
            <v>10709</v>
          </cell>
          <cell r="F194" t="str">
            <v>Lehniner Platz</v>
          </cell>
          <cell r="G194" t="str">
            <v>CT</v>
          </cell>
          <cell r="H194" t="str">
            <v>BA</v>
          </cell>
          <cell r="I194">
            <v>0</v>
          </cell>
          <cell r="K194">
            <v>0</v>
          </cell>
          <cell r="L194" t="str">
            <v>Stellplatz</v>
          </cell>
          <cell r="M194" t="str">
            <v>M1</v>
          </cell>
          <cell r="N194">
            <v>12</v>
          </cell>
        </row>
        <row r="195">
          <cell r="D195">
            <v>5125</v>
          </cell>
          <cell r="E195">
            <v>10709</v>
          </cell>
          <cell r="F195" t="str">
            <v>Lehniner Platz</v>
          </cell>
          <cell r="G195" t="str">
            <v>CT</v>
          </cell>
          <cell r="H195" t="str">
            <v>BA</v>
          </cell>
          <cell r="I195">
            <v>0</v>
          </cell>
          <cell r="K195">
            <v>0</v>
          </cell>
          <cell r="L195" t="str">
            <v>Stellplatz</v>
          </cell>
          <cell r="M195" t="str">
            <v>M1</v>
          </cell>
          <cell r="N195">
            <v>12</v>
          </cell>
        </row>
        <row r="196">
          <cell r="D196">
            <v>5125</v>
          </cell>
          <cell r="E196">
            <v>10709</v>
          </cell>
          <cell r="F196" t="str">
            <v>Lehniner Platz</v>
          </cell>
          <cell r="G196" t="str">
            <v>CT</v>
          </cell>
          <cell r="H196" t="str">
            <v>BA</v>
          </cell>
          <cell r="I196">
            <v>0</v>
          </cell>
          <cell r="K196">
            <v>0</v>
          </cell>
          <cell r="L196" t="str">
            <v>Stellplatz</v>
          </cell>
          <cell r="M196" t="str">
            <v>M1</v>
          </cell>
          <cell r="N196">
            <v>12</v>
          </cell>
        </row>
        <row r="197">
          <cell r="D197">
            <v>5125</v>
          </cell>
          <cell r="E197">
            <v>10709</v>
          </cell>
          <cell r="F197" t="str">
            <v>Lehniner Platz</v>
          </cell>
          <cell r="G197" t="str">
            <v>CT</v>
          </cell>
          <cell r="H197" t="str">
            <v>BA</v>
          </cell>
          <cell r="I197">
            <v>0</v>
          </cell>
          <cell r="K197">
            <v>0</v>
          </cell>
          <cell r="L197" t="str">
            <v>Stellplatz</v>
          </cell>
          <cell r="M197" t="str">
            <v>M1</v>
          </cell>
          <cell r="N197">
            <v>12</v>
          </cell>
        </row>
        <row r="198">
          <cell r="D198">
            <v>5126</v>
          </cell>
          <cell r="E198">
            <v>10365</v>
          </cell>
          <cell r="F198" t="str">
            <v>Gudrunstr. 20 vor Rüdiger Str. (am Zentralfriedhof Friedrichsfelde)</v>
          </cell>
          <cell r="G198" t="str">
            <v>CT</v>
          </cell>
          <cell r="H198" t="str">
            <v>BA</v>
          </cell>
          <cell r="I198">
            <v>0</v>
          </cell>
          <cell r="K198">
            <v>0</v>
          </cell>
          <cell r="M198" t="str">
            <v>M1</v>
          </cell>
          <cell r="N198">
            <v>12</v>
          </cell>
        </row>
        <row r="199">
          <cell r="D199">
            <v>5126</v>
          </cell>
          <cell r="E199">
            <v>10365</v>
          </cell>
          <cell r="F199" t="str">
            <v>Gudrunstr. 20 vor Rüdiger Str. (am Zentralfriedhof Friedrichsfelde)</v>
          </cell>
          <cell r="G199" t="str">
            <v>CT</v>
          </cell>
          <cell r="H199" t="str">
            <v>BA</v>
          </cell>
          <cell r="I199">
            <v>0</v>
          </cell>
          <cell r="K199">
            <v>0</v>
          </cell>
          <cell r="M199" t="str">
            <v>M1</v>
          </cell>
          <cell r="N199">
            <v>12</v>
          </cell>
        </row>
        <row r="200">
          <cell r="D200">
            <v>5127</v>
          </cell>
          <cell r="E200">
            <v>10623</v>
          </cell>
          <cell r="F200" t="str">
            <v>Savignyplatz - Knesebeckstraße vor Grolmanstraße</v>
          </cell>
          <cell r="G200" t="str">
            <v>CT</v>
          </cell>
          <cell r="H200" t="str">
            <v>BA</v>
          </cell>
          <cell r="I200">
            <v>0</v>
          </cell>
          <cell r="K200">
            <v>0</v>
          </cell>
          <cell r="M200" t="str">
            <v>M1</v>
          </cell>
          <cell r="N200">
            <v>12</v>
          </cell>
        </row>
        <row r="201">
          <cell r="D201">
            <v>5127</v>
          </cell>
          <cell r="E201">
            <v>10623</v>
          </cell>
          <cell r="F201" t="str">
            <v>Savignyplatz - Knesebeckstraße vor Grolmanstraße</v>
          </cell>
          <cell r="G201" t="str">
            <v>CT</v>
          </cell>
          <cell r="H201" t="str">
            <v>BA</v>
          </cell>
          <cell r="I201">
            <v>0</v>
          </cell>
          <cell r="K201">
            <v>0</v>
          </cell>
          <cell r="M201" t="str">
            <v>M1</v>
          </cell>
          <cell r="N201">
            <v>12</v>
          </cell>
        </row>
        <row r="202">
          <cell r="D202">
            <v>5127</v>
          </cell>
          <cell r="E202">
            <v>10623</v>
          </cell>
          <cell r="F202" t="str">
            <v>Savignyplatz - Knesebeckstraße vor Grolmanstraße</v>
          </cell>
          <cell r="G202" t="str">
            <v>CT</v>
          </cell>
          <cell r="H202" t="str">
            <v>BA</v>
          </cell>
          <cell r="I202">
            <v>0</v>
          </cell>
          <cell r="K202">
            <v>0</v>
          </cell>
          <cell r="M202" t="str">
            <v>M1</v>
          </cell>
          <cell r="N202">
            <v>12</v>
          </cell>
        </row>
        <row r="203">
          <cell r="D203">
            <v>5127</v>
          </cell>
          <cell r="E203">
            <v>10623</v>
          </cell>
          <cell r="F203" t="str">
            <v>Savignyplatz - Knesebeckstraße vor Grolmanstraße</v>
          </cell>
          <cell r="G203" t="str">
            <v>CT</v>
          </cell>
          <cell r="H203" t="str">
            <v>BA</v>
          </cell>
          <cell r="I203">
            <v>0</v>
          </cell>
          <cell r="K203">
            <v>0</v>
          </cell>
          <cell r="M203" t="str">
            <v>M1</v>
          </cell>
          <cell r="N203">
            <v>12</v>
          </cell>
        </row>
        <row r="204">
          <cell r="D204">
            <v>5128</v>
          </cell>
          <cell r="E204">
            <v>13059</v>
          </cell>
          <cell r="F204" t="str">
            <v>S-Bhf.  Wartenberg</v>
          </cell>
          <cell r="G204" t="str">
            <v>CT</v>
          </cell>
          <cell r="H204" t="str">
            <v>BA</v>
          </cell>
          <cell r="I204">
            <v>0</v>
          </cell>
          <cell r="K204">
            <v>0</v>
          </cell>
          <cell r="M204" t="str">
            <v>M1</v>
          </cell>
          <cell r="N204">
            <v>12</v>
          </cell>
        </row>
        <row r="205">
          <cell r="D205">
            <v>5128</v>
          </cell>
          <cell r="E205">
            <v>13059</v>
          </cell>
          <cell r="F205" t="str">
            <v>S-Bhf.  Wartenberg</v>
          </cell>
          <cell r="G205" t="str">
            <v>CT</v>
          </cell>
          <cell r="H205" t="str">
            <v>BA</v>
          </cell>
          <cell r="I205">
            <v>0</v>
          </cell>
          <cell r="K205">
            <v>0</v>
          </cell>
          <cell r="M205" t="str">
            <v>M1</v>
          </cell>
          <cell r="N205">
            <v>12</v>
          </cell>
        </row>
        <row r="206">
          <cell r="D206">
            <v>5129</v>
          </cell>
          <cell r="E206">
            <v>12587</v>
          </cell>
          <cell r="F206" t="str">
            <v>S-Bhf. Friedrichshagen / Dahlwitzer Landstraße ggü. Schöneicher Straße</v>
          </cell>
          <cell r="G206" t="str">
            <v>CT</v>
          </cell>
          <cell r="H206" t="str">
            <v>BA</v>
          </cell>
          <cell r="I206">
            <v>0</v>
          </cell>
          <cell r="K206">
            <v>0</v>
          </cell>
          <cell r="M206" t="str">
            <v>M1</v>
          </cell>
          <cell r="N206">
            <v>12</v>
          </cell>
        </row>
        <row r="207">
          <cell r="D207">
            <v>5129</v>
          </cell>
          <cell r="E207">
            <v>12587</v>
          </cell>
          <cell r="F207" t="str">
            <v>S-Bhf. Friedrichshagen / Dahlwitzer Landstraße ggü. Schöneicher Straße</v>
          </cell>
          <cell r="G207" t="str">
            <v>CT</v>
          </cell>
          <cell r="H207" t="str">
            <v>BA</v>
          </cell>
          <cell r="I207">
            <v>0</v>
          </cell>
          <cell r="K207">
            <v>0</v>
          </cell>
          <cell r="M207" t="str">
            <v>M1</v>
          </cell>
          <cell r="N207">
            <v>12</v>
          </cell>
        </row>
        <row r="208">
          <cell r="D208">
            <v>5130</v>
          </cell>
          <cell r="E208">
            <v>13465</v>
          </cell>
          <cell r="F208" t="str">
            <v>S-Bhf. Frohnau / Welfenallee vor Ludolfinger Platz</v>
          </cell>
          <cell r="G208" t="str">
            <v>CT</v>
          </cell>
          <cell r="H208" t="str">
            <v>BC</v>
          </cell>
          <cell r="I208">
            <v>0</v>
          </cell>
          <cell r="K208">
            <v>2</v>
          </cell>
          <cell r="M208" t="str">
            <v>M 2</v>
          </cell>
          <cell r="N208">
            <v>14</v>
          </cell>
        </row>
        <row r="209">
          <cell r="D209">
            <v>5130</v>
          </cell>
          <cell r="E209">
            <v>13465</v>
          </cell>
          <cell r="F209" t="str">
            <v>S-Bhf. Frohnau / Welfenallee vor Ludolfinger Platz</v>
          </cell>
          <cell r="G209" t="str">
            <v>CT</v>
          </cell>
          <cell r="H209" t="str">
            <v>BC</v>
          </cell>
          <cell r="I209">
            <v>0</v>
          </cell>
          <cell r="K209">
            <v>2</v>
          </cell>
          <cell r="M209" t="str">
            <v>M 2</v>
          </cell>
          <cell r="N209">
            <v>14</v>
          </cell>
        </row>
        <row r="210">
          <cell r="D210">
            <v>5131</v>
          </cell>
          <cell r="E210">
            <v>12527</v>
          </cell>
          <cell r="F210" t="str">
            <v>S-Bhf. Grünau / Adlergestell</v>
          </cell>
          <cell r="G210" t="str">
            <v>CT</v>
          </cell>
          <cell r="H210" t="str">
            <v>BA</v>
          </cell>
          <cell r="I210">
            <v>0</v>
          </cell>
          <cell r="K210">
            <v>0</v>
          </cell>
          <cell r="M210" t="str">
            <v>M1</v>
          </cell>
          <cell r="N210">
            <v>12</v>
          </cell>
        </row>
        <row r="211">
          <cell r="D211">
            <v>5131</v>
          </cell>
          <cell r="E211">
            <v>12527</v>
          </cell>
          <cell r="F211" t="str">
            <v>S-Bhf. Grünau / Adlergestell</v>
          </cell>
          <cell r="G211" t="str">
            <v>CT</v>
          </cell>
          <cell r="H211" t="str">
            <v>BA</v>
          </cell>
          <cell r="I211">
            <v>0</v>
          </cell>
          <cell r="K211">
            <v>0</v>
          </cell>
          <cell r="M211" t="str">
            <v>M1</v>
          </cell>
          <cell r="N211">
            <v>12</v>
          </cell>
        </row>
        <row r="212">
          <cell r="D212">
            <v>5131</v>
          </cell>
          <cell r="E212">
            <v>12527</v>
          </cell>
          <cell r="F212" t="str">
            <v>S-Bhf. Grünau / Adlergestell</v>
          </cell>
          <cell r="G212" t="str">
            <v>CT</v>
          </cell>
          <cell r="H212" t="str">
            <v>BA</v>
          </cell>
          <cell r="I212">
            <v>0</v>
          </cell>
          <cell r="K212">
            <v>0</v>
          </cell>
          <cell r="M212" t="str">
            <v>M1</v>
          </cell>
          <cell r="N212">
            <v>12</v>
          </cell>
        </row>
        <row r="213">
          <cell r="D213">
            <v>5131</v>
          </cell>
          <cell r="E213">
            <v>12527</v>
          </cell>
          <cell r="F213" t="str">
            <v>S-Bhf. Grünau / Adlergestell</v>
          </cell>
          <cell r="G213" t="str">
            <v>CT</v>
          </cell>
          <cell r="H213" t="str">
            <v>BA</v>
          </cell>
          <cell r="I213">
            <v>0</v>
          </cell>
          <cell r="K213">
            <v>0</v>
          </cell>
          <cell r="M213" t="str">
            <v>M1</v>
          </cell>
          <cell r="N213">
            <v>12</v>
          </cell>
        </row>
        <row r="214">
          <cell r="D214">
            <v>5132</v>
          </cell>
          <cell r="E214">
            <v>12555</v>
          </cell>
          <cell r="F214" t="str">
            <v>S-Bhf. Köpenick / Stellingdamm hinter Mahlsdorfer Straße</v>
          </cell>
          <cell r="G214" t="str">
            <v>CT</v>
          </cell>
          <cell r="H214" t="str">
            <v>BA</v>
          </cell>
          <cell r="I214">
            <v>0</v>
          </cell>
          <cell r="K214">
            <v>0</v>
          </cell>
          <cell r="M214" t="str">
            <v>M1</v>
          </cell>
          <cell r="N214">
            <v>12</v>
          </cell>
        </row>
        <row r="215">
          <cell r="D215">
            <v>5132</v>
          </cell>
          <cell r="E215">
            <v>12555</v>
          </cell>
          <cell r="F215" t="str">
            <v>S-Bhf. Köpenick / Stellingdamm hinter Mahlsdorfer Straße</v>
          </cell>
          <cell r="G215" t="str">
            <v>CT</v>
          </cell>
          <cell r="H215" t="str">
            <v>BA</v>
          </cell>
          <cell r="I215">
            <v>0</v>
          </cell>
          <cell r="K215">
            <v>0</v>
          </cell>
          <cell r="M215" t="str">
            <v>M1</v>
          </cell>
          <cell r="N215">
            <v>12</v>
          </cell>
        </row>
        <row r="216">
          <cell r="D216">
            <v>5132</v>
          </cell>
          <cell r="E216">
            <v>12555</v>
          </cell>
          <cell r="F216" t="str">
            <v>S-Bhf. Köpenick / Stellingdamm hinter Mahlsdorfer Straße</v>
          </cell>
          <cell r="G216" t="str">
            <v>CT</v>
          </cell>
          <cell r="H216" t="str">
            <v>BA</v>
          </cell>
          <cell r="I216">
            <v>0</v>
          </cell>
          <cell r="K216">
            <v>0</v>
          </cell>
          <cell r="M216" t="str">
            <v>M1</v>
          </cell>
          <cell r="N216">
            <v>12</v>
          </cell>
        </row>
        <row r="217">
          <cell r="D217">
            <v>5132</v>
          </cell>
          <cell r="E217">
            <v>12555</v>
          </cell>
          <cell r="F217" t="str">
            <v>S-Bhf. Köpenick / Stellingdamm hinter Mahlsdorfer Straße</v>
          </cell>
          <cell r="G217" t="str">
            <v>CT</v>
          </cell>
          <cell r="H217" t="str">
            <v>BA</v>
          </cell>
          <cell r="I217">
            <v>0</v>
          </cell>
          <cell r="K217">
            <v>0</v>
          </cell>
          <cell r="M217" t="str">
            <v>M1</v>
          </cell>
          <cell r="N217">
            <v>12</v>
          </cell>
        </row>
        <row r="218">
          <cell r="D218">
            <v>5133</v>
          </cell>
          <cell r="E218">
            <v>10317</v>
          </cell>
          <cell r="F218" t="str">
            <v>Weitlingstr. ggü. Einbecker Str. (Bhf. Lichtenberg)</v>
          </cell>
          <cell r="G218" t="str">
            <v>CT</v>
          </cell>
          <cell r="H218" t="str">
            <v>BA</v>
          </cell>
          <cell r="I218">
            <v>0</v>
          </cell>
          <cell r="K218">
            <v>0</v>
          </cell>
          <cell r="M218" t="str">
            <v>M1</v>
          </cell>
          <cell r="N218">
            <v>12</v>
          </cell>
        </row>
        <row r="219">
          <cell r="D219">
            <v>5133</v>
          </cell>
          <cell r="E219">
            <v>10317</v>
          </cell>
          <cell r="F219" t="str">
            <v>Weitlingstr. ggü. Einbecker Str. (Bhf. Lichtenberg)</v>
          </cell>
          <cell r="G219" t="str">
            <v>CT</v>
          </cell>
          <cell r="H219" t="str">
            <v>BA</v>
          </cell>
          <cell r="I219">
            <v>0</v>
          </cell>
          <cell r="K219">
            <v>0</v>
          </cell>
          <cell r="M219" t="str">
            <v>M1</v>
          </cell>
          <cell r="N219">
            <v>12</v>
          </cell>
        </row>
        <row r="220">
          <cell r="D220">
            <v>5133</v>
          </cell>
          <cell r="E220">
            <v>10317</v>
          </cell>
          <cell r="F220" t="str">
            <v>Weitlingstr. ggü. Einbecker Str. (Bhf. Lichtenberg)</v>
          </cell>
          <cell r="G220" t="str">
            <v>CT</v>
          </cell>
          <cell r="H220" t="str">
            <v>BA</v>
          </cell>
          <cell r="I220">
            <v>0</v>
          </cell>
          <cell r="K220">
            <v>0</v>
          </cell>
          <cell r="M220" t="str">
            <v>M1</v>
          </cell>
          <cell r="N220">
            <v>12</v>
          </cell>
        </row>
        <row r="221">
          <cell r="D221">
            <v>5133</v>
          </cell>
          <cell r="E221">
            <v>10317</v>
          </cell>
          <cell r="F221" t="str">
            <v>Weitlingstr. ggü. Einbecker Str. (Bhf. Lichtenberg)</v>
          </cell>
          <cell r="G221" t="str">
            <v>CT</v>
          </cell>
          <cell r="H221" t="str">
            <v>BA</v>
          </cell>
          <cell r="I221">
            <v>0</v>
          </cell>
          <cell r="K221">
            <v>0</v>
          </cell>
          <cell r="M221" t="str">
            <v>M1</v>
          </cell>
          <cell r="N221">
            <v>12</v>
          </cell>
        </row>
        <row r="222">
          <cell r="D222">
            <v>5134</v>
          </cell>
          <cell r="E222">
            <v>13187</v>
          </cell>
          <cell r="F222" t="str">
            <v>S-Bhf. Pankow / Florastr. vor Berliner Str.</v>
          </cell>
          <cell r="G222" t="str">
            <v>CT</v>
          </cell>
          <cell r="H222" t="str">
            <v>BC</v>
          </cell>
          <cell r="I222">
            <v>0</v>
          </cell>
          <cell r="K222">
            <v>0</v>
          </cell>
          <cell r="M222" t="str">
            <v>M 2</v>
          </cell>
          <cell r="N222">
            <v>14</v>
          </cell>
        </row>
        <row r="223">
          <cell r="D223">
            <v>5134</v>
          </cell>
          <cell r="E223">
            <v>13187</v>
          </cell>
          <cell r="F223" t="str">
            <v>S-Bhf. Pankow / Florastr. vor Berliner Str.</v>
          </cell>
          <cell r="G223" t="str">
            <v>CT</v>
          </cell>
          <cell r="H223" t="str">
            <v>BC</v>
          </cell>
          <cell r="I223">
            <v>0</v>
          </cell>
          <cell r="K223">
            <v>0</v>
          </cell>
          <cell r="M223" t="str">
            <v>M 2</v>
          </cell>
          <cell r="N223">
            <v>14</v>
          </cell>
        </row>
        <row r="224">
          <cell r="D224">
            <v>5134</v>
          </cell>
          <cell r="E224">
            <v>13187</v>
          </cell>
          <cell r="F224" t="str">
            <v>S-Bhf. Pankow / Florastr. vor Berliner Str.</v>
          </cell>
          <cell r="G224" t="str">
            <v>CT</v>
          </cell>
          <cell r="H224" t="str">
            <v>BC</v>
          </cell>
          <cell r="I224">
            <v>0</v>
          </cell>
          <cell r="K224">
            <v>0</v>
          </cell>
          <cell r="M224" t="str">
            <v>M 2</v>
          </cell>
          <cell r="N224">
            <v>14</v>
          </cell>
        </row>
        <row r="225">
          <cell r="D225">
            <v>5135</v>
          </cell>
          <cell r="E225">
            <v>12099</v>
          </cell>
          <cell r="F225" t="str">
            <v>S-Bhf. Tempelhof / Tempelhofer Damm</v>
          </cell>
          <cell r="G225" t="str">
            <v>CT</v>
          </cell>
          <cell r="H225" t="str">
            <v>BA</v>
          </cell>
          <cell r="I225">
            <v>0</v>
          </cell>
          <cell r="K225">
            <v>0</v>
          </cell>
          <cell r="L225" t="str">
            <v>Stellplatz</v>
          </cell>
          <cell r="M225" t="str">
            <v>M1</v>
          </cell>
          <cell r="N225">
            <v>12</v>
          </cell>
        </row>
        <row r="226">
          <cell r="D226">
            <v>5135</v>
          </cell>
          <cell r="E226">
            <v>12099</v>
          </cell>
          <cell r="F226" t="str">
            <v>S-Bhf. Tempelhof / Tempelhofer Damm</v>
          </cell>
          <cell r="G226" t="str">
            <v>CT</v>
          </cell>
          <cell r="H226" t="str">
            <v>BA</v>
          </cell>
          <cell r="I226">
            <v>0</v>
          </cell>
          <cell r="K226">
            <v>0</v>
          </cell>
          <cell r="L226" t="str">
            <v>Stellplatz</v>
          </cell>
          <cell r="M226" t="str">
            <v>M1</v>
          </cell>
          <cell r="N226">
            <v>12</v>
          </cell>
        </row>
        <row r="227">
          <cell r="D227">
            <v>5135</v>
          </cell>
          <cell r="E227">
            <v>12099</v>
          </cell>
          <cell r="F227" t="str">
            <v>S-Bhf. Tempelhof / Tempelhofer Damm</v>
          </cell>
          <cell r="G227" t="str">
            <v>CT</v>
          </cell>
          <cell r="H227" t="str">
            <v>BA</v>
          </cell>
          <cell r="I227">
            <v>0</v>
          </cell>
          <cell r="K227">
            <v>0</v>
          </cell>
          <cell r="L227" t="str">
            <v>Stellplatz</v>
          </cell>
          <cell r="M227" t="str">
            <v>M1</v>
          </cell>
          <cell r="N227">
            <v>12</v>
          </cell>
        </row>
        <row r="228">
          <cell r="D228">
            <v>5135</v>
          </cell>
          <cell r="E228">
            <v>12099</v>
          </cell>
          <cell r="F228" t="str">
            <v>S-Bhf. Tempelhof / Tempelhofer Damm</v>
          </cell>
          <cell r="G228" t="str">
            <v>CT</v>
          </cell>
          <cell r="H228" t="str">
            <v>BA</v>
          </cell>
          <cell r="I228">
            <v>0</v>
          </cell>
          <cell r="K228">
            <v>0</v>
          </cell>
          <cell r="L228" t="str">
            <v>Stellplatz</v>
          </cell>
          <cell r="M228" t="str">
            <v>M1</v>
          </cell>
          <cell r="N228">
            <v>12</v>
          </cell>
        </row>
        <row r="229">
          <cell r="D229">
            <v>5136</v>
          </cell>
          <cell r="E229">
            <v>12589</v>
          </cell>
          <cell r="F229" t="str">
            <v>S-Bhf. Wilhelmshagen</v>
          </cell>
          <cell r="G229" t="str">
            <v>CT</v>
          </cell>
          <cell r="H229" t="str">
            <v>BA</v>
          </cell>
          <cell r="I229">
            <v>0</v>
          </cell>
          <cell r="K229">
            <v>0</v>
          </cell>
          <cell r="M229" t="str">
            <v>M1</v>
          </cell>
          <cell r="N229">
            <v>12</v>
          </cell>
        </row>
        <row r="230">
          <cell r="D230">
            <v>5136</v>
          </cell>
          <cell r="E230">
            <v>12589</v>
          </cell>
          <cell r="F230" t="str">
            <v>S-Bhf. Wilhelmshagen</v>
          </cell>
          <cell r="G230" t="str">
            <v>CT</v>
          </cell>
          <cell r="H230" t="str">
            <v>BA</v>
          </cell>
          <cell r="I230">
            <v>0</v>
          </cell>
          <cell r="K230">
            <v>0</v>
          </cell>
          <cell r="M230" t="str">
            <v>M1</v>
          </cell>
          <cell r="N230">
            <v>12</v>
          </cell>
        </row>
        <row r="231">
          <cell r="D231">
            <v>5137</v>
          </cell>
          <cell r="E231">
            <v>12621</v>
          </cell>
          <cell r="F231" t="str">
            <v>S+U-Bhf. Wuhletal / Altentreptower Str.</v>
          </cell>
          <cell r="G231" t="str">
            <v>CT</v>
          </cell>
          <cell r="H231" t="str">
            <v>BC</v>
          </cell>
          <cell r="I231">
            <v>0</v>
          </cell>
          <cell r="K231">
            <v>0</v>
          </cell>
          <cell r="M231" t="str">
            <v>M 2</v>
          </cell>
          <cell r="N231">
            <v>14</v>
          </cell>
        </row>
        <row r="232">
          <cell r="D232">
            <v>5137</v>
          </cell>
          <cell r="E232">
            <v>12621</v>
          </cell>
          <cell r="F232" t="str">
            <v>S+U-Bhf. Wuhletal / Altentreptower Str.</v>
          </cell>
          <cell r="G232" t="str">
            <v>CT</v>
          </cell>
          <cell r="H232" t="str">
            <v>BC</v>
          </cell>
          <cell r="I232">
            <v>0</v>
          </cell>
          <cell r="K232">
            <v>0</v>
          </cell>
          <cell r="M232" t="str">
            <v>M 2</v>
          </cell>
          <cell r="N232">
            <v>14</v>
          </cell>
        </row>
        <row r="233">
          <cell r="D233">
            <v>5138</v>
          </cell>
          <cell r="E233">
            <v>14165</v>
          </cell>
          <cell r="F233" t="str">
            <v>S-Bhf. Zehlendorf / Teltower Damm hinter  Mühlenstraße</v>
          </cell>
          <cell r="G233" t="str">
            <v>CT</v>
          </cell>
          <cell r="H233" t="str">
            <v>BA</v>
          </cell>
          <cell r="I233">
            <v>0</v>
          </cell>
          <cell r="K233">
            <v>0</v>
          </cell>
          <cell r="M233" t="str">
            <v>M1</v>
          </cell>
          <cell r="N233">
            <v>12</v>
          </cell>
        </row>
        <row r="234">
          <cell r="D234">
            <v>5138</v>
          </cell>
          <cell r="E234">
            <v>14165</v>
          </cell>
          <cell r="F234" t="str">
            <v>S-Bhf. Zehlendorf / Teltower Damm hinter  Mühlenstraße</v>
          </cell>
          <cell r="G234" t="str">
            <v>CT</v>
          </cell>
          <cell r="H234" t="str">
            <v>BA</v>
          </cell>
          <cell r="I234">
            <v>0</v>
          </cell>
          <cell r="K234">
            <v>0</v>
          </cell>
          <cell r="M234" t="str">
            <v>M1</v>
          </cell>
          <cell r="N234">
            <v>12</v>
          </cell>
        </row>
        <row r="235">
          <cell r="D235">
            <v>5138</v>
          </cell>
          <cell r="E235">
            <v>14165</v>
          </cell>
          <cell r="F235" t="str">
            <v>S-Bhf. Zehlendorf / Teltower Damm hinter  Mühlenstraße</v>
          </cell>
          <cell r="G235" t="str">
            <v>CT</v>
          </cell>
          <cell r="H235" t="str">
            <v>BA</v>
          </cell>
          <cell r="I235">
            <v>0</v>
          </cell>
          <cell r="K235">
            <v>0</v>
          </cell>
          <cell r="M235" t="str">
            <v>M1</v>
          </cell>
          <cell r="N235">
            <v>12</v>
          </cell>
        </row>
        <row r="236">
          <cell r="D236">
            <v>5138</v>
          </cell>
          <cell r="E236">
            <v>14165</v>
          </cell>
          <cell r="F236" t="str">
            <v>S-Bhf. Zehlendorf / Teltower Damm hinter  Mühlenstraße</v>
          </cell>
          <cell r="G236" t="str">
            <v>CT</v>
          </cell>
          <cell r="H236" t="str">
            <v>BA</v>
          </cell>
          <cell r="I236">
            <v>0</v>
          </cell>
          <cell r="K236">
            <v>0</v>
          </cell>
          <cell r="M236" t="str">
            <v>M1</v>
          </cell>
          <cell r="N236">
            <v>12</v>
          </cell>
        </row>
        <row r="237">
          <cell r="D237">
            <v>5139</v>
          </cell>
          <cell r="E237">
            <v>12049</v>
          </cell>
          <cell r="F237" t="str">
            <v>Schillerpromenade / Herrfurthplatz</v>
          </cell>
          <cell r="G237" t="str">
            <v>CT</v>
          </cell>
          <cell r="H237" t="str">
            <v>BA</v>
          </cell>
          <cell r="I237">
            <v>0</v>
          </cell>
          <cell r="K237">
            <v>0</v>
          </cell>
          <cell r="M237" t="str">
            <v>M1</v>
          </cell>
          <cell r="N237">
            <v>12</v>
          </cell>
        </row>
        <row r="238">
          <cell r="D238">
            <v>5139</v>
          </cell>
          <cell r="E238">
            <v>12049</v>
          </cell>
          <cell r="F238" t="str">
            <v>Schillerpromenade / Herrfurthplatz</v>
          </cell>
          <cell r="G238" t="str">
            <v>CT</v>
          </cell>
          <cell r="H238" t="str">
            <v>BA</v>
          </cell>
          <cell r="I238">
            <v>0</v>
          </cell>
          <cell r="K238">
            <v>0</v>
          </cell>
          <cell r="M238" t="str">
            <v>M1</v>
          </cell>
          <cell r="N238">
            <v>12</v>
          </cell>
        </row>
        <row r="239">
          <cell r="D239">
            <v>5140</v>
          </cell>
          <cell r="E239">
            <v>10439</v>
          </cell>
          <cell r="F239" t="str">
            <v>Schivelbeiner Str. Mittelinsel hinter Schönhauser Allee</v>
          </cell>
          <cell r="G239" t="str">
            <v>CT</v>
          </cell>
          <cell r="H239" t="str">
            <v>BA</v>
          </cell>
          <cell r="I239">
            <v>0</v>
          </cell>
          <cell r="K239">
            <v>0</v>
          </cell>
          <cell r="M239" t="str">
            <v>M1</v>
          </cell>
          <cell r="N239">
            <v>12</v>
          </cell>
        </row>
        <row r="240">
          <cell r="D240">
            <v>5140</v>
          </cell>
          <cell r="E240">
            <v>10439</v>
          </cell>
          <cell r="F240" t="str">
            <v>Schivelbeiner Str. Mittelinsel hinter Schönhauser Allee</v>
          </cell>
          <cell r="G240" t="str">
            <v>CT</v>
          </cell>
          <cell r="H240" t="str">
            <v>BA</v>
          </cell>
          <cell r="I240">
            <v>0</v>
          </cell>
          <cell r="K240">
            <v>0</v>
          </cell>
          <cell r="M240" t="str">
            <v>M1</v>
          </cell>
          <cell r="N240">
            <v>12</v>
          </cell>
        </row>
        <row r="241">
          <cell r="D241">
            <v>5140</v>
          </cell>
          <cell r="E241">
            <v>10439</v>
          </cell>
          <cell r="F241" t="str">
            <v>Schivelbeiner Str. Mittelinsel hinter Schönhauser Allee</v>
          </cell>
          <cell r="G241" t="str">
            <v>CT</v>
          </cell>
          <cell r="H241" t="str">
            <v>BA</v>
          </cell>
          <cell r="I241">
            <v>0</v>
          </cell>
          <cell r="K241">
            <v>0</v>
          </cell>
          <cell r="M241" t="str">
            <v>M1</v>
          </cell>
          <cell r="N241">
            <v>12</v>
          </cell>
        </row>
        <row r="242">
          <cell r="D242">
            <v>5140</v>
          </cell>
          <cell r="E242">
            <v>10439</v>
          </cell>
          <cell r="F242" t="str">
            <v>Schivelbeiner Str. Mittelinsel hinter Schönhauser Allee</v>
          </cell>
          <cell r="G242" t="str">
            <v>CT</v>
          </cell>
          <cell r="H242" t="str">
            <v>BA</v>
          </cell>
          <cell r="I242">
            <v>0</v>
          </cell>
          <cell r="K242">
            <v>0</v>
          </cell>
          <cell r="M242" t="str">
            <v>M1</v>
          </cell>
          <cell r="N242">
            <v>12</v>
          </cell>
        </row>
        <row r="243">
          <cell r="D243">
            <v>5141</v>
          </cell>
          <cell r="E243">
            <v>13353</v>
          </cell>
          <cell r="F243" t="str">
            <v>Seestr. / Müllerstr.</v>
          </cell>
          <cell r="G243" t="str">
            <v>CT</v>
          </cell>
          <cell r="H243" t="str">
            <v>BA</v>
          </cell>
          <cell r="I243">
            <v>0</v>
          </cell>
          <cell r="K243">
            <v>0</v>
          </cell>
          <cell r="M243" t="str">
            <v>M1</v>
          </cell>
          <cell r="N243">
            <v>12</v>
          </cell>
        </row>
        <row r="244">
          <cell r="D244">
            <v>5141</v>
          </cell>
          <cell r="E244">
            <v>13353</v>
          </cell>
          <cell r="F244" t="str">
            <v>Seestr. / Müllerstr.</v>
          </cell>
          <cell r="G244" t="str">
            <v>CT</v>
          </cell>
          <cell r="H244" t="str">
            <v>BA</v>
          </cell>
          <cell r="I244">
            <v>0</v>
          </cell>
          <cell r="K244">
            <v>0</v>
          </cell>
          <cell r="M244" t="str">
            <v>M1</v>
          </cell>
          <cell r="N244">
            <v>12</v>
          </cell>
        </row>
        <row r="245">
          <cell r="D245">
            <v>5141</v>
          </cell>
          <cell r="E245">
            <v>13353</v>
          </cell>
          <cell r="F245" t="str">
            <v>Seestr. / Müllerstr.</v>
          </cell>
          <cell r="G245" t="str">
            <v>CT</v>
          </cell>
          <cell r="H245" t="str">
            <v>BA</v>
          </cell>
          <cell r="I245">
            <v>0</v>
          </cell>
          <cell r="K245">
            <v>0</v>
          </cell>
          <cell r="M245" t="str">
            <v>M1</v>
          </cell>
          <cell r="N245">
            <v>12</v>
          </cell>
        </row>
        <row r="246">
          <cell r="D246">
            <v>5141</v>
          </cell>
          <cell r="E246">
            <v>13353</v>
          </cell>
          <cell r="F246" t="str">
            <v>Seestr. / Müllerstr.</v>
          </cell>
          <cell r="G246" t="str">
            <v>CT</v>
          </cell>
          <cell r="H246" t="str">
            <v>BA</v>
          </cell>
          <cell r="I246">
            <v>0</v>
          </cell>
          <cell r="K246">
            <v>0</v>
          </cell>
          <cell r="M246" t="str">
            <v>M1</v>
          </cell>
          <cell r="N246">
            <v>12</v>
          </cell>
        </row>
        <row r="247">
          <cell r="D247">
            <v>5142</v>
          </cell>
          <cell r="E247">
            <v>12057</v>
          </cell>
          <cell r="F247" t="str">
            <v>Sonnenallee / Grenzallee</v>
          </cell>
          <cell r="G247" t="str">
            <v>CT</v>
          </cell>
          <cell r="H247" t="str">
            <v>BA</v>
          </cell>
          <cell r="I247">
            <v>0</v>
          </cell>
          <cell r="K247">
            <v>0</v>
          </cell>
          <cell r="M247" t="str">
            <v>M1</v>
          </cell>
          <cell r="N247">
            <v>12</v>
          </cell>
        </row>
        <row r="248">
          <cell r="D248">
            <v>5142</v>
          </cell>
          <cell r="E248">
            <v>12057</v>
          </cell>
          <cell r="F248" t="str">
            <v>Sonnenallee / Grenzallee</v>
          </cell>
          <cell r="G248" t="str">
            <v>CT</v>
          </cell>
          <cell r="H248" t="str">
            <v>BA</v>
          </cell>
          <cell r="I248">
            <v>0</v>
          </cell>
          <cell r="K248">
            <v>0</v>
          </cell>
          <cell r="M248" t="str">
            <v>M1</v>
          </cell>
          <cell r="N248">
            <v>12</v>
          </cell>
        </row>
        <row r="249">
          <cell r="D249">
            <v>5143</v>
          </cell>
          <cell r="E249">
            <v>10439</v>
          </cell>
          <cell r="F249" t="str">
            <v>Stahlheimer Str. / Wichertstr.</v>
          </cell>
          <cell r="G249" t="str">
            <v>CT</v>
          </cell>
          <cell r="H249" t="str">
            <v>BA</v>
          </cell>
          <cell r="I249">
            <v>0</v>
          </cell>
          <cell r="K249">
            <v>0</v>
          </cell>
          <cell r="M249" t="str">
            <v>M1</v>
          </cell>
          <cell r="N249">
            <v>12</v>
          </cell>
        </row>
        <row r="250">
          <cell r="D250">
            <v>5143</v>
          </cell>
          <cell r="E250">
            <v>10439</v>
          </cell>
          <cell r="F250" t="str">
            <v>Stahlheimer Str. / Wichertstr.</v>
          </cell>
          <cell r="G250" t="str">
            <v>CT</v>
          </cell>
          <cell r="H250" t="str">
            <v>BA</v>
          </cell>
          <cell r="I250">
            <v>0</v>
          </cell>
          <cell r="K250">
            <v>0</v>
          </cell>
          <cell r="M250" t="str">
            <v>M1</v>
          </cell>
          <cell r="N250">
            <v>12</v>
          </cell>
        </row>
        <row r="251">
          <cell r="D251">
            <v>5144</v>
          </cell>
          <cell r="E251">
            <v>12487</v>
          </cell>
          <cell r="F251" t="str">
            <v>Sterndamm Nr. 8</v>
          </cell>
          <cell r="G251" t="str">
            <v>CT</v>
          </cell>
          <cell r="H251" t="str">
            <v>BA</v>
          </cell>
          <cell r="I251">
            <v>0</v>
          </cell>
          <cell r="K251">
            <v>0</v>
          </cell>
          <cell r="M251" t="str">
            <v>M1</v>
          </cell>
          <cell r="N251">
            <v>12</v>
          </cell>
        </row>
        <row r="252">
          <cell r="D252">
            <v>5144</v>
          </cell>
          <cell r="E252">
            <v>12487</v>
          </cell>
          <cell r="F252" t="str">
            <v>Sterndamm Nr. 8</v>
          </cell>
          <cell r="G252" t="str">
            <v>CT</v>
          </cell>
          <cell r="H252" t="str">
            <v>BA</v>
          </cell>
          <cell r="I252">
            <v>0</v>
          </cell>
          <cell r="K252">
            <v>0</v>
          </cell>
          <cell r="M252" t="str">
            <v>M1</v>
          </cell>
          <cell r="N252">
            <v>12</v>
          </cell>
        </row>
        <row r="253">
          <cell r="D253">
            <v>5144</v>
          </cell>
          <cell r="E253">
            <v>12487</v>
          </cell>
          <cell r="F253" t="str">
            <v>Sterndamm Nr. 8</v>
          </cell>
          <cell r="G253" t="str">
            <v>CT</v>
          </cell>
          <cell r="H253" t="str">
            <v>BA</v>
          </cell>
          <cell r="I253">
            <v>0</v>
          </cell>
          <cell r="K253">
            <v>0</v>
          </cell>
          <cell r="M253" t="str">
            <v>M1</v>
          </cell>
          <cell r="N253">
            <v>12</v>
          </cell>
        </row>
        <row r="254">
          <cell r="D254">
            <v>5144</v>
          </cell>
          <cell r="E254">
            <v>12487</v>
          </cell>
          <cell r="F254" t="str">
            <v>Sterndamm Nr. 8</v>
          </cell>
          <cell r="G254" t="str">
            <v>CT</v>
          </cell>
          <cell r="H254" t="str">
            <v>BA</v>
          </cell>
          <cell r="I254">
            <v>0</v>
          </cell>
          <cell r="K254">
            <v>0</v>
          </cell>
          <cell r="M254" t="str">
            <v>M1</v>
          </cell>
          <cell r="N254">
            <v>12</v>
          </cell>
        </row>
        <row r="255">
          <cell r="D255">
            <v>5145</v>
          </cell>
          <cell r="E255">
            <v>12623</v>
          </cell>
          <cell r="F255" t="str">
            <v>Stralsunder Str. (Fußgängerzone) hinter Brunnenstr.</v>
          </cell>
          <cell r="G255" t="str">
            <v>CT</v>
          </cell>
          <cell r="H255" t="str">
            <v>BA</v>
          </cell>
          <cell r="I255">
            <v>0</v>
          </cell>
          <cell r="K255">
            <v>0</v>
          </cell>
          <cell r="M255" t="str">
            <v>M1</v>
          </cell>
          <cell r="N255">
            <v>12</v>
          </cell>
        </row>
        <row r="256">
          <cell r="D256">
            <v>5145</v>
          </cell>
          <cell r="E256">
            <v>12623</v>
          </cell>
          <cell r="F256" t="str">
            <v>Stralsunder Str. (Fußgängerzone) hinter Brunnenstr.</v>
          </cell>
          <cell r="G256" t="str">
            <v>CT</v>
          </cell>
          <cell r="H256" t="str">
            <v>BA</v>
          </cell>
          <cell r="I256">
            <v>0</v>
          </cell>
          <cell r="K256">
            <v>0</v>
          </cell>
          <cell r="M256" t="str">
            <v>M1</v>
          </cell>
          <cell r="N256">
            <v>12</v>
          </cell>
        </row>
        <row r="257">
          <cell r="D257">
            <v>5145</v>
          </cell>
          <cell r="E257">
            <v>12623</v>
          </cell>
          <cell r="F257" t="str">
            <v>Stralsunder Str. (Fußgängerzone) hinter Brunnenstr.</v>
          </cell>
          <cell r="G257" t="str">
            <v>CT</v>
          </cell>
          <cell r="H257" t="str">
            <v>BA</v>
          </cell>
          <cell r="I257">
            <v>0</v>
          </cell>
          <cell r="K257">
            <v>0</v>
          </cell>
          <cell r="M257" t="str">
            <v>M1</v>
          </cell>
          <cell r="N257">
            <v>12</v>
          </cell>
        </row>
        <row r="258">
          <cell r="D258">
            <v>5145</v>
          </cell>
          <cell r="E258">
            <v>12623</v>
          </cell>
          <cell r="F258" t="str">
            <v>Stralsunder Str. (Fußgängerzone) hinter Brunnenstr.</v>
          </cell>
          <cell r="G258" t="str">
            <v>CT</v>
          </cell>
          <cell r="H258" t="str">
            <v>BA</v>
          </cell>
          <cell r="I258">
            <v>0</v>
          </cell>
          <cell r="K258">
            <v>0</v>
          </cell>
          <cell r="M258" t="str">
            <v>M1</v>
          </cell>
          <cell r="N258">
            <v>12</v>
          </cell>
        </row>
        <row r="259">
          <cell r="D259">
            <v>5146</v>
          </cell>
          <cell r="E259">
            <v>12053</v>
          </cell>
          <cell r="F259" t="str">
            <v>Thomasstr. / Lessinghöhe</v>
          </cell>
          <cell r="G259" t="str">
            <v>CT</v>
          </cell>
          <cell r="H259" t="str">
            <v>BA</v>
          </cell>
          <cell r="I259">
            <v>0</v>
          </cell>
          <cell r="K259">
            <v>0</v>
          </cell>
          <cell r="M259" t="str">
            <v>M1</v>
          </cell>
          <cell r="N259">
            <v>12</v>
          </cell>
        </row>
        <row r="260">
          <cell r="D260">
            <v>5146</v>
          </cell>
          <cell r="E260">
            <v>12053</v>
          </cell>
          <cell r="F260" t="str">
            <v>Thomasstr. / Lessinghöhe</v>
          </cell>
          <cell r="G260" t="str">
            <v>CT</v>
          </cell>
          <cell r="H260" t="str">
            <v>BA</v>
          </cell>
          <cell r="I260">
            <v>0</v>
          </cell>
          <cell r="K260">
            <v>0</v>
          </cell>
          <cell r="M260" t="str">
            <v>M1</v>
          </cell>
          <cell r="N260">
            <v>12</v>
          </cell>
        </row>
        <row r="261">
          <cell r="D261">
            <v>5147</v>
          </cell>
          <cell r="E261">
            <v>10247</v>
          </cell>
          <cell r="F261" t="str">
            <v>Traveplatz / Weichselstraße vor Traveplatz</v>
          </cell>
          <cell r="G261" t="str">
            <v>CT</v>
          </cell>
          <cell r="H261" t="str">
            <v>BA</v>
          </cell>
          <cell r="I261">
            <v>0</v>
          </cell>
          <cell r="K261">
            <v>0</v>
          </cell>
          <cell r="M261" t="str">
            <v>M1</v>
          </cell>
          <cell r="N261">
            <v>12</v>
          </cell>
        </row>
        <row r="262">
          <cell r="D262">
            <v>5147</v>
          </cell>
          <cell r="E262">
            <v>10247</v>
          </cell>
          <cell r="F262" t="str">
            <v>Traveplatz / Weichselstraße vor Traveplatz</v>
          </cell>
          <cell r="G262" t="str">
            <v>CT</v>
          </cell>
          <cell r="H262" t="str">
            <v>BA</v>
          </cell>
          <cell r="I262">
            <v>0</v>
          </cell>
          <cell r="K262">
            <v>0</v>
          </cell>
          <cell r="M262" t="str">
            <v>M1</v>
          </cell>
          <cell r="N262">
            <v>12</v>
          </cell>
        </row>
        <row r="263">
          <cell r="D263">
            <v>5148</v>
          </cell>
          <cell r="E263">
            <v>10551</v>
          </cell>
          <cell r="F263" t="str">
            <v>Turmstr. / Waldstr.</v>
          </cell>
          <cell r="G263" t="str">
            <v>CT</v>
          </cell>
          <cell r="H263" t="str">
            <v>BA</v>
          </cell>
          <cell r="I263">
            <v>0</v>
          </cell>
          <cell r="K263">
            <v>0</v>
          </cell>
          <cell r="M263" t="str">
            <v>M1</v>
          </cell>
          <cell r="N263">
            <v>12</v>
          </cell>
        </row>
        <row r="264">
          <cell r="D264">
            <v>5148</v>
          </cell>
          <cell r="E264">
            <v>10551</v>
          </cell>
          <cell r="F264" t="str">
            <v>Turmstr. / Waldstr.</v>
          </cell>
          <cell r="G264" t="str">
            <v>CT</v>
          </cell>
          <cell r="H264" t="str">
            <v>BA</v>
          </cell>
          <cell r="I264">
            <v>0</v>
          </cell>
          <cell r="K264">
            <v>0</v>
          </cell>
          <cell r="M264" t="str">
            <v>M1</v>
          </cell>
          <cell r="N264">
            <v>12</v>
          </cell>
        </row>
        <row r="265">
          <cell r="D265">
            <v>5148</v>
          </cell>
          <cell r="E265">
            <v>10551</v>
          </cell>
          <cell r="F265" t="str">
            <v>Turmstr. / Waldstr.</v>
          </cell>
          <cell r="G265" t="str">
            <v>CT</v>
          </cell>
          <cell r="H265" t="str">
            <v>BA</v>
          </cell>
          <cell r="I265">
            <v>0</v>
          </cell>
          <cell r="K265">
            <v>0</v>
          </cell>
          <cell r="M265" t="str">
            <v>M1</v>
          </cell>
          <cell r="N265">
            <v>12</v>
          </cell>
        </row>
        <row r="266">
          <cell r="D266">
            <v>5148</v>
          </cell>
          <cell r="E266">
            <v>10551</v>
          </cell>
          <cell r="F266" t="str">
            <v>Turmstr. / Waldstr.</v>
          </cell>
          <cell r="G266" t="str">
            <v>CT</v>
          </cell>
          <cell r="H266" t="str">
            <v>BA</v>
          </cell>
          <cell r="I266">
            <v>0</v>
          </cell>
          <cell r="K266">
            <v>0</v>
          </cell>
          <cell r="M266" t="str">
            <v>M1</v>
          </cell>
          <cell r="N266">
            <v>12</v>
          </cell>
        </row>
        <row r="267">
          <cell r="D267">
            <v>5149</v>
          </cell>
          <cell r="E267">
            <v>10178</v>
          </cell>
          <cell r="F267" t="str">
            <v>Turmstr.vor Krankenhaus Moabit vor ggü. Bandelstr.</v>
          </cell>
          <cell r="G267" t="str">
            <v>CT</v>
          </cell>
          <cell r="H267" t="str">
            <v>BA</v>
          </cell>
          <cell r="I267">
            <v>0</v>
          </cell>
          <cell r="K267">
            <v>0</v>
          </cell>
          <cell r="M267" t="str">
            <v>M1</v>
          </cell>
          <cell r="N267">
            <v>12</v>
          </cell>
        </row>
        <row r="268">
          <cell r="D268">
            <v>5149</v>
          </cell>
          <cell r="E268">
            <v>10178</v>
          </cell>
          <cell r="F268" t="str">
            <v>Turmstr.vor Krankenhaus Moabit vor ggü. Bandelstr.</v>
          </cell>
          <cell r="G268" t="str">
            <v>CT</v>
          </cell>
          <cell r="H268" t="str">
            <v>BA</v>
          </cell>
          <cell r="I268">
            <v>0</v>
          </cell>
          <cell r="K268">
            <v>0</v>
          </cell>
          <cell r="M268" t="str">
            <v>M1</v>
          </cell>
          <cell r="N268">
            <v>12</v>
          </cell>
        </row>
        <row r="269">
          <cell r="D269">
            <v>5149</v>
          </cell>
          <cell r="E269">
            <v>10178</v>
          </cell>
          <cell r="F269" t="str">
            <v>Turmstr.vor Krankenhaus Moabit vor ggü. Bandelstr.</v>
          </cell>
          <cell r="G269" t="str">
            <v>CT</v>
          </cell>
          <cell r="H269" t="str">
            <v>BA</v>
          </cell>
          <cell r="I269">
            <v>0</v>
          </cell>
          <cell r="K269">
            <v>0</v>
          </cell>
          <cell r="M269" t="str">
            <v>M1</v>
          </cell>
          <cell r="N269">
            <v>12</v>
          </cell>
        </row>
        <row r="270">
          <cell r="D270">
            <v>5149</v>
          </cell>
          <cell r="E270">
            <v>10178</v>
          </cell>
          <cell r="F270" t="str">
            <v>Turmstr.vor Krankenhaus Moabit vor ggü. Bandelstr.</v>
          </cell>
          <cell r="G270" t="str">
            <v>CT</v>
          </cell>
          <cell r="H270" t="str">
            <v>BA</v>
          </cell>
          <cell r="I270">
            <v>0</v>
          </cell>
          <cell r="K270">
            <v>0</v>
          </cell>
          <cell r="M270" t="str">
            <v>M1</v>
          </cell>
          <cell r="N270">
            <v>12</v>
          </cell>
        </row>
        <row r="271">
          <cell r="D271">
            <v>5150</v>
          </cell>
          <cell r="E271">
            <v>12619</v>
          </cell>
          <cell r="F271" t="str">
            <v>U-Bhf. Kaulsdorf - Nord</v>
          </cell>
          <cell r="G271" t="str">
            <v>CT</v>
          </cell>
          <cell r="H271" t="str">
            <v>BA</v>
          </cell>
          <cell r="I271">
            <v>0</v>
          </cell>
          <cell r="K271">
            <v>0</v>
          </cell>
          <cell r="M271" t="str">
            <v>M1</v>
          </cell>
          <cell r="N271">
            <v>12</v>
          </cell>
        </row>
        <row r="272">
          <cell r="D272">
            <v>5150</v>
          </cell>
          <cell r="E272">
            <v>12619</v>
          </cell>
          <cell r="F272" t="str">
            <v>U-Bhf. Kaulsdorf - Nord</v>
          </cell>
          <cell r="G272" t="str">
            <v>CT</v>
          </cell>
          <cell r="H272" t="str">
            <v>BA</v>
          </cell>
          <cell r="I272">
            <v>0</v>
          </cell>
          <cell r="K272">
            <v>0</v>
          </cell>
          <cell r="M272" t="str">
            <v>M1</v>
          </cell>
          <cell r="N272">
            <v>12</v>
          </cell>
        </row>
        <row r="273">
          <cell r="D273">
            <v>5150</v>
          </cell>
          <cell r="E273">
            <v>12619</v>
          </cell>
          <cell r="F273" t="str">
            <v>U-Bhf. Kaulsdorf - Nord</v>
          </cell>
          <cell r="G273" t="str">
            <v>CT</v>
          </cell>
          <cell r="H273" t="str">
            <v>BA</v>
          </cell>
          <cell r="I273">
            <v>0</v>
          </cell>
          <cell r="K273">
            <v>0</v>
          </cell>
          <cell r="M273" t="str">
            <v>M1</v>
          </cell>
          <cell r="N273">
            <v>12</v>
          </cell>
        </row>
        <row r="274">
          <cell r="D274">
            <v>5151</v>
          </cell>
          <cell r="E274">
            <v>14467</v>
          </cell>
          <cell r="F274" t="str">
            <v>P-Dortustr. hinter Brandenburger Str.</v>
          </cell>
          <cell r="G274" t="str">
            <v>CT</v>
          </cell>
          <cell r="H274" t="str">
            <v>BC</v>
          </cell>
          <cell r="I274">
            <v>0</v>
          </cell>
          <cell r="K274">
            <v>2</v>
          </cell>
          <cell r="M274" t="str">
            <v>M 2</v>
          </cell>
          <cell r="N274">
            <v>14</v>
          </cell>
        </row>
        <row r="275">
          <cell r="D275">
            <v>5151</v>
          </cell>
          <cell r="E275">
            <v>14467</v>
          </cell>
          <cell r="F275" t="str">
            <v>P-Dortustr. hinter Brandenburger Str.</v>
          </cell>
          <cell r="G275" t="str">
            <v>CT</v>
          </cell>
          <cell r="H275" t="str">
            <v>BC</v>
          </cell>
          <cell r="I275">
            <v>0</v>
          </cell>
          <cell r="K275">
            <v>2</v>
          </cell>
          <cell r="M275" t="str">
            <v>M 2</v>
          </cell>
          <cell r="N275">
            <v>14</v>
          </cell>
        </row>
        <row r="276">
          <cell r="D276">
            <v>5151</v>
          </cell>
          <cell r="E276">
            <v>14467</v>
          </cell>
          <cell r="F276" t="str">
            <v>P-Dortustr. hinter Brandenburger Str.</v>
          </cell>
          <cell r="G276" t="str">
            <v>CT</v>
          </cell>
          <cell r="H276" t="str">
            <v>BC</v>
          </cell>
          <cell r="I276">
            <v>0</v>
          </cell>
          <cell r="K276">
            <v>2</v>
          </cell>
          <cell r="M276" t="str">
            <v>M 2</v>
          </cell>
          <cell r="N276">
            <v>14</v>
          </cell>
        </row>
        <row r="277">
          <cell r="D277">
            <v>5151</v>
          </cell>
          <cell r="E277">
            <v>14467</v>
          </cell>
          <cell r="F277" t="str">
            <v>P-Dortustr. hinter Brandenburger Str.</v>
          </cell>
          <cell r="G277" t="str">
            <v>CT</v>
          </cell>
          <cell r="H277" t="str">
            <v>BC</v>
          </cell>
          <cell r="I277">
            <v>0</v>
          </cell>
          <cell r="K277">
            <v>2</v>
          </cell>
          <cell r="M277" t="str">
            <v>M 2</v>
          </cell>
          <cell r="N277">
            <v>14</v>
          </cell>
        </row>
        <row r="278">
          <cell r="D278">
            <v>5152</v>
          </cell>
          <cell r="E278">
            <v>13507</v>
          </cell>
          <cell r="F278" t="str">
            <v>Greenwichpromenade 1 vor Tegeler Hafenbrücke</v>
          </cell>
          <cell r="G278" t="str">
            <v>CT</v>
          </cell>
          <cell r="H278" t="str">
            <v>BA</v>
          </cell>
          <cell r="I278">
            <v>0</v>
          </cell>
          <cell r="K278">
            <v>0</v>
          </cell>
          <cell r="M278" t="str">
            <v>M1</v>
          </cell>
          <cell r="N278">
            <v>12</v>
          </cell>
        </row>
        <row r="279">
          <cell r="D279">
            <v>5152</v>
          </cell>
          <cell r="E279">
            <v>13507</v>
          </cell>
          <cell r="F279" t="str">
            <v>Greenwichpromenade 1 vor Tegeler Hafenbrücke</v>
          </cell>
          <cell r="G279" t="str">
            <v>CT</v>
          </cell>
          <cell r="H279" t="str">
            <v>BA</v>
          </cell>
          <cell r="I279">
            <v>0</v>
          </cell>
          <cell r="K279">
            <v>0</v>
          </cell>
          <cell r="M279" t="str">
            <v>M1</v>
          </cell>
          <cell r="N279">
            <v>12</v>
          </cell>
        </row>
        <row r="280">
          <cell r="D280">
            <v>5152</v>
          </cell>
          <cell r="E280">
            <v>13507</v>
          </cell>
          <cell r="F280" t="str">
            <v>Greenwichpromenade 1 vor Tegeler Hafenbrücke</v>
          </cell>
          <cell r="G280" t="str">
            <v>CT</v>
          </cell>
          <cell r="H280" t="str">
            <v>BA</v>
          </cell>
          <cell r="I280">
            <v>0</v>
          </cell>
          <cell r="K280">
            <v>0</v>
          </cell>
          <cell r="M280" t="str">
            <v>M1</v>
          </cell>
          <cell r="N280">
            <v>12</v>
          </cell>
        </row>
        <row r="281">
          <cell r="D281">
            <v>5153</v>
          </cell>
          <cell r="E281">
            <v>13187</v>
          </cell>
          <cell r="F281" t="str">
            <v>Breite Str. Pankow-Kirche 2</v>
          </cell>
          <cell r="G281" t="str">
            <v>CT</v>
          </cell>
          <cell r="H281" t="str">
            <v>BA</v>
          </cell>
          <cell r="I281">
            <v>0</v>
          </cell>
          <cell r="K281">
            <v>0</v>
          </cell>
          <cell r="M281" t="str">
            <v>M1</v>
          </cell>
          <cell r="N281">
            <v>12</v>
          </cell>
        </row>
        <row r="282">
          <cell r="D282">
            <v>5153</v>
          </cell>
          <cell r="E282">
            <v>13187</v>
          </cell>
          <cell r="F282" t="str">
            <v>Breite Str. Pankow-Kirche 2</v>
          </cell>
          <cell r="G282" t="str">
            <v>CT</v>
          </cell>
          <cell r="H282" t="str">
            <v>BA</v>
          </cell>
          <cell r="I282">
            <v>0</v>
          </cell>
          <cell r="K282">
            <v>0</v>
          </cell>
          <cell r="M282" t="str">
            <v>M1</v>
          </cell>
          <cell r="N282">
            <v>12</v>
          </cell>
        </row>
        <row r="283">
          <cell r="D283">
            <v>5153</v>
          </cell>
          <cell r="E283">
            <v>13187</v>
          </cell>
          <cell r="F283" t="str">
            <v>Breite Str. Pankow-Kirche 2</v>
          </cell>
          <cell r="G283" t="str">
            <v>CT</v>
          </cell>
          <cell r="H283" t="str">
            <v>BA</v>
          </cell>
          <cell r="I283">
            <v>0</v>
          </cell>
          <cell r="K283">
            <v>0</v>
          </cell>
          <cell r="M283" t="str">
            <v>M1</v>
          </cell>
          <cell r="N283">
            <v>12</v>
          </cell>
        </row>
        <row r="284">
          <cell r="D284">
            <v>5153</v>
          </cell>
          <cell r="E284">
            <v>13187</v>
          </cell>
          <cell r="F284" t="str">
            <v>Breite Str. Pankow-Kirche 2</v>
          </cell>
          <cell r="G284" t="str">
            <v>CT</v>
          </cell>
          <cell r="H284" t="str">
            <v>BA</v>
          </cell>
          <cell r="I284">
            <v>0</v>
          </cell>
          <cell r="K284">
            <v>0</v>
          </cell>
          <cell r="M284" t="str">
            <v>M1</v>
          </cell>
          <cell r="N284">
            <v>12</v>
          </cell>
        </row>
        <row r="285">
          <cell r="D285">
            <v>5154</v>
          </cell>
          <cell r="E285">
            <v>12307</v>
          </cell>
          <cell r="F285" t="str">
            <v>Briesingstr. / S-Bhf. Lichtenrade</v>
          </cell>
          <cell r="G285" t="str">
            <v>CT</v>
          </cell>
          <cell r="H285" t="str">
            <v>BA</v>
          </cell>
          <cell r="I285">
            <v>0</v>
          </cell>
          <cell r="K285">
            <v>0</v>
          </cell>
          <cell r="M285" t="str">
            <v>M1</v>
          </cell>
          <cell r="N285">
            <v>12</v>
          </cell>
        </row>
        <row r="286">
          <cell r="D286">
            <v>5154</v>
          </cell>
          <cell r="E286">
            <v>12307</v>
          </cell>
          <cell r="F286" t="str">
            <v>Briesingstr. / S-Bhf. Lichtenrade</v>
          </cell>
          <cell r="G286" t="str">
            <v>CT</v>
          </cell>
          <cell r="H286" t="str">
            <v>BA</v>
          </cell>
          <cell r="I286">
            <v>0</v>
          </cell>
          <cell r="K286">
            <v>0</v>
          </cell>
          <cell r="M286" t="str">
            <v>M1</v>
          </cell>
          <cell r="N286">
            <v>12</v>
          </cell>
        </row>
        <row r="287">
          <cell r="D287">
            <v>5154</v>
          </cell>
          <cell r="E287">
            <v>12307</v>
          </cell>
          <cell r="F287" t="str">
            <v>Briesingstr. / S-Bhf. Lichtenrade</v>
          </cell>
          <cell r="G287" t="str">
            <v>CT</v>
          </cell>
          <cell r="H287" t="str">
            <v>BA</v>
          </cell>
          <cell r="I287">
            <v>0</v>
          </cell>
          <cell r="K287">
            <v>0</v>
          </cell>
          <cell r="M287" t="str">
            <v>M1</v>
          </cell>
          <cell r="N287">
            <v>12</v>
          </cell>
        </row>
        <row r="288">
          <cell r="D288">
            <v>5154</v>
          </cell>
          <cell r="E288">
            <v>12307</v>
          </cell>
          <cell r="F288" t="str">
            <v>Briesingstr. / S-Bhf. Lichtenrade</v>
          </cell>
          <cell r="G288" t="str">
            <v>CT</v>
          </cell>
          <cell r="H288" t="str">
            <v>BA</v>
          </cell>
          <cell r="I288">
            <v>0</v>
          </cell>
          <cell r="K288">
            <v>0</v>
          </cell>
          <cell r="M288" t="str">
            <v>M1</v>
          </cell>
          <cell r="N288">
            <v>12</v>
          </cell>
        </row>
        <row r="289">
          <cell r="D289">
            <v>5155</v>
          </cell>
          <cell r="E289">
            <v>13507</v>
          </cell>
          <cell r="F289" t="str">
            <v>Buddeplatz (S-Bhf. Tegel ) Buddestr. hinter Grußdorfstr.</v>
          </cell>
          <cell r="G289" t="str">
            <v>CT</v>
          </cell>
          <cell r="H289" t="str">
            <v>BA</v>
          </cell>
          <cell r="I289">
            <v>0</v>
          </cell>
          <cell r="K289">
            <v>0</v>
          </cell>
          <cell r="M289" t="str">
            <v>M1</v>
          </cell>
          <cell r="N289">
            <v>12</v>
          </cell>
        </row>
        <row r="290">
          <cell r="D290">
            <v>5155</v>
          </cell>
          <cell r="E290">
            <v>13507</v>
          </cell>
          <cell r="F290" t="str">
            <v>Buddeplatz (S-Bhf. Tegel ) Buddestr. hinter Grußdorfstr.</v>
          </cell>
          <cell r="G290" t="str">
            <v>CT</v>
          </cell>
          <cell r="H290" t="str">
            <v>BA</v>
          </cell>
          <cell r="I290">
            <v>0</v>
          </cell>
          <cell r="K290">
            <v>0</v>
          </cell>
          <cell r="M290" t="str">
            <v>M1</v>
          </cell>
          <cell r="N290">
            <v>12</v>
          </cell>
        </row>
        <row r="291">
          <cell r="D291">
            <v>5156</v>
          </cell>
          <cell r="E291">
            <v>10715</v>
          </cell>
          <cell r="F291" t="str">
            <v>Bundesplatz / Bundesallee vor Detmolder Str.</v>
          </cell>
          <cell r="G291" t="str">
            <v>CT</v>
          </cell>
          <cell r="H291" t="str">
            <v>BA</v>
          </cell>
          <cell r="I291">
            <v>0</v>
          </cell>
          <cell r="K291">
            <v>0</v>
          </cell>
          <cell r="M291" t="str">
            <v>M1</v>
          </cell>
          <cell r="N291">
            <v>12</v>
          </cell>
        </row>
        <row r="292">
          <cell r="D292">
            <v>5156</v>
          </cell>
          <cell r="E292">
            <v>10715</v>
          </cell>
          <cell r="F292" t="str">
            <v>Bundesplatz / Bundesallee vor Detmolder Str.</v>
          </cell>
          <cell r="G292" t="str">
            <v>CT</v>
          </cell>
          <cell r="H292" t="str">
            <v>BA</v>
          </cell>
          <cell r="I292">
            <v>0</v>
          </cell>
          <cell r="K292">
            <v>0</v>
          </cell>
          <cell r="M292" t="str">
            <v>M1</v>
          </cell>
          <cell r="N292">
            <v>12</v>
          </cell>
        </row>
        <row r="293">
          <cell r="D293">
            <v>5156</v>
          </cell>
          <cell r="E293">
            <v>10715</v>
          </cell>
          <cell r="F293" t="str">
            <v>Bundesplatz / Bundesallee vor Detmolder Str.</v>
          </cell>
          <cell r="G293" t="str">
            <v>CT</v>
          </cell>
          <cell r="H293" t="str">
            <v>BA</v>
          </cell>
          <cell r="I293">
            <v>0</v>
          </cell>
          <cell r="K293">
            <v>0</v>
          </cell>
          <cell r="M293" t="str">
            <v>M1</v>
          </cell>
          <cell r="N293">
            <v>12</v>
          </cell>
        </row>
        <row r="294">
          <cell r="D294">
            <v>5156</v>
          </cell>
          <cell r="E294">
            <v>10715</v>
          </cell>
          <cell r="F294" t="str">
            <v>Bundesplatz / Bundesallee vor Detmolder Str.</v>
          </cell>
          <cell r="G294" t="str">
            <v>CT</v>
          </cell>
          <cell r="H294" t="str">
            <v>BA</v>
          </cell>
          <cell r="I294">
            <v>0</v>
          </cell>
          <cell r="K294">
            <v>0</v>
          </cell>
          <cell r="M294" t="str">
            <v>M1</v>
          </cell>
          <cell r="N294">
            <v>12</v>
          </cell>
        </row>
        <row r="295">
          <cell r="D295">
            <v>5157</v>
          </cell>
          <cell r="E295">
            <v>12359</v>
          </cell>
          <cell r="F295" t="str">
            <v>Buschkrugallee / Blaschkoallee</v>
          </cell>
          <cell r="G295" t="str">
            <v>CT</v>
          </cell>
          <cell r="H295" t="str">
            <v>BA</v>
          </cell>
          <cell r="I295">
            <v>0</v>
          </cell>
          <cell r="K295">
            <v>0</v>
          </cell>
          <cell r="M295" t="str">
            <v>M1</v>
          </cell>
          <cell r="N295">
            <v>12</v>
          </cell>
        </row>
        <row r="296">
          <cell r="D296">
            <v>5157</v>
          </cell>
          <cell r="E296">
            <v>12359</v>
          </cell>
          <cell r="F296" t="str">
            <v>Buschkrugallee / Blaschkoallee</v>
          </cell>
          <cell r="G296" t="str">
            <v>CT</v>
          </cell>
          <cell r="H296" t="str">
            <v>BA</v>
          </cell>
          <cell r="I296">
            <v>0</v>
          </cell>
          <cell r="K296">
            <v>0</v>
          </cell>
          <cell r="M296" t="str">
            <v>M1</v>
          </cell>
          <cell r="N296">
            <v>12</v>
          </cell>
        </row>
        <row r="297">
          <cell r="D297">
            <v>5158</v>
          </cell>
          <cell r="E297">
            <v>10243</v>
          </cell>
          <cell r="F297" t="str">
            <v>Comeniusplatz , Torellstr. vor Marchlewskistr.</v>
          </cell>
          <cell r="G297" t="str">
            <v>CT</v>
          </cell>
          <cell r="H297" t="str">
            <v>BA</v>
          </cell>
          <cell r="I297">
            <v>0</v>
          </cell>
          <cell r="K297">
            <v>0</v>
          </cell>
          <cell r="M297" t="str">
            <v>M1</v>
          </cell>
          <cell r="N297">
            <v>12</v>
          </cell>
        </row>
        <row r="298">
          <cell r="D298">
            <v>5158</v>
          </cell>
          <cell r="E298">
            <v>10243</v>
          </cell>
          <cell r="F298" t="str">
            <v>Comeniusplatz , Torellstr. vor Marchlewskistr.</v>
          </cell>
          <cell r="G298" t="str">
            <v>CT</v>
          </cell>
          <cell r="H298" t="str">
            <v>BA</v>
          </cell>
          <cell r="I298">
            <v>0</v>
          </cell>
          <cell r="K298">
            <v>0</v>
          </cell>
          <cell r="M298" t="str">
            <v>M1</v>
          </cell>
          <cell r="N298">
            <v>12</v>
          </cell>
        </row>
        <row r="299">
          <cell r="D299">
            <v>5159</v>
          </cell>
          <cell r="E299">
            <v>10405</v>
          </cell>
          <cell r="F299" t="str">
            <v>Danziger Str. / Prenzlauer Allee</v>
          </cell>
          <cell r="G299" t="str">
            <v>CT</v>
          </cell>
          <cell r="H299" t="str">
            <v>BA</v>
          </cell>
          <cell r="I299">
            <v>0</v>
          </cell>
          <cell r="K299">
            <v>0</v>
          </cell>
          <cell r="M299" t="str">
            <v>M1</v>
          </cell>
          <cell r="N299">
            <v>12</v>
          </cell>
        </row>
        <row r="300">
          <cell r="D300">
            <v>5159</v>
          </cell>
          <cell r="E300">
            <v>10405</v>
          </cell>
          <cell r="F300" t="str">
            <v>Danziger Str. / Prenzlauer Allee</v>
          </cell>
          <cell r="G300" t="str">
            <v>CT</v>
          </cell>
          <cell r="H300" t="str">
            <v>BA</v>
          </cell>
          <cell r="I300">
            <v>0</v>
          </cell>
          <cell r="K300">
            <v>0</v>
          </cell>
          <cell r="M300" t="str">
            <v>M1</v>
          </cell>
          <cell r="N300">
            <v>12</v>
          </cell>
        </row>
        <row r="301">
          <cell r="D301">
            <v>5160</v>
          </cell>
          <cell r="E301">
            <v>14195</v>
          </cell>
          <cell r="F301" t="str">
            <v>Breitenbachplatz / Schildhornstr. (U-Bahnhof) vor Breitenbachstr.</v>
          </cell>
          <cell r="G301" t="str">
            <v>CT</v>
          </cell>
          <cell r="H301" t="str">
            <v>BA</v>
          </cell>
          <cell r="I301">
            <v>0</v>
          </cell>
          <cell r="K301">
            <v>0</v>
          </cell>
          <cell r="M301" t="str">
            <v>M1</v>
          </cell>
          <cell r="N301">
            <v>12</v>
          </cell>
        </row>
        <row r="302">
          <cell r="D302">
            <v>5160</v>
          </cell>
          <cell r="E302">
            <v>14195</v>
          </cell>
          <cell r="F302" t="str">
            <v>Breitenbachplatz / Schildhornstr. (U-Bahnhof) vor Breitenbachstr.</v>
          </cell>
          <cell r="G302" t="str">
            <v>CT</v>
          </cell>
          <cell r="H302" t="str">
            <v>BA</v>
          </cell>
          <cell r="I302">
            <v>0</v>
          </cell>
          <cell r="K302">
            <v>0</v>
          </cell>
          <cell r="M302" t="str">
            <v>M1</v>
          </cell>
          <cell r="N302">
            <v>12</v>
          </cell>
        </row>
        <row r="303">
          <cell r="D303">
            <v>5162</v>
          </cell>
          <cell r="E303">
            <v>10439</v>
          </cell>
          <cell r="F303" t="str">
            <v>Bornholmer Str. / Schönhauser Allee</v>
          </cell>
          <cell r="G303" t="str">
            <v>CT</v>
          </cell>
          <cell r="H303" t="str">
            <v>BA</v>
          </cell>
          <cell r="I303">
            <v>0</v>
          </cell>
          <cell r="K303">
            <v>0</v>
          </cell>
          <cell r="M303" t="str">
            <v>M1</v>
          </cell>
          <cell r="N303">
            <v>12</v>
          </cell>
        </row>
        <row r="304">
          <cell r="D304">
            <v>5162</v>
          </cell>
          <cell r="E304">
            <v>10439</v>
          </cell>
          <cell r="F304" t="str">
            <v>Bornholmer Str. / Schönhauser Allee</v>
          </cell>
          <cell r="G304" t="str">
            <v>CT</v>
          </cell>
          <cell r="H304" t="str">
            <v>BA</v>
          </cell>
          <cell r="I304">
            <v>0</v>
          </cell>
          <cell r="K304">
            <v>0</v>
          </cell>
          <cell r="M304" t="str">
            <v>M1</v>
          </cell>
          <cell r="N304">
            <v>12</v>
          </cell>
        </row>
        <row r="305">
          <cell r="D305">
            <v>5163</v>
          </cell>
          <cell r="E305">
            <v>12157</v>
          </cell>
          <cell r="F305" t="str">
            <v>Dürerplatz / Rembrandtstr.</v>
          </cell>
          <cell r="G305" t="str">
            <v>CT</v>
          </cell>
          <cell r="H305" t="str">
            <v>BA</v>
          </cell>
          <cell r="I305">
            <v>0</v>
          </cell>
          <cell r="K305">
            <v>0</v>
          </cell>
          <cell r="M305" t="str">
            <v>M1</v>
          </cell>
          <cell r="N305">
            <v>12</v>
          </cell>
        </row>
        <row r="306">
          <cell r="D306">
            <v>5163</v>
          </cell>
          <cell r="E306">
            <v>12157</v>
          </cell>
          <cell r="F306" t="str">
            <v>Dürerplatz / Rembrandtstr.</v>
          </cell>
          <cell r="G306" t="str">
            <v>CT</v>
          </cell>
          <cell r="H306" t="str">
            <v>BA</v>
          </cell>
          <cell r="I306">
            <v>0</v>
          </cell>
          <cell r="K306">
            <v>0</v>
          </cell>
          <cell r="M306" t="str">
            <v>M1</v>
          </cell>
          <cell r="N306">
            <v>12</v>
          </cell>
        </row>
        <row r="307">
          <cell r="D307">
            <v>5164</v>
          </cell>
          <cell r="E307">
            <v>14197</v>
          </cell>
          <cell r="F307" t="str">
            <v>Eberbacher Str. / Binger Str.</v>
          </cell>
          <cell r="G307" t="str">
            <v>CT</v>
          </cell>
          <cell r="H307" t="str">
            <v>BA</v>
          </cell>
          <cell r="I307">
            <v>0</v>
          </cell>
          <cell r="K307">
            <v>0</v>
          </cell>
          <cell r="M307" t="str">
            <v>M1</v>
          </cell>
          <cell r="N307">
            <v>12</v>
          </cell>
        </row>
        <row r="308">
          <cell r="D308">
            <v>5164</v>
          </cell>
          <cell r="E308">
            <v>14197</v>
          </cell>
          <cell r="F308" t="str">
            <v>Eberbacher Str. / Binger Str.</v>
          </cell>
          <cell r="G308" t="str">
            <v>CT</v>
          </cell>
          <cell r="H308" t="str">
            <v>BA</v>
          </cell>
          <cell r="I308">
            <v>0</v>
          </cell>
          <cell r="K308">
            <v>0</v>
          </cell>
          <cell r="M308" t="str">
            <v>M1</v>
          </cell>
          <cell r="N308">
            <v>12</v>
          </cell>
        </row>
        <row r="309">
          <cell r="D309">
            <v>5165</v>
          </cell>
          <cell r="E309">
            <v>13189</v>
          </cell>
          <cell r="F309" t="str">
            <v>Elsa-Brändström-Str. Mittelinsel vor Berliner Str.</v>
          </cell>
          <cell r="G309" t="str">
            <v>CT</v>
          </cell>
          <cell r="H309" t="str">
            <v>BA</v>
          </cell>
          <cell r="I309">
            <v>0</v>
          </cell>
          <cell r="K309">
            <v>0</v>
          </cell>
          <cell r="M309" t="str">
            <v>M1</v>
          </cell>
          <cell r="N309">
            <v>12</v>
          </cell>
        </row>
        <row r="310">
          <cell r="D310">
            <v>5165</v>
          </cell>
          <cell r="E310">
            <v>13189</v>
          </cell>
          <cell r="F310" t="str">
            <v>Elsa-Brändström-Str. Mittelinsel vor Berliner Str.</v>
          </cell>
          <cell r="G310" t="str">
            <v>CT</v>
          </cell>
          <cell r="H310" t="str">
            <v>BA</v>
          </cell>
          <cell r="I310">
            <v>0</v>
          </cell>
          <cell r="K310">
            <v>0</v>
          </cell>
          <cell r="M310" t="str">
            <v>M1</v>
          </cell>
          <cell r="N310">
            <v>12</v>
          </cell>
        </row>
        <row r="311">
          <cell r="D311">
            <v>5165</v>
          </cell>
          <cell r="E311">
            <v>13189</v>
          </cell>
          <cell r="F311" t="str">
            <v>Elsa-Brändström-Str. Mittelinsel vor Berliner Str.</v>
          </cell>
          <cell r="G311" t="str">
            <v>CT</v>
          </cell>
          <cell r="H311" t="str">
            <v>BA</v>
          </cell>
          <cell r="I311">
            <v>0</v>
          </cell>
          <cell r="K311">
            <v>0</v>
          </cell>
          <cell r="M311" t="str">
            <v>M1</v>
          </cell>
          <cell r="N311">
            <v>12</v>
          </cell>
        </row>
        <row r="312">
          <cell r="D312">
            <v>5165</v>
          </cell>
          <cell r="E312">
            <v>13189</v>
          </cell>
          <cell r="F312" t="str">
            <v>Elsa-Brändström-Str. Mittelinsel vor Berliner Str.</v>
          </cell>
          <cell r="G312" t="str">
            <v>CT</v>
          </cell>
          <cell r="H312" t="str">
            <v>BA</v>
          </cell>
          <cell r="I312">
            <v>0</v>
          </cell>
          <cell r="K312">
            <v>0</v>
          </cell>
          <cell r="M312" t="str">
            <v>M1</v>
          </cell>
          <cell r="N312">
            <v>12</v>
          </cell>
        </row>
        <row r="313">
          <cell r="D313">
            <v>5166</v>
          </cell>
          <cell r="E313">
            <v>10247</v>
          </cell>
          <cell r="F313" t="str">
            <v>Forckenbeckplatz / Eldenaerstraße hinter Liebigstraße</v>
          </cell>
          <cell r="G313" t="str">
            <v>CT</v>
          </cell>
          <cell r="H313" t="str">
            <v>BA</v>
          </cell>
          <cell r="I313">
            <v>0</v>
          </cell>
          <cell r="K313">
            <v>0</v>
          </cell>
          <cell r="M313" t="str">
            <v>M1</v>
          </cell>
          <cell r="N313">
            <v>12</v>
          </cell>
        </row>
        <row r="314">
          <cell r="D314">
            <v>5166</v>
          </cell>
          <cell r="E314">
            <v>10247</v>
          </cell>
          <cell r="F314" t="str">
            <v>Forckenbeckplatz / Eldenaerstraße hinter Liebigstraße</v>
          </cell>
          <cell r="G314" t="str">
            <v>CT</v>
          </cell>
          <cell r="H314" t="str">
            <v>BA</v>
          </cell>
          <cell r="I314">
            <v>0</v>
          </cell>
          <cell r="K314">
            <v>0</v>
          </cell>
          <cell r="M314" t="str">
            <v>M1</v>
          </cell>
          <cell r="N314">
            <v>12</v>
          </cell>
        </row>
        <row r="315">
          <cell r="D315">
            <v>5166</v>
          </cell>
          <cell r="E315">
            <v>10247</v>
          </cell>
          <cell r="F315" t="str">
            <v>Forckenbeckplatz / Eldenaerstraße hinter Liebigstraße</v>
          </cell>
          <cell r="G315" t="str">
            <v>CT</v>
          </cell>
          <cell r="H315" t="str">
            <v>BA</v>
          </cell>
          <cell r="I315">
            <v>0</v>
          </cell>
          <cell r="K315">
            <v>0</v>
          </cell>
          <cell r="M315" t="str">
            <v>M1</v>
          </cell>
          <cell r="N315">
            <v>12</v>
          </cell>
        </row>
        <row r="316">
          <cell r="D316">
            <v>5167</v>
          </cell>
          <cell r="E316">
            <v>12161</v>
          </cell>
          <cell r="F316" t="str">
            <v>Friedrich-Wilhelm-Platz / Bundesallee vor Wilhelmshöher Str.</v>
          </cell>
          <cell r="G316" t="str">
            <v>CT</v>
          </cell>
          <cell r="H316" t="str">
            <v>BA</v>
          </cell>
          <cell r="I316">
            <v>0</v>
          </cell>
          <cell r="K316">
            <v>0</v>
          </cell>
          <cell r="M316" t="str">
            <v>M1</v>
          </cell>
          <cell r="N316">
            <v>12</v>
          </cell>
        </row>
        <row r="317">
          <cell r="D317">
            <v>5167</v>
          </cell>
          <cell r="E317">
            <v>12161</v>
          </cell>
          <cell r="F317" t="str">
            <v>Friedrich-Wilhelm-Platz / Bundesallee vor Wilhelmshöher Str.</v>
          </cell>
          <cell r="G317" t="str">
            <v>CT</v>
          </cell>
          <cell r="H317" t="str">
            <v>BA</v>
          </cell>
          <cell r="I317">
            <v>0</v>
          </cell>
          <cell r="K317">
            <v>0</v>
          </cell>
          <cell r="M317" t="str">
            <v>M1</v>
          </cell>
          <cell r="N317">
            <v>12</v>
          </cell>
        </row>
        <row r="318">
          <cell r="D318">
            <v>5167</v>
          </cell>
          <cell r="E318">
            <v>12161</v>
          </cell>
          <cell r="F318" t="str">
            <v>Friedrich-Wilhelm-Platz / Bundesallee vor Wilhelmshöher Str.</v>
          </cell>
          <cell r="G318" t="str">
            <v>CT</v>
          </cell>
          <cell r="H318" t="str">
            <v>BA</v>
          </cell>
          <cell r="I318">
            <v>0</v>
          </cell>
          <cell r="K318">
            <v>0</v>
          </cell>
          <cell r="M318" t="str">
            <v>M1</v>
          </cell>
          <cell r="N318">
            <v>12</v>
          </cell>
        </row>
        <row r="319">
          <cell r="D319">
            <v>5167</v>
          </cell>
          <cell r="E319">
            <v>12161</v>
          </cell>
          <cell r="F319" t="str">
            <v>Friedrich-Wilhelm-Platz / Bundesallee vor Wilhelmshöher Str.</v>
          </cell>
          <cell r="G319" t="str">
            <v>CT</v>
          </cell>
          <cell r="H319" t="str">
            <v>BA</v>
          </cell>
          <cell r="I319">
            <v>0</v>
          </cell>
          <cell r="K319">
            <v>0</v>
          </cell>
          <cell r="M319" t="str">
            <v>M1</v>
          </cell>
          <cell r="N319">
            <v>12</v>
          </cell>
        </row>
        <row r="320">
          <cell r="D320">
            <v>5168</v>
          </cell>
          <cell r="E320">
            <v>10117</v>
          </cell>
          <cell r="F320" t="str">
            <v>Charlottenstr. ggü. Haus Nr. 50-54 , am Gendarmenmarkt</v>
          </cell>
          <cell r="G320" t="str">
            <v>CT</v>
          </cell>
          <cell r="H320" t="str">
            <v>BA</v>
          </cell>
          <cell r="I320">
            <v>0</v>
          </cell>
          <cell r="K320">
            <v>0</v>
          </cell>
          <cell r="M320" t="str">
            <v>M1</v>
          </cell>
          <cell r="N320">
            <v>12</v>
          </cell>
        </row>
        <row r="321">
          <cell r="D321">
            <v>5168</v>
          </cell>
          <cell r="E321">
            <v>10117</v>
          </cell>
          <cell r="F321" t="str">
            <v>Charlottenstr. ggü. Haus Nr. 50-54 , am Gendarmenmarkt</v>
          </cell>
          <cell r="G321" t="str">
            <v>CT</v>
          </cell>
          <cell r="H321" t="str">
            <v>BA</v>
          </cell>
          <cell r="I321">
            <v>0</v>
          </cell>
          <cell r="K321">
            <v>0</v>
          </cell>
          <cell r="M321" t="str">
            <v>M1</v>
          </cell>
          <cell r="N321">
            <v>12</v>
          </cell>
        </row>
        <row r="322">
          <cell r="D322">
            <v>5168</v>
          </cell>
          <cell r="E322">
            <v>10117</v>
          </cell>
          <cell r="F322" t="str">
            <v>Charlottenstr. ggü. Haus Nr. 50-54 , am Gendarmenmarkt</v>
          </cell>
          <cell r="G322" t="str">
            <v>CT</v>
          </cell>
          <cell r="H322" t="str">
            <v>BA</v>
          </cell>
          <cell r="I322">
            <v>0</v>
          </cell>
          <cell r="K322">
            <v>0</v>
          </cell>
          <cell r="M322" t="str">
            <v>M1</v>
          </cell>
          <cell r="N322">
            <v>12</v>
          </cell>
        </row>
        <row r="323">
          <cell r="D323">
            <v>5168</v>
          </cell>
          <cell r="E323">
            <v>10117</v>
          </cell>
          <cell r="F323" t="str">
            <v>Charlottenstr. ggü. Haus Nr. 50-54 , am Gendarmenmarkt</v>
          </cell>
          <cell r="G323" t="str">
            <v>CT</v>
          </cell>
          <cell r="H323" t="str">
            <v>BA</v>
          </cell>
          <cell r="I323">
            <v>0</v>
          </cell>
          <cell r="K323">
            <v>0</v>
          </cell>
          <cell r="M323" t="str">
            <v>M1</v>
          </cell>
          <cell r="N323">
            <v>12</v>
          </cell>
        </row>
        <row r="324">
          <cell r="D324">
            <v>5168</v>
          </cell>
          <cell r="E324">
            <v>10117</v>
          </cell>
          <cell r="F324" t="str">
            <v>Charlottenstr. ggü. Haus Nr. 50-54 , am Gendarmenmarkt</v>
          </cell>
          <cell r="G324" t="str">
            <v>CT</v>
          </cell>
          <cell r="H324" t="str">
            <v>BA</v>
          </cell>
          <cell r="I324">
            <v>0</v>
          </cell>
          <cell r="K324">
            <v>0</v>
          </cell>
          <cell r="M324" t="str">
            <v>M1</v>
          </cell>
          <cell r="N324">
            <v>12</v>
          </cell>
        </row>
        <row r="325">
          <cell r="D325">
            <v>5169</v>
          </cell>
          <cell r="E325">
            <v>10961</v>
          </cell>
          <cell r="F325" t="str">
            <v>Gneisenaustr. / Schleiermacher Str.</v>
          </cell>
          <cell r="G325" t="str">
            <v>CT</v>
          </cell>
          <cell r="H325" t="str">
            <v>BA</v>
          </cell>
          <cell r="I325">
            <v>0</v>
          </cell>
          <cell r="K325">
            <v>0</v>
          </cell>
          <cell r="M325" t="str">
            <v>M1</v>
          </cell>
          <cell r="N325">
            <v>12</v>
          </cell>
        </row>
        <row r="326">
          <cell r="D326">
            <v>5169</v>
          </cell>
          <cell r="E326">
            <v>10961</v>
          </cell>
          <cell r="F326" t="str">
            <v>Gneisenaustr. / Schleiermacher Str.</v>
          </cell>
          <cell r="G326" t="str">
            <v>CT</v>
          </cell>
          <cell r="H326" t="str">
            <v>BA</v>
          </cell>
          <cell r="I326">
            <v>0</v>
          </cell>
          <cell r="K326">
            <v>0</v>
          </cell>
          <cell r="M326" t="str">
            <v>M1</v>
          </cell>
          <cell r="N326">
            <v>12</v>
          </cell>
        </row>
        <row r="327">
          <cell r="D327">
            <v>5169</v>
          </cell>
          <cell r="E327">
            <v>10961</v>
          </cell>
          <cell r="F327" t="str">
            <v>Gneisenaustr. / Schleiermacher Str.</v>
          </cell>
          <cell r="G327" t="str">
            <v>CT</v>
          </cell>
          <cell r="H327" t="str">
            <v>BA</v>
          </cell>
          <cell r="I327">
            <v>0</v>
          </cell>
          <cell r="K327">
            <v>0</v>
          </cell>
          <cell r="M327" t="str">
            <v>M1</v>
          </cell>
          <cell r="N327">
            <v>12</v>
          </cell>
        </row>
        <row r="328">
          <cell r="D328">
            <v>5169</v>
          </cell>
          <cell r="E328">
            <v>10961</v>
          </cell>
          <cell r="F328" t="str">
            <v>Gneisenaustr. / Schleiermacher Str.</v>
          </cell>
          <cell r="G328" t="str">
            <v>CT</v>
          </cell>
          <cell r="H328" t="str">
            <v>BA</v>
          </cell>
          <cell r="I328">
            <v>0</v>
          </cell>
          <cell r="K328">
            <v>0</v>
          </cell>
          <cell r="M328" t="str">
            <v>M1</v>
          </cell>
          <cell r="N328">
            <v>12</v>
          </cell>
        </row>
        <row r="329">
          <cell r="D329">
            <v>5170</v>
          </cell>
          <cell r="E329">
            <v>12207</v>
          </cell>
          <cell r="F329" t="str">
            <v>Goerzallee / Königsberger Str.</v>
          </cell>
          <cell r="G329" t="str">
            <v>CT</v>
          </cell>
          <cell r="H329" t="str">
            <v>BA</v>
          </cell>
          <cell r="I329">
            <v>0</v>
          </cell>
          <cell r="K329">
            <v>0</v>
          </cell>
          <cell r="M329" t="str">
            <v>M1</v>
          </cell>
          <cell r="N329">
            <v>12</v>
          </cell>
        </row>
        <row r="330">
          <cell r="D330">
            <v>5170</v>
          </cell>
          <cell r="E330">
            <v>12207</v>
          </cell>
          <cell r="F330" t="str">
            <v>Goerzallee / Königsberger Str.</v>
          </cell>
          <cell r="G330" t="str">
            <v>CT</v>
          </cell>
          <cell r="H330" t="str">
            <v>BA</v>
          </cell>
          <cell r="I330">
            <v>0</v>
          </cell>
          <cell r="K330">
            <v>0</v>
          </cell>
          <cell r="M330" t="str">
            <v>M1</v>
          </cell>
          <cell r="N330">
            <v>12</v>
          </cell>
        </row>
        <row r="331">
          <cell r="D331">
            <v>5171</v>
          </cell>
          <cell r="E331">
            <v>12353</v>
          </cell>
          <cell r="F331" t="str">
            <v>U-Bhf. Lipschitzallee</v>
          </cell>
          <cell r="G331" t="str">
            <v>CT</v>
          </cell>
          <cell r="H331" t="str">
            <v>BA</v>
          </cell>
          <cell r="I331">
            <v>0</v>
          </cell>
          <cell r="K331">
            <v>0</v>
          </cell>
          <cell r="M331" t="str">
            <v>M1</v>
          </cell>
          <cell r="N331">
            <v>12</v>
          </cell>
        </row>
        <row r="332">
          <cell r="D332">
            <v>5171</v>
          </cell>
          <cell r="E332">
            <v>12353</v>
          </cell>
          <cell r="F332" t="str">
            <v>U-Bhf. Lipschitzallee</v>
          </cell>
          <cell r="G332" t="str">
            <v>CT</v>
          </cell>
          <cell r="H332" t="str">
            <v>BA</v>
          </cell>
          <cell r="I332">
            <v>0</v>
          </cell>
          <cell r="K332">
            <v>0</v>
          </cell>
          <cell r="M332" t="str">
            <v>M1</v>
          </cell>
          <cell r="N332">
            <v>12</v>
          </cell>
        </row>
        <row r="333">
          <cell r="D333">
            <v>5171</v>
          </cell>
          <cell r="E333">
            <v>12353</v>
          </cell>
          <cell r="F333" t="str">
            <v>U-Bhf. Lipschitzallee</v>
          </cell>
          <cell r="G333" t="str">
            <v>CT</v>
          </cell>
          <cell r="H333" t="str">
            <v>BA</v>
          </cell>
          <cell r="I333">
            <v>0</v>
          </cell>
          <cell r="K333">
            <v>0</v>
          </cell>
          <cell r="M333" t="str">
            <v>M1</v>
          </cell>
          <cell r="N333">
            <v>12</v>
          </cell>
        </row>
        <row r="334">
          <cell r="D334">
            <v>5171</v>
          </cell>
          <cell r="E334">
            <v>12353</v>
          </cell>
          <cell r="F334" t="str">
            <v>U-Bhf. Lipschitzallee</v>
          </cell>
          <cell r="G334" t="str">
            <v>CT</v>
          </cell>
          <cell r="H334" t="str">
            <v>BA</v>
          </cell>
          <cell r="I334">
            <v>0</v>
          </cell>
          <cell r="K334">
            <v>0</v>
          </cell>
          <cell r="M334" t="str">
            <v>M1</v>
          </cell>
          <cell r="N334">
            <v>12</v>
          </cell>
        </row>
        <row r="335">
          <cell r="D335">
            <v>5172</v>
          </cell>
          <cell r="E335">
            <v>13053</v>
          </cell>
          <cell r="F335" t="str">
            <v>Degnerstr. / Waldowstr.</v>
          </cell>
          <cell r="G335" t="str">
            <v>CT</v>
          </cell>
          <cell r="H335" t="str">
            <v>BA</v>
          </cell>
          <cell r="I335">
            <v>0</v>
          </cell>
          <cell r="K335">
            <v>0</v>
          </cell>
          <cell r="M335" t="str">
            <v>M1</v>
          </cell>
          <cell r="N335">
            <v>12</v>
          </cell>
        </row>
        <row r="336">
          <cell r="D336">
            <v>5172</v>
          </cell>
          <cell r="E336">
            <v>13053</v>
          </cell>
          <cell r="F336" t="str">
            <v>Degnerstr. / Waldowstr.</v>
          </cell>
          <cell r="G336" t="str">
            <v>CT</v>
          </cell>
          <cell r="H336" t="str">
            <v>BA</v>
          </cell>
          <cell r="I336">
            <v>0</v>
          </cell>
          <cell r="K336">
            <v>0</v>
          </cell>
          <cell r="M336" t="str">
            <v>M1</v>
          </cell>
          <cell r="N336">
            <v>12</v>
          </cell>
        </row>
        <row r="337">
          <cell r="D337">
            <v>5173</v>
          </cell>
          <cell r="E337">
            <v>12105</v>
          </cell>
          <cell r="F337" t="str">
            <v>Attilaplatz / Attilastr. vor Manteuffelstr.</v>
          </cell>
          <cell r="G337" t="str">
            <v>CT</v>
          </cell>
          <cell r="H337" t="str">
            <v>BA</v>
          </cell>
          <cell r="I337">
            <v>0</v>
          </cell>
          <cell r="K337">
            <v>0</v>
          </cell>
          <cell r="M337" t="str">
            <v>M1</v>
          </cell>
          <cell r="N337">
            <v>12</v>
          </cell>
        </row>
        <row r="338">
          <cell r="D338">
            <v>5173</v>
          </cell>
          <cell r="E338">
            <v>12105</v>
          </cell>
          <cell r="F338" t="str">
            <v>Attilaplatz / Attilastr. vor Manteuffelstr.</v>
          </cell>
          <cell r="G338" t="str">
            <v>CT</v>
          </cell>
          <cell r="H338" t="str">
            <v>BA</v>
          </cell>
          <cell r="I338">
            <v>0</v>
          </cell>
          <cell r="K338">
            <v>0</v>
          </cell>
          <cell r="M338" t="str">
            <v>M1</v>
          </cell>
          <cell r="N338">
            <v>12</v>
          </cell>
        </row>
        <row r="339">
          <cell r="D339">
            <v>5174</v>
          </cell>
          <cell r="E339">
            <v>13349</v>
          </cell>
          <cell r="F339" t="str">
            <v>Ungarnstr.  / Indische Str.</v>
          </cell>
          <cell r="G339" t="str">
            <v>CT</v>
          </cell>
          <cell r="H339" t="str">
            <v>BA</v>
          </cell>
          <cell r="I339">
            <v>0</v>
          </cell>
          <cell r="K339">
            <v>0</v>
          </cell>
          <cell r="M339" t="str">
            <v>M1</v>
          </cell>
          <cell r="N339">
            <v>12</v>
          </cell>
        </row>
        <row r="340">
          <cell r="D340">
            <v>5174</v>
          </cell>
          <cell r="E340">
            <v>13349</v>
          </cell>
          <cell r="F340" t="str">
            <v>Ungarnstr.  / Indische Str.</v>
          </cell>
          <cell r="G340" t="str">
            <v>CT</v>
          </cell>
          <cell r="H340" t="str">
            <v>BA</v>
          </cell>
          <cell r="I340">
            <v>0</v>
          </cell>
          <cell r="K340">
            <v>0</v>
          </cell>
          <cell r="M340" t="str">
            <v>M1</v>
          </cell>
          <cell r="N340">
            <v>12</v>
          </cell>
        </row>
        <row r="341">
          <cell r="D341">
            <v>5175</v>
          </cell>
          <cell r="E341">
            <v>10961</v>
          </cell>
          <cell r="F341" t="str">
            <v>Urbanstr. / Fontanepromenade</v>
          </cell>
          <cell r="G341" t="str">
            <v>CT</v>
          </cell>
          <cell r="H341" t="str">
            <v>BA</v>
          </cell>
          <cell r="I341">
            <v>0</v>
          </cell>
          <cell r="K341">
            <v>0</v>
          </cell>
          <cell r="M341" t="str">
            <v>M1</v>
          </cell>
          <cell r="N341">
            <v>12</v>
          </cell>
        </row>
        <row r="342">
          <cell r="D342">
            <v>5175</v>
          </cell>
          <cell r="E342">
            <v>10961</v>
          </cell>
          <cell r="F342" t="str">
            <v>Urbanstr. / Fontanepromenade</v>
          </cell>
          <cell r="G342" t="str">
            <v>CT</v>
          </cell>
          <cell r="H342" t="str">
            <v>BA</v>
          </cell>
          <cell r="I342">
            <v>0</v>
          </cell>
          <cell r="K342">
            <v>0</v>
          </cell>
          <cell r="M342" t="str">
            <v>M1</v>
          </cell>
          <cell r="N342">
            <v>12</v>
          </cell>
        </row>
        <row r="343">
          <cell r="D343">
            <v>5176</v>
          </cell>
          <cell r="E343">
            <v>12355</v>
          </cell>
          <cell r="F343" t="str">
            <v>Waltersdorfer Chaussee hinter Groß Ziethener Chaussee</v>
          </cell>
          <cell r="G343" t="str">
            <v>CT</v>
          </cell>
          <cell r="H343" t="str">
            <v>BC</v>
          </cell>
          <cell r="I343">
            <v>0</v>
          </cell>
          <cell r="K343">
            <v>0</v>
          </cell>
          <cell r="M343" t="str">
            <v>M 2</v>
          </cell>
          <cell r="N343">
            <v>14</v>
          </cell>
        </row>
        <row r="344">
          <cell r="D344">
            <v>5176</v>
          </cell>
          <cell r="E344">
            <v>12355</v>
          </cell>
          <cell r="F344" t="str">
            <v>Waltersdorfer Chaussee hinter Groß Ziethener Chaussee</v>
          </cell>
          <cell r="G344" t="str">
            <v>CT</v>
          </cell>
          <cell r="H344" t="str">
            <v>BC</v>
          </cell>
          <cell r="I344">
            <v>0</v>
          </cell>
          <cell r="K344">
            <v>0</v>
          </cell>
          <cell r="M344" t="str">
            <v>M 2</v>
          </cell>
          <cell r="N344">
            <v>14</v>
          </cell>
        </row>
        <row r="345">
          <cell r="D345">
            <v>5176</v>
          </cell>
          <cell r="E345">
            <v>12355</v>
          </cell>
          <cell r="F345" t="str">
            <v>Waltersdorfer Chaussee hinter Groß Ziethener Chaussee</v>
          </cell>
          <cell r="G345" t="str">
            <v>CT</v>
          </cell>
          <cell r="H345" t="str">
            <v>BC</v>
          </cell>
          <cell r="I345">
            <v>0</v>
          </cell>
          <cell r="K345">
            <v>0</v>
          </cell>
          <cell r="M345" t="str">
            <v>M 2</v>
          </cell>
          <cell r="N345">
            <v>14</v>
          </cell>
        </row>
        <row r="346">
          <cell r="D346">
            <v>5176</v>
          </cell>
          <cell r="E346">
            <v>12355</v>
          </cell>
          <cell r="F346" t="str">
            <v>Waltersdorfer Chaussee hinter Groß Ziethener Chaussee</v>
          </cell>
          <cell r="G346" t="str">
            <v>CT</v>
          </cell>
          <cell r="H346" t="str">
            <v>BC</v>
          </cell>
          <cell r="I346">
            <v>0</v>
          </cell>
          <cell r="K346">
            <v>0</v>
          </cell>
          <cell r="M346" t="str">
            <v>M 2</v>
          </cell>
          <cell r="N346">
            <v>14</v>
          </cell>
        </row>
        <row r="347">
          <cell r="D347">
            <v>5177</v>
          </cell>
          <cell r="E347">
            <v>13347</v>
          </cell>
          <cell r="F347" t="str">
            <v>Weddingplatz / Reinickendorfer Str. vor Schönwalder Str.</v>
          </cell>
          <cell r="G347" t="str">
            <v>CT</v>
          </cell>
          <cell r="H347" t="str">
            <v>BA</v>
          </cell>
          <cell r="I347">
            <v>0</v>
          </cell>
          <cell r="K347">
            <v>0</v>
          </cell>
          <cell r="M347" t="str">
            <v>M1</v>
          </cell>
          <cell r="N347">
            <v>12</v>
          </cell>
        </row>
        <row r="348">
          <cell r="D348">
            <v>5177</v>
          </cell>
          <cell r="E348">
            <v>13347</v>
          </cell>
          <cell r="F348" t="str">
            <v>Weddingplatz / Reinickendorfer Str. vor Schönwalder Str.</v>
          </cell>
          <cell r="G348" t="str">
            <v>CT</v>
          </cell>
          <cell r="H348" t="str">
            <v>BA</v>
          </cell>
          <cell r="I348">
            <v>0</v>
          </cell>
          <cell r="K348">
            <v>0</v>
          </cell>
          <cell r="M348" t="str">
            <v>M1</v>
          </cell>
          <cell r="N348">
            <v>12</v>
          </cell>
        </row>
        <row r="349">
          <cell r="D349">
            <v>5177</v>
          </cell>
          <cell r="E349">
            <v>13347</v>
          </cell>
          <cell r="F349" t="str">
            <v>Weddingplatz / Reinickendorfer Str. vor Schönwalder Str.</v>
          </cell>
          <cell r="G349" t="str">
            <v>CT</v>
          </cell>
          <cell r="H349" t="str">
            <v>BA</v>
          </cell>
          <cell r="I349">
            <v>0</v>
          </cell>
          <cell r="K349">
            <v>0</v>
          </cell>
          <cell r="M349" t="str">
            <v>M1</v>
          </cell>
          <cell r="N349">
            <v>12</v>
          </cell>
        </row>
        <row r="350">
          <cell r="D350">
            <v>5177</v>
          </cell>
          <cell r="E350">
            <v>13347</v>
          </cell>
          <cell r="F350" t="str">
            <v>Weddingplatz / Reinickendorfer Str. vor Schönwalder Str.</v>
          </cell>
          <cell r="G350" t="str">
            <v>CT</v>
          </cell>
          <cell r="H350" t="str">
            <v>BA</v>
          </cell>
          <cell r="I350">
            <v>0</v>
          </cell>
          <cell r="K350">
            <v>0</v>
          </cell>
          <cell r="M350" t="str">
            <v>M1</v>
          </cell>
          <cell r="N350">
            <v>12</v>
          </cell>
        </row>
        <row r="351">
          <cell r="D351">
            <v>5178</v>
          </cell>
          <cell r="E351">
            <v>10999</v>
          </cell>
          <cell r="F351" t="str">
            <v>Wiener Str. / Glogauer Str.</v>
          </cell>
          <cell r="G351" t="str">
            <v>CT</v>
          </cell>
          <cell r="H351" t="str">
            <v>BA</v>
          </cell>
          <cell r="I351">
            <v>0</v>
          </cell>
          <cell r="K351">
            <v>0</v>
          </cell>
          <cell r="M351" t="str">
            <v>M1</v>
          </cell>
          <cell r="N351">
            <v>12</v>
          </cell>
        </row>
        <row r="352">
          <cell r="D352">
            <v>5178</v>
          </cell>
          <cell r="E352">
            <v>10999</v>
          </cell>
          <cell r="F352" t="str">
            <v>Wiener Str. / Glogauer Str.</v>
          </cell>
          <cell r="G352" t="str">
            <v>CT</v>
          </cell>
          <cell r="H352" t="str">
            <v>BA</v>
          </cell>
          <cell r="I352">
            <v>0</v>
          </cell>
          <cell r="K352">
            <v>0</v>
          </cell>
          <cell r="M352" t="str">
            <v>M1</v>
          </cell>
          <cell r="N352">
            <v>12</v>
          </cell>
        </row>
        <row r="353">
          <cell r="D353">
            <v>5179</v>
          </cell>
          <cell r="E353">
            <v>10627</v>
          </cell>
          <cell r="F353" t="str">
            <v>Wilmersdorfer Str. / Pestalotzzistr.</v>
          </cell>
          <cell r="G353" t="str">
            <v>CT</v>
          </cell>
          <cell r="H353" t="str">
            <v>BA</v>
          </cell>
          <cell r="I353">
            <v>0</v>
          </cell>
          <cell r="K353">
            <v>0</v>
          </cell>
          <cell r="M353" t="str">
            <v>M1</v>
          </cell>
          <cell r="N353">
            <v>12</v>
          </cell>
        </row>
        <row r="354">
          <cell r="D354">
            <v>5179</v>
          </cell>
          <cell r="E354">
            <v>10627</v>
          </cell>
          <cell r="F354" t="str">
            <v>Wilmersdorfer Str. / Pestalotzzistr.</v>
          </cell>
          <cell r="G354" t="str">
            <v>CT</v>
          </cell>
          <cell r="H354" t="str">
            <v>BA</v>
          </cell>
          <cell r="I354">
            <v>0</v>
          </cell>
          <cell r="K354">
            <v>0</v>
          </cell>
          <cell r="M354" t="str">
            <v>M1</v>
          </cell>
          <cell r="N354">
            <v>12</v>
          </cell>
        </row>
        <row r="355">
          <cell r="D355">
            <v>5179</v>
          </cell>
          <cell r="E355">
            <v>10627</v>
          </cell>
          <cell r="F355" t="str">
            <v>Wilmersdorfer Str. / Pestalotzzistr.</v>
          </cell>
          <cell r="G355" t="str">
            <v>CT</v>
          </cell>
          <cell r="H355" t="str">
            <v>BA</v>
          </cell>
          <cell r="I355">
            <v>0</v>
          </cell>
          <cell r="K355">
            <v>0</v>
          </cell>
          <cell r="M355" t="str">
            <v>M1</v>
          </cell>
          <cell r="N355">
            <v>12</v>
          </cell>
        </row>
        <row r="356">
          <cell r="D356">
            <v>5179</v>
          </cell>
          <cell r="E356">
            <v>10627</v>
          </cell>
          <cell r="F356" t="str">
            <v>Wilmersdorfer Str. / Pestalotzzistr.</v>
          </cell>
          <cell r="G356" t="str">
            <v>CT</v>
          </cell>
          <cell r="H356" t="str">
            <v>BA</v>
          </cell>
          <cell r="I356">
            <v>0</v>
          </cell>
          <cell r="K356">
            <v>0</v>
          </cell>
          <cell r="M356" t="str">
            <v>M1</v>
          </cell>
          <cell r="N356">
            <v>12</v>
          </cell>
        </row>
        <row r="357">
          <cell r="D357">
            <v>5179</v>
          </cell>
          <cell r="E357">
            <v>10627</v>
          </cell>
          <cell r="F357" t="str">
            <v>Wilmersdorfer Str. / Pestalotzzistr.</v>
          </cell>
          <cell r="G357" t="str">
            <v>CT</v>
          </cell>
          <cell r="H357" t="str">
            <v>BA</v>
          </cell>
          <cell r="I357">
            <v>0</v>
          </cell>
          <cell r="K357">
            <v>0</v>
          </cell>
          <cell r="M357" t="str">
            <v>M1</v>
          </cell>
          <cell r="N357">
            <v>12</v>
          </cell>
        </row>
        <row r="358">
          <cell r="D358">
            <v>5180</v>
          </cell>
          <cell r="E358">
            <v>13125</v>
          </cell>
          <cell r="F358" t="str">
            <v>Wiltbergstr. vor Walter-Friedrich-Str.</v>
          </cell>
          <cell r="G358" t="str">
            <v>CT</v>
          </cell>
          <cell r="H358" t="str">
            <v>BA</v>
          </cell>
          <cell r="I358">
            <v>0</v>
          </cell>
          <cell r="K358">
            <v>0</v>
          </cell>
          <cell r="M358" t="str">
            <v>M1</v>
          </cell>
          <cell r="N358">
            <v>12</v>
          </cell>
        </row>
        <row r="359">
          <cell r="D359">
            <v>5180</v>
          </cell>
          <cell r="E359">
            <v>13125</v>
          </cell>
          <cell r="F359" t="str">
            <v>Wiltbergstr. vor Walter-Friedrich-Str.</v>
          </cell>
          <cell r="G359" t="str">
            <v>CT</v>
          </cell>
          <cell r="H359" t="str">
            <v>BA</v>
          </cell>
          <cell r="I359">
            <v>0</v>
          </cell>
          <cell r="K359">
            <v>0</v>
          </cell>
          <cell r="M359" t="str">
            <v>M1</v>
          </cell>
          <cell r="N359">
            <v>12</v>
          </cell>
        </row>
        <row r="360">
          <cell r="D360">
            <v>5181</v>
          </cell>
          <cell r="E360">
            <v>13437</v>
          </cell>
          <cell r="F360" t="str">
            <v>Göschenplatz / S-Bhf. Wittenau</v>
          </cell>
          <cell r="G360" t="str">
            <v>CT</v>
          </cell>
          <cell r="H360" t="str">
            <v>BA</v>
          </cell>
          <cell r="I360">
            <v>0</v>
          </cell>
          <cell r="K360">
            <v>0</v>
          </cell>
          <cell r="M360" t="str">
            <v>M1</v>
          </cell>
          <cell r="N360">
            <v>12</v>
          </cell>
        </row>
        <row r="361">
          <cell r="D361">
            <v>5181</v>
          </cell>
          <cell r="E361">
            <v>13437</v>
          </cell>
          <cell r="F361" t="str">
            <v>Göschenplatz / S-Bhf. Wittenau</v>
          </cell>
          <cell r="G361" t="str">
            <v>CT</v>
          </cell>
          <cell r="H361" t="str">
            <v>BA</v>
          </cell>
          <cell r="I361">
            <v>0</v>
          </cell>
          <cell r="K361">
            <v>0</v>
          </cell>
          <cell r="M361" t="str">
            <v>M1</v>
          </cell>
          <cell r="N361">
            <v>12</v>
          </cell>
        </row>
        <row r="362">
          <cell r="D362">
            <v>5182</v>
          </cell>
          <cell r="E362">
            <v>10781</v>
          </cell>
          <cell r="F362" t="str">
            <v>Winterfeldtplatz / Hohenstaufenstr. hinter Goltzstr.</v>
          </cell>
          <cell r="G362" t="str">
            <v>CT</v>
          </cell>
          <cell r="H362" t="str">
            <v>BC</v>
          </cell>
          <cell r="I362">
            <v>0</v>
          </cell>
          <cell r="K362">
            <v>2</v>
          </cell>
          <cell r="M362" t="str">
            <v>M 2</v>
          </cell>
          <cell r="N362">
            <v>14</v>
          </cell>
        </row>
        <row r="363">
          <cell r="D363">
            <v>5182</v>
          </cell>
          <cell r="E363">
            <v>10781</v>
          </cell>
          <cell r="F363" t="str">
            <v>Winterfeldtplatz / Hohenstaufenstr. hinter Goltzstr.</v>
          </cell>
          <cell r="G363" t="str">
            <v>CT</v>
          </cell>
          <cell r="H363" t="str">
            <v>BC</v>
          </cell>
          <cell r="I363">
            <v>0</v>
          </cell>
          <cell r="K363">
            <v>2</v>
          </cell>
          <cell r="M363" t="str">
            <v>M 2</v>
          </cell>
          <cell r="N363">
            <v>14</v>
          </cell>
        </row>
        <row r="364">
          <cell r="D364">
            <v>5183</v>
          </cell>
          <cell r="E364">
            <v>13127</v>
          </cell>
          <cell r="F364" t="str">
            <v>Hugenottenplatz / Schweizer Tal vor Rosenthaler Weg</v>
          </cell>
          <cell r="G364" t="str">
            <v>CT</v>
          </cell>
          <cell r="H364" t="str">
            <v>BA</v>
          </cell>
          <cell r="I364">
            <v>0</v>
          </cell>
          <cell r="K364">
            <v>0</v>
          </cell>
          <cell r="M364" t="str">
            <v>M1</v>
          </cell>
          <cell r="N364">
            <v>12</v>
          </cell>
        </row>
        <row r="365">
          <cell r="D365">
            <v>5183</v>
          </cell>
          <cell r="E365">
            <v>13127</v>
          </cell>
          <cell r="F365" t="str">
            <v>Hugenottenplatz / Schweizer Tal vor Rosenthaler Weg</v>
          </cell>
          <cell r="G365" t="str">
            <v>CT</v>
          </cell>
          <cell r="H365" t="str">
            <v>BA</v>
          </cell>
          <cell r="I365">
            <v>0</v>
          </cell>
          <cell r="K365">
            <v>0</v>
          </cell>
          <cell r="M365" t="str">
            <v>M1</v>
          </cell>
          <cell r="N365">
            <v>12</v>
          </cell>
        </row>
        <row r="366">
          <cell r="D366">
            <v>5184</v>
          </cell>
          <cell r="E366">
            <v>12277</v>
          </cell>
          <cell r="F366" t="str">
            <v>Hranitzkistr. / Marienfelder Allee</v>
          </cell>
          <cell r="G366" t="str">
            <v>CT</v>
          </cell>
          <cell r="H366" t="str">
            <v>BA</v>
          </cell>
          <cell r="I366">
            <v>0</v>
          </cell>
          <cell r="K366">
            <v>0</v>
          </cell>
          <cell r="M366" t="str">
            <v>M1</v>
          </cell>
          <cell r="N366">
            <v>12</v>
          </cell>
        </row>
        <row r="367">
          <cell r="D367">
            <v>5184</v>
          </cell>
          <cell r="E367">
            <v>12277</v>
          </cell>
          <cell r="F367" t="str">
            <v>Hranitzkistr. / Marienfelder Allee</v>
          </cell>
          <cell r="G367" t="str">
            <v>CT</v>
          </cell>
          <cell r="H367" t="str">
            <v>BA</v>
          </cell>
          <cell r="I367">
            <v>0</v>
          </cell>
          <cell r="K367">
            <v>0</v>
          </cell>
          <cell r="M367" t="str">
            <v>M1</v>
          </cell>
          <cell r="N367">
            <v>12</v>
          </cell>
        </row>
        <row r="368">
          <cell r="D368">
            <v>5185</v>
          </cell>
          <cell r="E368">
            <v>10709</v>
          </cell>
          <cell r="F368" t="str">
            <v>Hochmeisterplatz / Westfälische Str. hinter Johann-Georg-Str.</v>
          </cell>
          <cell r="G368" t="str">
            <v>CT</v>
          </cell>
          <cell r="H368" t="str">
            <v>BA</v>
          </cell>
          <cell r="I368">
            <v>0</v>
          </cell>
          <cell r="K368">
            <v>0</v>
          </cell>
          <cell r="M368" t="str">
            <v>M1</v>
          </cell>
          <cell r="N368">
            <v>12</v>
          </cell>
        </row>
        <row r="369">
          <cell r="D369">
            <v>5185</v>
          </cell>
          <cell r="E369">
            <v>10709</v>
          </cell>
          <cell r="F369" t="str">
            <v>Hochmeisterplatz / Westfälische Str. hinter Johann-Georg-Str.</v>
          </cell>
          <cell r="G369" t="str">
            <v>CT</v>
          </cell>
          <cell r="H369" t="str">
            <v>BA</v>
          </cell>
          <cell r="I369">
            <v>0</v>
          </cell>
          <cell r="K369">
            <v>0</v>
          </cell>
          <cell r="M369" t="str">
            <v>M1</v>
          </cell>
          <cell r="N369">
            <v>12</v>
          </cell>
        </row>
        <row r="370">
          <cell r="D370">
            <v>5185</v>
          </cell>
          <cell r="E370">
            <v>10709</v>
          </cell>
          <cell r="F370" t="str">
            <v>Hochmeisterplatz / Westfälische Str. hinter Johann-Georg-Str.</v>
          </cell>
          <cell r="G370" t="str">
            <v>CT</v>
          </cell>
          <cell r="H370" t="str">
            <v>BA</v>
          </cell>
          <cell r="I370">
            <v>0</v>
          </cell>
          <cell r="K370">
            <v>0</v>
          </cell>
          <cell r="M370" t="str">
            <v>M1</v>
          </cell>
          <cell r="N370">
            <v>12</v>
          </cell>
        </row>
        <row r="371">
          <cell r="D371">
            <v>5185</v>
          </cell>
          <cell r="E371">
            <v>10709</v>
          </cell>
          <cell r="F371" t="str">
            <v>Hochmeisterplatz / Westfälische Str. hinter Johann-Georg-Str.</v>
          </cell>
          <cell r="G371" t="str">
            <v>CT</v>
          </cell>
          <cell r="H371" t="str">
            <v>BA</v>
          </cell>
          <cell r="I371">
            <v>0</v>
          </cell>
          <cell r="K371">
            <v>0</v>
          </cell>
          <cell r="M371" t="str">
            <v>M1</v>
          </cell>
          <cell r="N371">
            <v>12</v>
          </cell>
        </row>
        <row r="372">
          <cell r="D372">
            <v>5186</v>
          </cell>
          <cell r="E372">
            <v>12681</v>
          </cell>
          <cell r="F372" t="str">
            <v>Helene-Weigel-Platz vor Märkische Allee</v>
          </cell>
          <cell r="G372" t="str">
            <v>CT</v>
          </cell>
          <cell r="H372" t="str">
            <v>BA</v>
          </cell>
          <cell r="I372">
            <v>0</v>
          </cell>
          <cell r="K372">
            <v>0</v>
          </cell>
          <cell r="M372" t="str">
            <v>M1</v>
          </cell>
          <cell r="N372">
            <v>12</v>
          </cell>
        </row>
        <row r="373">
          <cell r="D373">
            <v>5186</v>
          </cell>
          <cell r="E373">
            <v>12681</v>
          </cell>
          <cell r="F373" t="str">
            <v>Helene-Weigel-Platz vor Märkische Allee</v>
          </cell>
          <cell r="G373" t="str">
            <v>CT</v>
          </cell>
          <cell r="H373" t="str">
            <v>BA</v>
          </cell>
          <cell r="I373">
            <v>0</v>
          </cell>
          <cell r="K373">
            <v>0</v>
          </cell>
          <cell r="M373" t="str">
            <v>M1</v>
          </cell>
          <cell r="N373">
            <v>12</v>
          </cell>
        </row>
        <row r="374">
          <cell r="D374">
            <v>5186</v>
          </cell>
          <cell r="E374">
            <v>12681</v>
          </cell>
          <cell r="F374" t="str">
            <v>Helene-Weigel-Platz vor Märkische Allee</v>
          </cell>
          <cell r="G374" t="str">
            <v>CT</v>
          </cell>
          <cell r="H374" t="str">
            <v>BA</v>
          </cell>
          <cell r="I374">
            <v>0</v>
          </cell>
          <cell r="K374">
            <v>0</v>
          </cell>
          <cell r="L374" t="str">
            <v>Stellplatz</v>
          </cell>
          <cell r="M374" t="str">
            <v>M1</v>
          </cell>
          <cell r="N374">
            <v>12</v>
          </cell>
        </row>
        <row r="375">
          <cell r="D375">
            <v>5186</v>
          </cell>
          <cell r="E375">
            <v>12681</v>
          </cell>
          <cell r="F375" t="str">
            <v>Helene-Weigel-Platz vor Märkische Allee</v>
          </cell>
          <cell r="G375" t="str">
            <v>CT</v>
          </cell>
          <cell r="H375" t="str">
            <v>BA</v>
          </cell>
          <cell r="I375">
            <v>0</v>
          </cell>
          <cell r="K375">
            <v>0</v>
          </cell>
          <cell r="L375" t="str">
            <v>Stellplatz</v>
          </cell>
          <cell r="M375" t="str">
            <v>M1</v>
          </cell>
          <cell r="N375">
            <v>12</v>
          </cell>
        </row>
        <row r="376">
          <cell r="D376">
            <v>5187</v>
          </cell>
          <cell r="E376">
            <v>14467</v>
          </cell>
          <cell r="F376" t="str">
            <v>P-Hegelallee Mittelinsel vor Schopenhauerstr.</v>
          </cell>
          <cell r="G376" t="str">
            <v>CT</v>
          </cell>
          <cell r="H376" t="str">
            <v>BC</v>
          </cell>
          <cell r="I376">
            <v>0</v>
          </cell>
          <cell r="K376">
            <v>2</v>
          </cell>
          <cell r="M376" t="str">
            <v>M 2</v>
          </cell>
          <cell r="N376">
            <v>14</v>
          </cell>
        </row>
        <row r="377">
          <cell r="D377">
            <v>5187</v>
          </cell>
          <cell r="E377">
            <v>14467</v>
          </cell>
          <cell r="F377" t="str">
            <v>P-Hegelallee Mittelinsel vor Schopenhauerstr.</v>
          </cell>
          <cell r="G377" t="str">
            <v>CT</v>
          </cell>
          <cell r="H377" t="str">
            <v>BC</v>
          </cell>
          <cell r="I377">
            <v>0</v>
          </cell>
          <cell r="K377">
            <v>2</v>
          </cell>
          <cell r="M377" t="str">
            <v>M 2</v>
          </cell>
          <cell r="N377">
            <v>14</v>
          </cell>
        </row>
        <row r="378">
          <cell r="D378">
            <v>5188</v>
          </cell>
          <cell r="E378">
            <v>14467</v>
          </cell>
          <cell r="F378" t="str">
            <v>P-Hegelallee Mittelinsel vor Friedrich-Ebert-Str. (Nauener Tor)</v>
          </cell>
          <cell r="G378" t="str">
            <v>CT</v>
          </cell>
          <cell r="H378" t="str">
            <v>BA</v>
          </cell>
          <cell r="I378">
            <v>0</v>
          </cell>
          <cell r="K378">
            <v>0</v>
          </cell>
          <cell r="M378" t="str">
            <v>M1</v>
          </cell>
          <cell r="N378">
            <v>12</v>
          </cell>
        </row>
        <row r="379">
          <cell r="D379">
            <v>5188</v>
          </cell>
          <cell r="E379">
            <v>14467</v>
          </cell>
          <cell r="F379" t="str">
            <v>P-Hegelallee Mittelinsel vor Friedrich-Ebert-Str. (Nauener Tor)</v>
          </cell>
          <cell r="G379" t="str">
            <v>CT</v>
          </cell>
          <cell r="H379" t="str">
            <v>BA</v>
          </cell>
          <cell r="I379">
            <v>0</v>
          </cell>
          <cell r="K379">
            <v>0</v>
          </cell>
          <cell r="M379" t="str">
            <v>M1</v>
          </cell>
          <cell r="N379">
            <v>12</v>
          </cell>
        </row>
        <row r="380">
          <cell r="D380">
            <v>5189</v>
          </cell>
          <cell r="E380">
            <v>12689</v>
          </cell>
          <cell r="F380" t="str">
            <v>Havemannstr. hinter Märkische Allee</v>
          </cell>
          <cell r="G380" t="str">
            <v>CT</v>
          </cell>
          <cell r="H380" t="str">
            <v>BA</v>
          </cell>
          <cell r="I380">
            <v>0</v>
          </cell>
          <cell r="K380">
            <v>0</v>
          </cell>
          <cell r="M380" t="str">
            <v>M1</v>
          </cell>
          <cell r="N380">
            <v>12</v>
          </cell>
        </row>
        <row r="381">
          <cell r="D381">
            <v>5189</v>
          </cell>
          <cell r="E381">
            <v>12689</v>
          </cell>
          <cell r="F381" t="str">
            <v>Havemannstr. hinter Märkische Allee</v>
          </cell>
          <cell r="G381" t="str">
            <v>CT</v>
          </cell>
          <cell r="H381" t="str">
            <v>BA</v>
          </cell>
          <cell r="I381">
            <v>0</v>
          </cell>
          <cell r="K381">
            <v>0</v>
          </cell>
          <cell r="M381" t="str">
            <v>M1</v>
          </cell>
          <cell r="N381">
            <v>12</v>
          </cell>
        </row>
        <row r="382">
          <cell r="D382">
            <v>5190</v>
          </cell>
          <cell r="E382">
            <v>10827</v>
          </cell>
          <cell r="F382" t="str">
            <v>Hauptstr. Mittelinsel vor Albertstr.</v>
          </cell>
          <cell r="G382" t="str">
            <v>CT</v>
          </cell>
          <cell r="H382" t="str">
            <v>BA</v>
          </cell>
          <cell r="I382">
            <v>0</v>
          </cell>
          <cell r="K382">
            <v>0</v>
          </cell>
          <cell r="M382" t="str">
            <v>M1</v>
          </cell>
          <cell r="N382">
            <v>12</v>
          </cell>
        </row>
        <row r="383">
          <cell r="D383">
            <v>5190</v>
          </cell>
          <cell r="E383">
            <v>10827</v>
          </cell>
          <cell r="F383" t="str">
            <v>Hauptstr. Mittelinsel vor Albertstr.</v>
          </cell>
          <cell r="G383" t="str">
            <v>CT</v>
          </cell>
          <cell r="H383" t="str">
            <v>BA</v>
          </cell>
          <cell r="I383">
            <v>0</v>
          </cell>
          <cell r="K383">
            <v>0</v>
          </cell>
          <cell r="M383" t="str">
            <v>M1</v>
          </cell>
          <cell r="N383">
            <v>12</v>
          </cell>
        </row>
        <row r="384">
          <cell r="D384">
            <v>5190</v>
          </cell>
          <cell r="E384">
            <v>10827</v>
          </cell>
          <cell r="F384" t="str">
            <v>Hauptstr. Mittelinsel vor Albertstr.</v>
          </cell>
          <cell r="G384" t="str">
            <v>CT</v>
          </cell>
          <cell r="H384" t="str">
            <v>BA</v>
          </cell>
          <cell r="I384">
            <v>0</v>
          </cell>
          <cell r="K384">
            <v>0</v>
          </cell>
          <cell r="M384" t="str">
            <v>M1</v>
          </cell>
          <cell r="N384">
            <v>12</v>
          </cell>
        </row>
        <row r="385">
          <cell r="D385">
            <v>5190</v>
          </cell>
          <cell r="E385">
            <v>10827</v>
          </cell>
          <cell r="F385" t="str">
            <v>Hauptstr. Mittelinsel vor Albertstr.</v>
          </cell>
          <cell r="G385" t="str">
            <v>CT</v>
          </cell>
          <cell r="H385" t="str">
            <v>BA</v>
          </cell>
          <cell r="I385">
            <v>0</v>
          </cell>
          <cell r="K385">
            <v>0</v>
          </cell>
          <cell r="M385" t="str">
            <v>M1</v>
          </cell>
          <cell r="N385">
            <v>12</v>
          </cell>
        </row>
        <row r="386">
          <cell r="D386">
            <v>5191</v>
          </cell>
          <cell r="E386">
            <v>10825</v>
          </cell>
          <cell r="F386" t="str">
            <v>Hans-Rosenthal-Platz / Kufsteiner Str. ggü. Fritz - Elsas - Str.</v>
          </cell>
          <cell r="G386" t="str">
            <v>CT</v>
          </cell>
          <cell r="H386" t="str">
            <v>BC</v>
          </cell>
          <cell r="I386">
            <v>0</v>
          </cell>
          <cell r="K386">
            <v>0</v>
          </cell>
          <cell r="M386" t="str">
            <v>M 2</v>
          </cell>
          <cell r="N386">
            <v>14</v>
          </cell>
        </row>
        <row r="387">
          <cell r="D387">
            <v>5191</v>
          </cell>
          <cell r="E387">
            <v>10825</v>
          </cell>
          <cell r="F387" t="str">
            <v>Hans-Rosenthal-Platz / Kufsteiner Str. ggü. Fritz - Elsas - Str.</v>
          </cell>
          <cell r="G387" t="str">
            <v>CT</v>
          </cell>
          <cell r="H387" t="str">
            <v>BC</v>
          </cell>
          <cell r="I387">
            <v>0</v>
          </cell>
          <cell r="K387">
            <v>0</v>
          </cell>
          <cell r="M387" t="str">
            <v>M 2</v>
          </cell>
          <cell r="N387">
            <v>14</v>
          </cell>
        </row>
        <row r="388">
          <cell r="D388">
            <v>5191</v>
          </cell>
          <cell r="E388">
            <v>10825</v>
          </cell>
          <cell r="F388" t="str">
            <v>Hans-Rosenthal-Platz / Kufsteiner Str. ggü. Fritz - Elsas - Str.</v>
          </cell>
          <cell r="G388" t="str">
            <v>CT</v>
          </cell>
          <cell r="H388" t="str">
            <v>BC</v>
          </cell>
          <cell r="I388">
            <v>0</v>
          </cell>
          <cell r="K388">
            <v>0</v>
          </cell>
          <cell r="M388" t="str">
            <v>M 2</v>
          </cell>
          <cell r="N388">
            <v>14</v>
          </cell>
        </row>
        <row r="389">
          <cell r="D389">
            <v>5192</v>
          </cell>
          <cell r="E389">
            <v>10247</v>
          </cell>
          <cell r="F389" t="str">
            <v>Gürtelstr. / Frankfurter Allee</v>
          </cell>
          <cell r="G389" t="str">
            <v>CT</v>
          </cell>
          <cell r="H389" t="str">
            <v>BA</v>
          </cell>
          <cell r="I389">
            <v>0</v>
          </cell>
          <cell r="K389">
            <v>0</v>
          </cell>
          <cell r="M389" t="str">
            <v>M1</v>
          </cell>
          <cell r="N389">
            <v>12</v>
          </cell>
        </row>
        <row r="390">
          <cell r="D390">
            <v>5192</v>
          </cell>
          <cell r="E390">
            <v>10247</v>
          </cell>
          <cell r="F390" t="str">
            <v>Gürtelstr. / Frankfurter Allee</v>
          </cell>
          <cell r="G390" t="str">
            <v>CT</v>
          </cell>
          <cell r="H390" t="str">
            <v>BA</v>
          </cell>
          <cell r="I390">
            <v>0</v>
          </cell>
          <cell r="K390">
            <v>0</v>
          </cell>
          <cell r="M390" t="str">
            <v>M1</v>
          </cell>
          <cell r="N390">
            <v>12</v>
          </cell>
        </row>
        <row r="391">
          <cell r="D391">
            <v>5192</v>
          </cell>
          <cell r="E391">
            <v>10247</v>
          </cell>
          <cell r="F391" t="str">
            <v>Gürtelstr. / Frankfurter Allee</v>
          </cell>
          <cell r="G391" t="str">
            <v>CT</v>
          </cell>
          <cell r="H391" t="str">
            <v>BA</v>
          </cell>
          <cell r="I391">
            <v>0</v>
          </cell>
          <cell r="K391">
            <v>0</v>
          </cell>
          <cell r="M391" t="str">
            <v>M1</v>
          </cell>
          <cell r="N391">
            <v>12</v>
          </cell>
        </row>
        <row r="392">
          <cell r="D392">
            <v>5193</v>
          </cell>
          <cell r="E392">
            <v>12459</v>
          </cell>
          <cell r="F392" t="str">
            <v>Griechische Allee / Edisonstr.</v>
          </cell>
          <cell r="G392" t="str">
            <v>CT</v>
          </cell>
          <cell r="H392" t="str">
            <v>BA</v>
          </cell>
          <cell r="I392">
            <v>0</v>
          </cell>
          <cell r="K392">
            <v>0</v>
          </cell>
          <cell r="M392" t="str">
            <v>M1</v>
          </cell>
          <cell r="N392">
            <v>12</v>
          </cell>
        </row>
        <row r="393">
          <cell r="D393">
            <v>5193</v>
          </cell>
          <cell r="E393">
            <v>12459</v>
          </cell>
          <cell r="F393" t="str">
            <v>Griechische Allee / Edisonstr.</v>
          </cell>
          <cell r="G393" t="str">
            <v>CT</v>
          </cell>
          <cell r="H393" t="str">
            <v>BA</v>
          </cell>
          <cell r="I393">
            <v>0</v>
          </cell>
          <cell r="K393">
            <v>0</v>
          </cell>
          <cell r="M393" t="str">
            <v>M1</v>
          </cell>
          <cell r="N393">
            <v>12</v>
          </cell>
        </row>
        <row r="394">
          <cell r="D394">
            <v>5194</v>
          </cell>
          <cell r="E394">
            <v>12247</v>
          </cell>
          <cell r="F394" t="str">
            <v>Leonorenstr. hinter Kaulbachstr.</v>
          </cell>
          <cell r="G394" t="str">
            <v>CT</v>
          </cell>
          <cell r="H394" t="str">
            <v>BA</v>
          </cell>
          <cell r="I394">
            <v>0</v>
          </cell>
          <cell r="K394">
            <v>0</v>
          </cell>
          <cell r="M394" t="str">
            <v>M1</v>
          </cell>
          <cell r="N394">
            <v>12</v>
          </cell>
        </row>
        <row r="395">
          <cell r="D395">
            <v>5194</v>
          </cell>
          <cell r="E395">
            <v>12247</v>
          </cell>
          <cell r="F395" t="str">
            <v>Leonorenstr. hinter Kaulbachstr.</v>
          </cell>
          <cell r="G395" t="str">
            <v>CT</v>
          </cell>
          <cell r="H395" t="str">
            <v>BA</v>
          </cell>
          <cell r="I395">
            <v>0</v>
          </cell>
          <cell r="K395">
            <v>0</v>
          </cell>
          <cell r="M395" t="str">
            <v>M1</v>
          </cell>
          <cell r="N395">
            <v>12</v>
          </cell>
        </row>
        <row r="396">
          <cell r="D396">
            <v>5194</v>
          </cell>
          <cell r="E396">
            <v>12247</v>
          </cell>
          <cell r="F396" t="str">
            <v>Leonorenstr. hinter Kaulbachstr.</v>
          </cell>
          <cell r="G396" t="str">
            <v>CT</v>
          </cell>
          <cell r="H396" t="str">
            <v>BA</v>
          </cell>
          <cell r="I396">
            <v>0</v>
          </cell>
          <cell r="K396">
            <v>0</v>
          </cell>
          <cell r="M396" t="str">
            <v>M1</v>
          </cell>
          <cell r="N396">
            <v>12</v>
          </cell>
        </row>
        <row r="397">
          <cell r="D397">
            <v>5195</v>
          </cell>
          <cell r="E397">
            <v>13507</v>
          </cell>
          <cell r="F397" t="str">
            <v>Greenwichpromenade 2 vor Tegeler Hafenbrücke</v>
          </cell>
          <cell r="G397" t="str">
            <v>CT</v>
          </cell>
          <cell r="H397" t="str">
            <v>BA</v>
          </cell>
          <cell r="I397">
            <v>0</v>
          </cell>
          <cell r="K397">
            <v>0</v>
          </cell>
          <cell r="M397" t="str">
            <v>M1</v>
          </cell>
          <cell r="N397">
            <v>12</v>
          </cell>
        </row>
        <row r="398">
          <cell r="D398">
            <v>5195</v>
          </cell>
          <cell r="E398">
            <v>13507</v>
          </cell>
          <cell r="F398" t="str">
            <v>Greenwichpromenade 2 vor Tegeler Hafenbrücke</v>
          </cell>
          <cell r="G398" t="str">
            <v>CT</v>
          </cell>
          <cell r="H398" t="str">
            <v>BA</v>
          </cell>
          <cell r="I398">
            <v>0</v>
          </cell>
          <cell r="K398">
            <v>0</v>
          </cell>
          <cell r="M398" t="str">
            <v>M1</v>
          </cell>
          <cell r="N398">
            <v>12</v>
          </cell>
        </row>
        <row r="399">
          <cell r="D399">
            <v>5195</v>
          </cell>
          <cell r="E399">
            <v>13507</v>
          </cell>
          <cell r="F399" t="str">
            <v>Greenwichpromenade 2 vor Tegeler Hafenbrücke</v>
          </cell>
          <cell r="G399" t="str">
            <v>CT</v>
          </cell>
          <cell r="H399" t="str">
            <v>BA</v>
          </cell>
          <cell r="I399">
            <v>0</v>
          </cell>
          <cell r="K399">
            <v>0</v>
          </cell>
          <cell r="M399" t="str">
            <v>M1</v>
          </cell>
          <cell r="N399">
            <v>12</v>
          </cell>
        </row>
        <row r="400">
          <cell r="D400">
            <v>5196</v>
          </cell>
          <cell r="E400">
            <v>13353</v>
          </cell>
          <cell r="F400" t="str">
            <v>Leopoldplatz / Müllerstr. vor Nazarethkirchstr.</v>
          </cell>
          <cell r="G400" t="str">
            <v>CT</v>
          </cell>
          <cell r="H400" t="str">
            <v>BA</v>
          </cell>
          <cell r="I400">
            <v>0</v>
          </cell>
          <cell r="K400">
            <v>0</v>
          </cell>
          <cell r="M400" t="str">
            <v>M1</v>
          </cell>
          <cell r="N400">
            <v>12</v>
          </cell>
        </row>
        <row r="401">
          <cell r="D401">
            <v>5196</v>
          </cell>
          <cell r="E401">
            <v>13353</v>
          </cell>
          <cell r="F401" t="str">
            <v>Leopoldplatz / Müllerstr. vor Nazarethkirchstr.</v>
          </cell>
          <cell r="G401" t="str">
            <v>CT</v>
          </cell>
          <cell r="H401" t="str">
            <v>BA</v>
          </cell>
          <cell r="I401">
            <v>0</v>
          </cell>
          <cell r="K401">
            <v>0</v>
          </cell>
          <cell r="M401" t="str">
            <v>M1</v>
          </cell>
          <cell r="N401">
            <v>12</v>
          </cell>
        </row>
        <row r="402">
          <cell r="D402">
            <v>5196</v>
          </cell>
          <cell r="E402">
            <v>13353</v>
          </cell>
          <cell r="F402" t="str">
            <v>Leopoldplatz / Müllerstr. vor Nazarethkirchstr.</v>
          </cell>
          <cell r="G402" t="str">
            <v>CT</v>
          </cell>
          <cell r="H402" t="str">
            <v>BA</v>
          </cell>
          <cell r="I402">
            <v>0</v>
          </cell>
          <cell r="K402">
            <v>0</v>
          </cell>
          <cell r="M402" t="str">
            <v>M1</v>
          </cell>
          <cell r="N402">
            <v>12</v>
          </cell>
        </row>
        <row r="403">
          <cell r="D403">
            <v>5196</v>
          </cell>
          <cell r="E403">
            <v>13353</v>
          </cell>
          <cell r="F403" t="str">
            <v>Leopoldplatz / Müllerstr. vor Nazarethkirchstr.</v>
          </cell>
          <cell r="G403" t="str">
            <v>CT</v>
          </cell>
          <cell r="H403" t="str">
            <v>BA</v>
          </cell>
          <cell r="I403">
            <v>0</v>
          </cell>
          <cell r="K403">
            <v>0</v>
          </cell>
          <cell r="M403" t="str">
            <v>M1</v>
          </cell>
          <cell r="N403">
            <v>12</v>
          </cell>
        </row>
        <row r="404">
          <cell r="D404">
            <v>5197</v>
          </cell>
          <cell r="E404">
            <v>13187</v>
          </cell>
          <cell r="F404" t="str">
            <v>Breite Str.   Pankow-Kirche 1</v>
          </cell>
          <cell r="G404" t="str">
            <v>CT</v>
          </cell>
          <cell r="H404" t="str">
            <v>BA</v>
          </cell>
          <cell r="I404">
            <v>0</v>
          </cell>
          <cell r="K404">
            <v>0</v>
          </cell>
          <cell r="M404" t="str">
            <v>M1</v>
          </cell>
          <cell r="N404">
            <v>12</v>
          </cell>
        </row>
        <row r="405">
          <cell r="D405">
            <v>5197</v>
          </cell>
          <cell r="E405">
            <v>13187</v>
          </cell>
          <cell r="F405" t="str">
            <v>Breite Str.   Pankow-Kirche 1</v>
          </cell>
          <cell r="G405" t="str">
            <v>CT</v>
          </cell>
          <cell r="H405" t="str">
            <v>BA</v>
          </cell>
          <cell r="I405">
            <v>0</v>
          </cell>
          <cell r="K405">
            <v>0</v>
          </cell>
          <cell r="M405" t="str">
            <v>M1</v>
          </cell>
          <cell r="N405">
            <v>12</v>
          </cell>
        </row>
        <row r="406">
          <cell r="D406">
            <v>5197</v>
          </cell>
          <cell r="E406">
            <v>13187</v>
          </cell>
          <cell r="F406" t="str">
            <v>Breite Str.   Pankow-Kirche 1</v>
          </cell>
          <cell r="G406" t="str">
            <v>CT</v>
          </cell>
          <cell r="H406" t="str">
            <v>BA</v>
          </cell>
          <cell r="I406">
            <v>0</v>
          </cell>
          <cell r="K406">
            <v>0</v>
          </cell>
          <cell r="M406" t="str">
            <v>M1</v>
          </cell>
          <cell r="N406">
            <v>12</v>
          </cell>
        </row>
        <row r="407">
          <cell r="D407">
            <v>5197</v>
          </cell>
          <cell r="E407">
            <v>13187</v>
          </cell>
          <cell r="F407" t="str">
            <v>Breite Str.   Pankow-Kirche 1</v>
          </cell>
          <cell r="G407" t="str">
            <v>CT</v>
          </cell>
          <cell r="H407" t="str">
            <v>BA</v>
          </cell>
          <cell r="I407">
            <v>0</v>
          </cell>
          <cell r="K407">
            <v>0</v>
          </cell>
          <cell r="M407" t="str">
            <v>M1</v>
          </cell>
          <cell r="N407">
            <v>12</v>
          </cell>
        </row>
        <row r="408">
          <cell r="D408">
            <v>5198</v>
          </cell>
          <cell r="E408">
            <v>12053</v>
          </cell>
          <cell r="F408" t="str">
            <v>Boddinplatz / Mainzerstraße hinter Boddinstraße</v>
          </cell>
          <cell r="G408" t="str">
            <v>CT</v>
          </cell>
          <cell r="H408" t="str">
            <v>BA</v>
          </cell>
          <cell r="I408">
            <v>0</v>
          </cell>
          <cell r="K408">
            <v>0</v>
          </cell>
          <cell r="M408" t="str">
            <v>M1</v>
          </cell>
          <cell r="N408">
            <v>12</v>
          </cell>
        </row>
        <row r="409">
          <cell r="D409">
            <v>5198</v>
          </cell>
          <cell r="E409">
            <v>12053</v>
          </cell>
          <cell r="F409" t="str">
            <v>Boddinplatz / Mainzerstraße hinter Boddinstraße</v>
          </cell>
          <cell r="G409" t="str">
            <v>CT</v>
          </cell>
          <cell r="H409" t="str">
            <v>BA</v>
          </cell>
          <cell r="I409">
            <v>0</v>
          </cell>
          <cell r="K409">
            <v>0</v>
          </cell>
          <cell r="M409" t="str">
            <v>M1</v>
          </cell>
          <cell r="N409">
            <v>12</v>
          </cell>
        </row>
        <row r="410">
          <cell r="D410">
            <v>5199</v>
          </cell>
          <cell r="E410">
            <v>17089</v>
          </cell>
          <cell r="F410" t="str">
            <v>PM-Werder/H.-Bhf.   DB auf Bahnhofsvorplatz</v>
          </cell>
          <cell r="G410" t="str">
            <v>CT</v>
          </cell>
          <cell r="H410" t="str">
            <v>BC</v>
          </cell>
          <cell r="I410">
            <v>0</v>
          </cell>
          <cell r="K410">
            <v>0</v>
          </cell>
          <cell r="M410" t="str">
            <v>M 2</v>
          </cell>
          <cell r="N410">
            <v>14</v>
          </cell>
        </row>
        <row r="411">
          <cell r="D411">
            <v>5199</v>
          </cell>
          <cell r="E411">
            <v>17089</v>
          </cell>
          <cell r="F411" t="str">
            <v>PM-Werder/H.-Bhf.   DB auf Bahnhofsvorplatz</v>
          </cell>
          <cell r="G411" t="str">
            <v>CT</v>
          </cell>
          <cell r="H411" t="str">
            <v>BC</v>
          </cell>
          <cell r="I411">
            <v>0</v>
          </cell>
          <cell r="K411">
            <v>0</v>
          </cell>
          <cell r="M411" t="str">
            <v>M 2</v>
          </cell>
          <cell r="N411">
            <v>14</v>
          </cell>
        </row>
        <row r="412">
          <cell r="D412">
            <v>5199</v>
          </cell>
          <cell r="E412">
            <v>17089</v>
          </cell>
          <cell r="F412" t="str">
            <v>PM-Werder/H.-Bhf.   DB auf Bahnhofsvorplatz</v>
          </cell>
          <cell r="G412" t="str">
            <v>CT</v>
          </cell>
          <cell r="H412" t="str">
            <v>BC</v>
          </cell>
          <cell r="I412">
            <v>0</v>
          </cell>
          <cell r="K412">
            <v>0</v>
          </cell>
          <cell r="M412" t="str">
            <v>M 2</v>
          </cell>
          <cell r="N412">
            <v>14</v>
          </cell>
        </row>
        <row r="413">
          <cell r="D413">
            <v>5200</v>
          </cell>
          <cell r="E413">
            <v>15711</v>
          </cell>
          <cell r="F413" t="str">
            <v>LDS-Königs Wusterhausen-Bhf.   DB auf Bahnhofsvorplatz</v>
          </cell>
          <cell r="G413" t="str">
            <v>CT</v>
          </cell>
          <cell r="H413" t="str">
            <v>BC</v>
          </cell>
          <cell r="I413">
            <v>0</v>
          </cell>
          <cell r="K413">
            <v>0</v>
          </cell>
          <cell r="M413" t="str">
            <v>M 2</v>
          </cell>
          <cell r="N413">
            <v>14</v>
          </cell>
        </row>
        <row r="414">
          <cell r="D414">
            <v>5200</v>
          </cell>
          <cell r="E414">
            <v>15711</v>
          </cell>
          <cell r="F414" t="str">
            <v>LDS-Königs Wusterhausen-Bhf.   DB auf Bahnhofsvorplatz</v>
          </cell>
          <cell r="G414" t="str">
            <v>CT</v>
          </cell>
          <cell r="H414" t="str">
            <v>BC</v>
          </cell>
          <cell r="I414">
            <v>0</v>
          </cell>
          <cell r="K414">
            <v>0</v>
          </cell>
          <cell r="M414" t="str">
            <v>M 2</v>
          </cell>
          <cell r="N414">
            <v>14</v>
          </cell>
        </row>
        <row r="415">
          <cell r="D415">
            <v>5200</v>
          </cell>
          <cell r="E415">
            <v>15711</v>
          </cell>
          <cell r="F415" t="str">
            <v>LDS-Königs Wusterhausen-Bhf.   DB auf Bahnhofsvorplatz</v>
          </cell>
          <cell r="G415" t="str">
            <v>CT</v>
          </cell>
          <cell r="H415" t="str">
            <v>BC</v>
          </cell>
          <cell r="I415">
            <v>0</v>
          </cell>
          <cell r="K415">
            <v>0</v>
          </cell>
          <cell r="M415" t="str">
            <v>M 2</v>
          </cell>
          <cell r="N415">
            <v>14</v>
          </cell>
        </row>
        <row r="416">
          <cell r="D416">
            <v>5201</v>
          </cell>
          <cell r="E416">
            <v>14612</v>
          </cell>
          <cell r="F416" t="str">
            <v>HVL-Falkensee-Bhf.   DB ; Finkenkruger Str. vor ggü. Hertzstr.</v>
          </cell>
          <cell r="G416" t="str">
            <v>CT</v>
          </cell>
          <cell r="H416" t="str">
            <v>BC</v>
          </cell>
          <cell r="I416">
            <v>0</v>
          </cell>
          <cell r="K416">
            <v>0</v>
          </cell>
          <cell r="M416" t="str">
            <v>M 2</v>
          </cell>
          <cell r="N416">
            <v>14</v>
          </cell>
        </row>
        <row r="417">
          <cell r="D417">
            <v>5201</v>
          </cell>
          <cell r="E417">
            <v>14612</v>
          </cell>
          <cell r="F417" t="str">
            <v>HVL-Falkensee-Bhf.   DB ; Finkenkruger Str. vor ggü. Hertzstr.</v>
          </cell>
          <cell r="G417" t="str">
            <v>CT</v>
          </cell>
          <cell r="H417" t="str">
            <v>BC</v>
          </cell>
          <cell r="I417">
            <v>0</v>
          </cell>
          <cell r="K417">
            <v>0</v>
          </cell>
          <cell r="M417" t="str">
            <v>M 2</v>
          </cell>
          <cell r="N417">
            <v>14</v>
          </cell>
        </row>
        <row r="418">
          <cell r="D418">
            <v>5201</v>
          </cell>
          <cell r="E418">
            <v>14612</v>
          </cell>
          <cell r="F418" t="str">
            <v>HVL-Falkensee-Bhf.   DB ; Finkenkruger Str. vor ggü. Hertzstr.</v>
          </cell>
          <cell r="G418" t="str">
            <v>CT</v>
          </cell>
          <cell r="H418" t="str">
            <v>BC</v>
          </cell>
          <cell r="I418">
            <v>0</v>
          </cell>
          <cell r="K418">
            <v>0</v>
          </cell>
          <cell r="M418" t="str">
            <v>M 2</v>
          </cell>
          <cell r="N418">
            <v>14</v>
          </cell>
        </row>
        <row r="419">
          <cell r="D419">
            <v>5202</v>
          </cell>
          <cell r="E419">
            <v>16321</v>
          </cell>
          <cell r="F419" t="str">
            <v>BAR-Bernau-Bhf.  DB auf Bahnhofsplatz</v>
          </cell>
          <cell r="G419" t="str">
            <v>CT</v>
          </cell>
          <cell r="H419" t="str">
            <v>BC</v>
          </cell>
          <cell r="I419">
            <v>0</v>
          </cell>
          <cell r="K419">
            <v>0</v>
          </cell>
          <cell r="M419" t="str">
            <v>M 2</v>
          </cell>
          <cell r="N419">
            <v>14</v>
          </cell>
        </row>
        <row r="420">
          <cell r="D420">
            <v>5202</v>
          </cell>
          <cell r="E420">
            <v>16321</v>
          </cell>
          <cell r="F420" t="str">
            <v>BAR-Bernau-Bhf.  DB auf Bahnhofsplatz</v>
          </cell>
          <cell r="G420" t="str">
            <v>CT</v>
          </cell>
          <cell r="H420" t="str">
            <v>BC</v>
          </cell>
          <cell r="I420">
            <v>0</v>
          </cell>
          <cell r="K420">
            <v>0</v>
          </cell>
          <cell r="M420" t="str">
            <v>M 2</v>
          </cell>
          <cell r="N420">
            <v>14</v>
          </cell>
        </row>
        <row r="421">
          <cell r="D421">
            <v>5202</v>
          </cell>
          <cell r="E421">
            <v>16321</v>
          </cell>
          <cell r="F421" t="str">
            <v>BAR-Bernau-Bhf.  DB auf Bahnhofsplatz</v>
          </cell>
          <cell r="G421" t="str">
            <v>CT</v>
          </cell>
          <cell r="H421" t="str">
            <v>BC</v>
          </cell>
          <cell r="I421">
            <v>0</v>
          </cell>
          <cell r="K421">
            <v>0</v>
          </cell>
          <cell r="M421" t="str">
            <v>M 2</v>
          </cell>
          <cell r="N421">
            <v>14</v>
          </cell>
        </row>
        <row r="422">
          <cell r="D422">
            <v>5203</v>
          </cell>
          <cell r="E422">
            <v>16515</v>
          </cell>
          <cell r="F422" t="str">
            <v>OHV-Oranienburg-Bhf.  DB auf Bahnhofsvorplatz</v>
          </cell>
          <cell r="G422" t="str">
            <v>CT</v>
          </cell>
          <cell r="H422" t="str">
            <v>BC</v>
          </cell>
          <cell r="I422">
            <v>0</v>
          </cell>
          <cell r="K422">
            <v>0</v>
          </cell>
          <cell r="M422" t="str">
            <v>M 2</v>
          </cell>
          <cell r="N422">
            <v>14</v>
          </cell>
        </row>
        <row r="423">
          <cell r="D423">
            <v>5203</v>
          </cell>
          <cell r="E423">
            <v>16515</v>
          </cell>
          <cell r="F423" t="str">
            <v>OHV-Oranienburg-Bhf.  DB auf Bahnhofsvorplatz</v>
          </cell>
          <cell r="G423" t="str">
            <v>CT</v>
          </cell>
          <cell r="H423" t="str">
            <v>BC</v>
          </cell>
          <cell r="I423">
            <v>0</v>
          </cell>
          <cell r="K423">
            <v>0</v>
          </cell>
          <cell r="M423" t="str">
            <v>M 2</v>
          </cell>
          <cell r="N423">
            <v>14</v>
          </cell>
        </row>
        <row r="424">
          <cell r="D424">
            <v>5204</v>
          </cell>
          <cell r="E424">
            <v>16761</v>
          </cell>
          <cell r="F424" t="str">
            <v>OHV-Hennigsdorf-Bhf.   DB ; Poststr. vor Bahnhofsvorplatz , Bussteig A</v>
          </cell>
          <cell r="G424" t="str">
            <v>CT</v>
          </cell>
          <cell r="H424" t="str">
            <v>BC</v>
          </cell>
          <cell r="I424">
            <v>0</v>
          </cell>
          <cell r="K424">
            <v>0</v>
          </cell>
          <cell r="M424" t="str">
            <v>M 2</v>
          </cell>
          <cell r="N424">
            <v>14</v>
          </cell>
        </row>
        <row r="425">
          <cell r="D425">
            <v>5204</v>
          </cell>
          <cell r="E425">
            <v>16761</v>
          </cell>
          <cell r="F425" t="str">
            <v>OHV-Hennigsdorf-Bhf.   DB ; Poststr. vor Bahnhofsvorplatz , Bussteig A</v>
          </cell>
          <cell r="G425" t="str">
            <v>CT</v>
          </cell>
          <cell r="H425" t="str">
            <v>BC</v>
          </cell>
          <cell r="I425">
            <v>0</v>
          </cell>
          <cell r="K425">
            <v>0</v>
          </cell>
          <cell r="M425" t="str">
            <v>M 2</v>
          </cell>
          <cell r="N425">
            <v>14</v>
          </cell>
        </row>
        <row r="426">
          <cell r="D426">
            <v>5205</v>
          </cell>
          <cell r="E426">
            <v>14199</v>
          </cell>
          <cell r="F426" t="str">
            <v>Berkaer Str. / Breitestr.</v>
          </cell>
          <cell r="G426" t="str">
            <v>CT</v>
          </cell>
          <cell r="H426" t="str">
            <v>BA</v>
          </cell>
          <cell r="I426">
            <v>0</v>
          </cell>
          <cell r="K426">
            <v>0</v>
          </cell>
          <cell r="M426" t="str">
            <v>M1</v>
          </cell>
          <cell r="N426">
            <v>12</v>
          </cell>
        </row>
        <row r="427">
          <cell r="D427">
            <v>5205</v>
          </cell>
          <cell r="E427">
            <v>14199</v>
          </cell>
          <cell r="F427" t="str">
            <v>Berkaer Str. / Breitestr.</v>
          </cell>
          <cell r="G427" t="str">
            <v>CT</v>
          </cell>
          <cell r="H427" t="str">
            <v>BA</v>
          </cell>
          <cell r="I427">
            <v>0</v>
          </cell>
          <cell r="K427">
            <v>0</v>
          </cell>
          <cell r="M427" t="str">
            <v>M1</v>
          </cell>
          <cell r="N427">
            <v>12</v>
          </cell>
        </row>
        <row r="428">
          <cell r="D428">
            <v>5206</v>
          </cell>
          <cell r="E428">
            <v>10715</v>
          </cell>
          <cell r="F428" t="str">
            <v>Badenschestr. / Berliner Str.</v>
          </cell>
          <cell r="G428" t="str">
            <v>CT</v>
          </cell>
          <cell r="H428" t="str">
            <v>BA</v>
          </cell>
          <cell r="I428">
            <v>0</v>
          </cell>
          <cell r="K428">
            <v>0</v>
          </cell>
          <cell r="M428" t="str">
            <v>M1</v>
          </cell>
          <cell r="N428">
            <v>12</v>
          </cell>
        </row>
        <row r="429">
          <cell r="D429">
            <v>5206</v>
          </cell>
          <cell r="E429">
            <v>10715</v>
          </cell>
          <cell r="F429" t="str">
            <v>Badenschestr. / Berliner Str.</v>
          </cell>
          <cell r="G429" t="str">
            <v>CT</v>
          </cell>
          <cell r="H429" t="str">
            <v>BA</v>
          </cell>
          <cell r="I429">
            <v>0</v>
          </cell>
          <cell r="K429">
            <v>0</v>
          </cell>
          <cell r="M429" t="str">
            <v>M1</v>
          </cell>
          <cell r="N429">
            <v>12</v>
          </cell>
        </row>
        <row r="430">
          <cell r="D430">
            <v>5206</v>
          </cell>
          <cell r="E430">
            <v>10715</v>
          </cell>
          <cell r="F430" t="str">
            <v>Badenschestr. / Berliner Str.</v>
          </cell>
          <cell r="G430" t="str">
            <v>CT</v>
          </cell>
          <cell r="H430" t="str">
            <v>BA</v>
          </cell>
          <cell r="I430">
            <v>0</v>
          </cell>
          <cell r="K430">
            <v>0</v>
          </cell>
          <cell r="M430" t="str">
            <v>M1</v>
          </cell>
          <cell r="N430">
            <v>12</v>
          </cell>
        </row>
        <row r="431">
          <cell r="D431">
            <v>5206</v>
          </cell>
          <cell r="E431">
            <v>10715</v>
          </cell>
          <cell r="F431" t="str">
            <v>Badenschestr. / Berliner Str.</v>
          </cell>
          <cell r="G431" t="str">
            <v>CT</v>
          </cell>
          <cell r="H431" t="str">
            <v>BA</v>
          </cell>
          <cell r="I431">
            <v>0</v>
          </cell>
          <cell r="K431">
            <v>0</v>
          </cell>
          <cell r="M431" t="str">
            <v>M1</v>
          </cell>
          <cell r="N431">
            <v>12</v>
          </cell>
        </row>
        <row r="432">
          <cell r="D432">
            <v>5207</v>
          </cell>
          <cell r="E432">
            <v>10829</v>
          </cell>
          <cell r="F432" t="str">
            <v>Yorkstr. / Bülowstr.</v>
          </cell>
          <cell r="G432" t="str">
            <v>CT</v>
          </cell>
          <cell r="H432" t="str">
            <v>BA</v>
          </cell>
          <cell r="I432">
            <v>0</v>
          </cell>
          <cell r="K432">
            <v>0</v>
          </cell>
          <cell r="M432" t="str">
            <v>M1</v>
          </cell>
          <cell r="N432">
            <v>12</v>
          </cell>
        </row>
        <row r="433">
          <cell r="D433">
            <v>5207</v>
          </cell>
          <cell r="E433">
            <v>10829</v>
          </cell>
          <cell r="F433" t="str">
            <v>Yorkstr. / Bülowstr.</v>
          </cell>
          <cell r="G433" t="str">
            <v>CT</v>
          </cell>
          <cell r="H433" t="str">
            <v>BA</v>
          </cell>
          <cell r="I433">
            <v>0</v>
          </cell>
          <cell r="K433">
            <v>0</v>
          </cell>
          <cell r="M433" t="str">
            <v>M1</v>
          </cell>
          <cell r="N433">
            <v>12</v>
          </cell>
        </row>
        <row r="434">
          <cell r="D434">
            <v>5207</v>
          </cell>
          <cell r="E434">
            <v>10829</v>
          </cell>
          <cell r="F434" t="str">
            <v>Yorkstr. / Bülowstr.</v>
          </cell>
          <cell r="G434" t="str">
            <v>CT</v>
          </cell>
          <cell r="H434" t="str">
            <v>BA</v>
          </cell>
          <cell r="I434">
            <v>0</v>
          </cell>
          <cell r="K434">
            <v>0</v>
          </cell>
          <cell r="M434" t="str">
            <v>M1</v>
          </cell>
          <cell r="N434">
            <v>12</v>
          </cell>
        </row>
        <row r="435">
          <cell r="D435">
            <v>5208</v>
          </cell>
          <cell r="E435">
            <v>10789</v>
          </cell>
          <cell r="F435" t="str">
            <v>Wittenbergplatz / Ansbacher Str. vor Tauentzien</v>
          </cell>
          <cell r="G435" t="str">
            <v>CT</v>
          </cell>
          <cell r="H435" t="str">
            <v>BA</v>
          </cell>
          <cell r="I435">
            <v>0</v>
          </cell>
          <cell r="K435">
            <v>0</v>
          </cell>
          <cell r="M435" t="str">
            <v>M1</v>
          </cell>
          <cell r="N435">
            <v>12</v>
          </cell>
        </row>
        <row r="436">
          <cell r="D436">
            <v>5208</v>
          </cell>
          <cell r="E436">
            <v>10789</v>
          </cell>
          <cell r="F436" t="str">
            <v>Wittenbergplatz / Ansbacher Str. vor Tauentzien</v>
          </cell>
          <cell r="G436" t="str">
            <v>CT</v>
          </cell>
          <cell r="H436" t="str">
            <v>BA</v>
          </cell>
          <cell r="I436">
            <v>0</v>
          </cell>
          <cell r="K436">
            <v>0</v>
          </cell>
          <cell r="M436" t="str">
            <v>M1</v>
          </cell>
          <cell r="N436">
            <v>12</v>
          </cell>
        </row>
        <row r="437">
          <cell r="D437">
            <v>5208</v>
          </cell>
          <cell r="E437">
            <v>10789</v>
          </cell>
          <cell r="F437" t="str">
            <v>Wittenbergplatz / Ansbacher Str. vor Tauentzien</v>
          </cell>
          <cell r="G437" t="str">
            <v>CT</v>
          </cell>
          <cell r="H437" t="str">
            <v>BA</v>
          </cell>
          <cell r="I437">
            <v>0</v>
          </cell>
          <cell r="K437">
            <v>0</v>
          </cell>
          <cell r="M437" t="str">
            <v>M1</v>
          </cell>
          <cell r="N437">
            <v>12</v>
          </cell>
        </row>
        <row r="438">
          <cell r="D438">
            <v>5208</v>
          </cell>
          <cell r="E438">
            <v>10789</v>
          </cell>
          <cell r="F438" t="str">
            <v>Wittenbergplatz / Ansbacher Str. vor Tauentzien</v>
          </cell>
          <cell r="G438" t="str">
            <v>CT</v>
          </cell>
          <cell r="H438" t="str">
            <v>BA</v>
          </cell>
          <cell r="I438">
            <v>0</v>
          </cell>
          <cell r="K438">
            <v>0</v>
          </cell>
          <cell r="M438" t="str">
            <v>M1</v>
          </cell>
          <cell r="N438">
            <v>12</v>
          </cell>
        </row>
        <row r="439">
          <cell r="D439">
            <v>5208</v>
          </cell>
          <cell r="E439">
            <v>10789</v>
          </cell>
          <cell r="F439" t="str">
            <v>Wittenbergplatz / Ansbacher Str. vor Tauentzien</v>
          </cell>
          <cell r="G439" t="str">
            <v>CT</v>
          </cell>
          <cell r="H439" t="str">
            <v>BA</v>
          </cell>
          <cell r="I439">
            <v>0</v>
          </cell>
          <cell r="K439">
            <v>0</v>
          </cell>
          <cell r="M439" t="str">
            <v>M1</v>
          </cell>
          <cell r="N439">
            <v>12</v>
          </cell>
        </row>
        <row r="440">
          <cell r="D440">
            <v>5209</v>
          </cell>
          <cell r="E440">
            <v>10409</v>
          </cell>
          <cell r="F440" t="str">
            <v>Grellstr. / Greifswalder Str.</v>
          </cell>
          <cell r="G440" t="str">
            <v>CT</v>
          </cell>
          <cell r="H440" t="str">
            <v>BA</v>
          </cell>
          <cell r="I440">
            <v>0</v>
          </cell>
          <cell r="K440">
            <v>0</v>
          </cell>
          <cell r="M440" t="str">
            <v>M1</v>
          </cell>
          <cell r="N440">
            <v>12</v>
          </cell>
        </row>
        <row r="441">
          <cell r="D441">
            <v>5209</v>
          </cell>
          <cell r="E441">
            <v>10409</v>
          </cell>
          <cell r="F441" t="str">
            <v>Grellstr. / Greifswalder Str.</v>
          </cell>
          <cell r="G441" t="str">
            <v>CT</v>
          </cell>
          <cell r="H441" t="str">
            <v>BA</v>
          </cell>
          <cell r="I441">
            <v>0</v>
          </cell>
          <cell r="K441">
            <v>0</v>
          </cell>
          <cell r="M441" t="str">
            <v>M1</v>
          </cell>
          <cell r="N441">
            <v>12</v>
          </cell>
        </row>
        <row r="442">
          <cell r="D442">
            <v>5211</v>
          </cell>
          <cell r="E442">
            <v>12055</v>
          </cell>
          <cell r="F442" t="str">
            <v>Richardplatz / Richardstraße</v>
          </cell>
          <cell r="G442" t="str">
            <v>CT</v>
          </cell>
          <cell r="H442" t="str">
            <v>BA</v>
          </cell>
          <cell r="I442">
            <v>0</v>
          </cell>
          <cell r="K442">
            <v>0</v>
          </cell>
          <cell r="M442" t="str">
            <v>M1</v>
          </cell>
          <cell r="N442">
            <v>12</v>
          </cell>
        </row>
        <row r="443">
          <cell r="D443">
            <v>5211</v>
          </cell>
          <cell r="E443">
            <v>12055</v>
          </cell>
          <cell r="F443" t="str">
            <v>Richardplatz / Richardstraße</v>
          </cell>
          <cell r="G443" t="str">
            <v>CT</v>
          </cell>
          <cell r="H443" t="str">
            <v>BA</v>
          </cell>
          <cell r="I443">
            <v>0</v>
          </cell>
          <cell r="K443">
            <v>0</v>
          </cell>
          <cell r="M443" t="str">
            <v>M1</v>
          </cell>
          <cell r="N443">
            <v>12</v>
          </cell>
        </row>
        <row r="444">
          <cell r="D444">
            <v>5212</v>
          </cell>
          <cell r="E444">
            <v>13086</v>
          </cell>
          <cell r="F444" t="str">
            <v>Rennbahnstr. vor Berliner Allee</v>
          </cell>
          <cell r="G444" t="str">
            <v>CT</v>
          </cell>
          <cell r="H444" t="str">
            <v>BA</v>
          </cell>
          <cell r="I444">
            <v>0</v>
          </cell>
          <cell r="K444">
            <v>0</v>
          </cell>
          <cell r="M444" t="str">
            <v>M1</v>
          </cell>
          <cell r="N444">
            <v>12</v>
          </cell>
        </row>
        <row r="445">
          <cell r="D445">
            <v>5212</v>
          </cell>
          <cell r="E445">
            <v>13086</v>
          </cell>
          <cell r="F445" t="str">
            <v>Rennbahnstr. vor Berliner Allee</v>
          </cell>
          <cell r="G445" t="str">
            <v>CT</v>
          </cell>
          <cell r="H445" t="str">
            <v>BA</v>
          </cell>
          <cell r="I445">
            <v>0</v>
          </cell>
          <cell r="K445">
            <v>0</v>
          </cell>
          <cell r="M445" t="str">
            <v>M1</v>
          </cell>
          <cell r="N445">
            <v>12</v>
          </cell>
        </row>
        <row r="446">
          <cell r="D446">
            <v>5213</v>
          </cell>
          <cell r="E446">
            <v>12459</v>
          </cell>
          <cell r="F446" t="str">
            <v>Rathenaustr. / Wilhelminenhofstr.</v>
          </cell>
          <cell r="G446" t="str">
            <v>CT</v>
          </cell>
          <cell r="H446" t="str">
            <v>BA</v>
          </cell>
          <cell r="I446">
            <v>0</v>
          </cell>
          <cell r="K446">
            <v>0</v>
          </cell>
          <cell r="M446" t="str">
            <v>M1</v>
          </cell>
          <cell r="N446">
            <v>12</v>
          </cell>
        </row>
        <row r="447">
          <cell r="D447">
            <v>5213</v>
          </cell>
          <cell r="E447">
            <v>12459</v>
          </cell>
          <cell r="F447" t="str">
            <v>Rathenaustr. / Wilhelminenhofstr.</v>
          </cell>
          <cell r="G447" t="str">
            <v>CT</v>
          </cell>
          <cell r="H447" t="str">
            <v>BA</v>
          </cell>
          <cell r="I447">
            <v>0</v>
          </cell>
          <cell r="K447">
            <v>0</v>
          </cell>
          <cell r="M447" t="str">
            <v>M1</v>
          </cell>
          <cell r="N447">
            <v>12</v>
          </cell>
        </row>
        <row r="448">
          <cell r="D448">
            <v>5214</v>
          </cell>
          <cell r="E448">
            <v>13597</v>
          </cell>
          <cell r="F448" t="str">
            <v>Rathaus Spandau / Altstädter Ring hinter Stabholzgarten</v>
          </cell>
          <cell r="G448" t="str">
            <v>CT</v>
          </cell>
          <cell r="H448" t="str">
            <v>BA</v>
          </cell>
          <cell r="I448">
            <v>0</v>
          </cell>
          <cell r="K448">
            <v>0</v>
          </cell>
          <cell r="M448" t="str">
            <v>M1</v>
          </cell>
          <cell r="N448">
            <v>12</v>
          </cell>
        </row>
        <row r="449">
          <cell r="D449">
            <v>5214</v>
          </cell>
          <cell r="E449">
            <v>13597</v>
          </cell>
          <cell r="F449" t="str">
            <v>Rathaus Spandau / Altstädter Ring hinter Stabholzgarten</v>
          </cell>
          <cell r="G449" t="str">
            <v>CT</v>
          </cell>
          <cell r="H449" t="str">
            <v>BA</v>
          </cell>
          <cell r="I449">
            <v>0</v>
          </cell>
          <cell r="K449">
            <v>0</v>
          </cell>
          <cell r="M449" t="str">
            <v>M1</v>
          </cell>
          <cell r="N449">
            <v>12</v>
          </cell>
        </row>
        <row r="450">
          <cell r="D450">
            <v>5214</v>
          </cell>
          <cell r="E450">
            <v>13597</v>
          </cell>
          <cell r="F450" t="str">
            <v>Rathaus Spandau / Altstädter Ring hinter Stabholzgarten</v>
          </cell>
          <cell r="G450" t="str">
            <v>CT</v>
          </cell>
          <cell r="H450" t="str">
            <v>BA</v>
          </cell>
          <cell r="I450">
            <v>0</v>
          </cell>
          <cell r="K450">
            <v>0</v>
          </cell>
          <cell r="M450" t="str">
            <v>M1</v>
          </cell>
          <cell r="N450">
            <v>12</v>
          </cell>
        </row>
        <row r="451">
          <cell r="D451">
            <v>5214</v>
          </cell>
          <cell r="E451">
            <v>13597</v>
          </cell>
          <cell r="F451" t="str">
            <v>Rathaus Spandau / Altstädter Ring hinter Stabholzgarten</v>
          </cell>
          <cell r="G451" t="str">
            <v>CT</v>
          </cell>
          <cell r="H451" t="str">
            <v>BA</v>
          </cell>
          <cell r="I451">
            <v>0</v>
          </cell>
          <cell r="K451">
            <v>0</v>
          </cell>
          <cell r="M451" t="str">
            <v>M1</v>
          </cell>
          <cell r="N451">
            <v>12</v>
          </cell>
        </row>
        <row r="452">
          <cell r="D452">
            <v>5215</v>
          </cell>
          <cell r="E452">
            <v>14052</v>
          </cell>
          <cell r="F452" t="str">
            <v>Preußenallee vor Olympische Straße</v>
          </cell>
          <cell r="G452" t="str">
            <v>CT</v>
          </cell>
          <cell r="H452" t="str">
            <v>BA</v>
          </cell>
          <cell r="I452">
            <v>0</v>
          </cell>
          <cell r="K452">
            <v>0</v>
          </cell>
          <cell r="M452" t="str">
            <v>M1</v>
          </cell>
          <cell r="N452">
            <v>12</v>
          </cell>
        </row>
        <row r="453">
          <cell r="D453">
            <v>5215</v>
          </cell>
          <cell r="E453">
            <v>14052</v>
          </cell>
          <cell r="F453" t="str">
            <v>Preußenallee vor Olympische Straße</v>
          </cell>
          <cell r="G453" t="str">
            <v>CT</v>
          </cell>
          <cell r="H453" t="str">
            <v>BA</v>
          </cell>
          <cell r="I453">
            <v>0</v>
          </cell>
          <cell r="K453">
            <v>0</v>
          </cell>
          <cell r="M453" t="str">
            <v>M1</v>
          </cell>
          <cell r="N453">
            <v>12</v>
          </cell>
        </row>
        <row r="454">
          <cell r="D454">
            <v>5217</v>
          </cell>
          <cell r="E454">
            <v>12157</v>
          </cell>
          <cell r="F454" t="str">
            <v>Prellerweg / Munsterdamm</v>
          </cell>
          <cell r="G454" t="str">
            <v>CT</v>
          </cell>
          <cell r="H454" t="str">
            <v>BA</v>
          </cell>
          <cell r="I454">
            <v>0</v>
          </cell>
          <cell r="K454">
            <v>0</v>
          </cell>
          <cell r="M454" t="str">
            <v>M1</v>
          </cell>
          <cell r="N454">
            <v>12</v>
          </cell>
        </row>
        <row r="455">
          <cell r="D455">
            <v>5217</v>
          </cell>
          <cell r="E455">
            <v>12157</v>
          </cell>
          <cell r="F455" t="str">
            <v>Prellerweg / Munsterdamm</v>
          </cell>
          <cell r="G455" t="str">
            <v>CT</v>
          </cell>
          <cell r="H455" t="str">
            <v>BA</v>
          </cell>
          <cell r="I455">
            <v>0</v>
          </cell>
          <cell r="K455">
            <v>0</v>
          </cell>
          <cell r="M455" t="str">
            <v>M1</v>
          </cell>
          <cell r="N455">
            <v>12</v>
          </cell>
        </row>
        <row r="456">
          <cell r="D456">
            <v>5218</v>
          </cell>
          <cell r="E456">
            <v>12435</v>
          </cell>
          <cell r="F456" t="str">
            <v>Plesser Str. / Karl-Kunger-Str.</v>
          </cell>
          <cell r="G456" t="str">
            <v>CT</v>
          </cell>
          <cell r="H456" t="str">
            <v>BA</v>
          </cell>
          <cell r="I456">
            <v>0</v>
          </cell>
          <cell r="K456">
            <v>0</v>
          </cell>
          <cell r="M456" t="str">
            <v>M1</v>
          </cell>
          <cell r="N456">
            <v>12</v>
          </cell>
        </row>
        <row r="457">
          <cell r="D457">
            <v>5218</v>
          </cell>
          <cell r="E457">
            <v>12435</v>
          </cell>
          <cell r="F457" t="str">
            <v>Plesser Str. / Karl-Kunger-Str.</v>
          </cell>
          <cell r="G457" t="str">
            <v>CT</v>
          </cell>
          <cell r="H457" t="str">
            <v>BA</v>
          </cell>
          <cell r="I457">
            <v>0</v>
          </cell>
          <cell r="K457">
            <v>0</v>
          </cell>
          <cell r="M457" t="str">
            <v>M1</v>
          </cell>
          <cell r="N457">
            <v>12</v>
          </cell>
        </row>
        <row r="458">
          <cell r="D458">
            <v>5219</v>
          </cell>
          <cell r="E458">
            <v>10117</v>
          </cell>
          <cell r="F458" t="str">
            <v>Invalidenstr. am Platz vor Neuen Tor</v>
          </cell>
          <cell r="G458" t="str">
            <v>CT</v>
          </cell>
          <cell r="H458" t="str">
            <v>BA</v>
          </cell>
          <cell r="I458">
            <v>0</v>
          </cell>
          <cell r="K458">
            <v>0</v>
          </cell>
          <cell r="M458" t="str">
            <v>M1</v>
          </cell>
          <cell r="N458">
            <v>12</v>
          </cell>
        </row>
        <row r="459">
          <cell r="D459">
            <v>5219</v>
          </cell>
          <cell r="E459">
            <v>10117</v>
          </cell>
          <cell r="F459" t="str">
            <v>Invalidenstr. am Platz vor Neuen Tor</v>
          </cell>
          <cell r="G459" t="str">
            <v>CT</v>
          </cell>
          <cell r="H459" t="str">
            <v>BA</v>
          </cell>
          <cell r="I459">
            <v>0</v>
          </cell>
          <cell r="K459">
            <v>0</v>
          </cell>
          <cell r="M459" t="str">
            <v>M1</v>
          </cell>
          <cell r="N459">
            <v>12</v>
          </cell>
        </row>
        <row r="460">
          <cell r="D460">
            <v>5220</v>
          </cell>
          <cell r="E460">
            <v>10249</v>
          </cell>
          <cell r="F460" t="str">
            <v>Landsberger Allee vor Friedenstr. stew. (Platz der Vereinten Nationen)</v>
          </cell>
          <cell r="G460" t="str">
            <v>CT</v>
          </cell>
          <cell r="H460" t="str">
            <v>BA</v>
          </cell>
          <cell r="I460">
            <v>0</v>
          </cell>
          <cell r="K460">
            <v>0</v>
          </cell>
          <cell r="M460" t="str">
            <v>M1</v>
          </cell>
          <cell r="N460">
            <v>12</v>
          </cell>
        </row>
        <row r="461">
          <cell r="D461">
            <v>5220</v>
          </cell>
          <cell r="E461">
            <v>10249</v>
          </cell>
          <cell r="F461" t="str">
            <v>Landsberger Allee vor Friedenstr. stew. (Platz der Vereinten Nationen)</v>
          </cell>
          <cell r="G461" t="str">
            <v>CT</v>
          </cell>
          <cell r="H461" t="str">
            <v>BA</v>
          </cell>
          <cell r="I461">
            <v>0</v>
          </cell>
          <cell r="K461">
            <v>0</v>
          </cell>
          <cell r="M461" t="str">
            <v>M1</v>
          </cell>
          <cell r="N461">
            <v>12</v>
          </cell>
        </row>
        <row r="462">
          <cell r="D462">
            <v>5220</v>
          </cell>
          <cell r="E462">
            <v>10249</v>
          </cell>
          <cell r="F462" t="str">
            <v>Landsberger Allee vor Friedenstr. stew. (Platz der Vereinten Nationen)</v>
          </cell>
          <cell r="G462" t="str">
            <v>CT</v>
          </cell>
          <cell r="H462" t="str">
            <v>BA</v>
          </cell>
          <cell r="I462">
            <v>0</v>
          </cell>
          <cell r="K462">
            <v>0</v>
          </cell>
          <cell r="L462" t="str">
            <v>Stellplatz</v>
          </cell>
          <cell r="M462" t="str">
            <v>M1</v>
          </cell>
          <cell r="N462">
            <v>12</v>
          </cell>
        </row>
        <row r="463">
          <cell r="D463">
            <v>5220</v>
          </cell>
          <cell r="E463">
            <v>10249</v>
          </cell>
          <cell r="F463" t="str">
            <v>Landsberger Allee vor Friedenstr. stew. (Platz der Vereinten Nationen)</v>
          </cell>
          <cell r="G463" t="str">
            <v>CT</v>
          </cell>
          <cell r="H463" t="str">
            <v>BA</v>
          </cell>
          <cell r="I463">
            <v>0</v>
          </cell>
          <cell r="K463">
            <v>0</v>
          </cell>
          <cell r="L463" t="str">
            <v>Stellplatz</v>
          </cell>
          <cell r="M463" t="str">
            <v>M1</v>
          </cell>
          <cell r="N463">
            <v>12</v>
          </cell>
        </row>
        <row r="464">
          <cell r="D464">
            <v>5221</v>
          </cell>
          <cell r="E464">
            <v>12101</v>
          </cell>
          <cell r="F464" t="str">
            <v>Platz der Luftbrücke / Tempelhofer Damm vor Manfred-von-Richthofen-Str.</v>
          </cell>
          <cell r="G464" t="str">
            <v>CT</v>
          </cell>
          <cell r="H464" t="str">
            <v>BA</v>
          </cell>
          <cell r="I464">
            <v>0</v>
          </cell>
          <cell r="K464">
            <v>0</v>
          </cell>
          <cell r="M464" t="str">
            <v>M1</v>
          </cell>
          <cell r="N464">
            <v>12</v>
          </cell>
        </row>
        <row r="465">
          <cell r="D465">
            <v>5221</v>
          </cell>
          <cell r="E465">
            <v>12101</v>
          </cell>
          <cell r="F465" t="str">
            <v>Platz der Luftbrücke / Tempelhofer Damm vor Manfred-von-Richthofen-Str.</v>
          </cell>
          <cell r="G465" t="str">
            <v>CT</v>
          </cell>
          <cell r="H465" t="str">
            <v>BA</v>
          </cell>
          <cell r="I465">
            <v>0</v>
          </cell>
          <cell r="K465">
            <v>0</v>
          </cell>
          <cell r="M465" t="str">
            <v>M1</v>
          </cell>
          <cell r="N465">
            <v>12</v>
          </cell>
        </row>
        <row r="466">
          <cell r="D466">
            <v>5221</v>
          </cell>
          <cell r="E466">
            <v>12101</v>
          </cell>
          <cell r="F466" t="str">
            <v>Platz der Luftbrücke / Tempelhofer Damm vor Manfred-von-Richthofen-Str.</v>
          </cell>
          <cell r="G466" t="str">
            <v>CT</v>
          </cell>
          <cell r="H466" t="str">
            <v>BA</v>
          </cell>
          <cell r="I466">
            <v>0</v>
          </cell>
          <cell r="K466">
            <v>0</v>
          </cell>
          <cell r="M466" t="str">
            <v>M1</v>
          </cell>
          <cell r="N466">
            <v>12</v>
          </cell>
        </row>
        <row r="467">
          <cell r="D467">
            <v>5222</v>
          </cell>
          <cell r="E467">
            <v>14467</v>
          </cell>
          <cell r="F467" t="str">
            <v>P-Friedrich-Ebert-Str. am Platz der Einheit (West)</v>
          </cell>
          <cell r="G467" t="str">
            <v>CT</v>
          </cell>
          <cell r="H467" t="str">
            <v>BA</v>
          </cell>
          <cell r="I467">
            <v>0</v>
          </cell>
          <cell r="K467">
            <v>0</v>
          </cell>
          <cell r="M467" t="str">
            <v>M1</v>
          </cell>
          <cell r="N467">
            <v>12</v>
          </cell>
        </row>
        <row r="468">
          <cell r="D468">
            <v>5222</v>
          </cell>
          <cell r="E468">
            <v>14467</v>
          </cell>
          <cell r="F468" t="str">
            <v>P-Friedrich-Ebert-Str. am Platz der Einheit (West)</v>
          </cell>
          <cell r="G468" t="str">
            <v>CT</v>
          </cell>
          <cell r="H468" t="str">
            <v>BA</v>
          </cell>
          <cell r="I468">
            <v>0</v>
          </cell>
          <cell r="K468">
            <v>0</v>
          </cell>
          <cell r="M468" t="str">
            <v>M1</v>
          </cell>
          <cell r="N468">
            <v>12</v>
          </cell>
        </row>
        <row r="469">
          <cell r="D469">
            <v>5222</v>
          </cell>
          <cell r="E469">
            <v>14467</v>
          </cell>
          <cell r="F469" t="str">
            <v>P-Friedrich-Ebert-Str. am Platz der Einheit (West)</v>
          </cell>
          <cell r="G469" t="str">
            <v>CT</v>
          </cell>
          <cell r="H469" t="str">
            <v>BA</v>
          </cell>
          <cell r="I469">
            <v>0</v>
          </cell>
          <cell r="K469">
            <v>0</v>
          </cell>
          <cell r="M469" t="str">
            <v>M1</v>
          </cell>
          <cell r="N469">
            <v>12</v>
          </cell>
        </row>
        <row r="470">
          <cell r="D470">
            <v>5222</v>
          </cell>
          <cell r="E470">
            <v>14467</v>
          </cell>
          <cell r="F470" t="str">
            <v>P-Friedrich-Ebert-Str. am Platz der Einheit (West)</v>
          </cell>
          <cell r="G470" t="str">
            <v>CT</v>
          </cell>
          <cell r="H470" t="str">
            <v>BA</v>
          </cell>
          <cell r="I470">
            <v>0</v>
          </cell>
          <cell r="K470">
            <v>0</v>
          </cell>
          <cell r="M470" t="str">
            <v>M1</v>
          </cell>
          <cell r="N470">
            <v>12</v>
          </cell>
        </row>
        <row r="471">
          <cell r="D471">
            <v>5223</v>
          </cell>
          <cell r="E471">
            <v>13355</v>
          </cell>
          <cell r="F471" t="str">
            <v>Gustav-Meyer-Allee hinter Brunnenstr. (Humboldhain)</v>
          </cell>
          <cell r="G471" t="str">
            <v>CT</v>
          </cell>
          <cell r="H471" t="str">
            <v>BA</v>
          </cell>
          <cell r="I471">
            <v>0</v>
          </cell>
          <cell r="K471">
            <v>0</v>
          </cell>
          <cell r="M471" t="str">
            <v>M1</v>
          </cell>
          <cell r="N471">
            <v>12</v>
          </cell>
        </row>
        <row r="472">
          <cell r="D472">
            <v>5223</v>
          </cell>
          <cell r="E472">
            <v>13355</v>
          </cell>
          <cell r="F472" t="str">
            <v>Gustav-Meyer-Allee hinter Brunnenstr. (Humboldhain)</v>
          </cell>
          <cell r="G472" t="str">
            <v>CT</v>
          </cell>
          <cell r="H472" t="str">
            <v>BA</v>
          </cell>
          <cell r="I472">
            <v>0</v>
          </cell>
          <cell r="K472">
            <v>0</v>
          </cell>
          <cell r="M472" t="str">
            <v>M1</v>
          </cell>
          <cell r="N472">
            <v>12</v>
          </cell>
        </row>
        <row r="473">
          <cell r="D473">
            <v>5223</v>
          </cell>
          <cell r="E473">
            <v>13355</v>
          </cell>
          <cell r="F473" t="str">
            <v>Gustav-Meyer-Allee hinter Brunnenstr. (Humboldhain)</v>
          </cell>
          <cell r="G473" t="str">
            <v>CT</v>
          </cell>
          <cell r="H473" t="str">
            <v>BA</v>
          </cell>
          <cell r="I473">
            <v>0</v>
          </cell>
          <cell r="K473">
            <v>0</v>
          </cell>
          <cell r="L473" t="str">
            <v>Stellplatz</v>
          </cell>
          <cell r="M473" t="str">
            <v>M1</v>
          </cell>
          <cell r="N473">
            <v>12</v>
          </cell>
        </row>
        <row r="474">
          <cell r="D474">
            <v>5223</v>
          </cell>
          <cell r="E474">
            <v>13355</v>
          </cell>
          <cell r="F474" t="str">
            <v>Gustav-Meyer-Allee hinter Brunnenstr. (Humboldhain)</v>
          </cell>
          <cell r="G474" t="str">
            <v>CT</v>
          </cell>
          <cell r="H474" t="str">
            <v>BA</v>
          </cell>
          <cell r="I474">
            <v>0</v>
          </cell>
          <cell r="K474">
            <v>0</v>
          </cell>
          <cell r="L474" t="str">
            <v>Stellplatz</v>
          </cell>
          <cell r="M474" t="str">
            <v>M1</v>
          </cell>
          <cell r="N474">
            <v>12</v>
          </cell>
        </row>
        <row r="475">
          <cell r="D475">
            <v>5224</v>
          </cell>
          <cell r="E475">
            <v>12207</v>
          </cell>
          <cell r="F475" t="str">
            <v>Ostpreußendamm /  Wismaer Str.</v>
          </cell>
          <cell r="G475" t="str">
            <v>CT</v>
          </cell>
          <cell r="H475" t="str">
            <v>BA</v>
          </cell>
          <cell r="I475">
            <v>0</v>
          </cell>
          <cell r="K475">
            <v>0</v>
          </cell>
          <cell r="M475" t="str">
            <v>M1</v>
          </cell>
          <cell r="N475">
            <v>12</v>
          </cell>
        </row>
        <row r="476">
          <cell r="D476">
            <v>5224</v>
          </cell>
          <cell r="E476">
            <v>12207</v>
          </cell>
          <cell r="F476" t="str">
            <v>Ostpreußendamm /  Wismaer Str.</v>
          </cell>
          <cell r="G476" t="str">
            <v>CT</v>
          </cell>
          <cell r="H476" t="str">
            <v>BA</v>
          </cell>
          <cell r="I476">
            <v>0</v>
          </cell>
          <cell r="K476">
            <v>0</v>
          </cell>
          <cell r="M476" t="str">
            <v>M1</v>
          </cell>
          <cell r="N476">
            <v>12</v>
          </cell>
        </row>
        <row r="477">
          <cell r="D477">
            <v>5225</v>
          </cell>
          <cell r="E477">
            <v>14199</v>
          </cell>
          <cell r="F477" t="str">
            <v>Roseneck ; Hundekehlestr. vor Rheinbabenallee</v>
          </cell>
          <cell r="G477" t="str">
            <v>CT</v>
          </cell>
          <cell r="H477" t="str">
            <v>BA</v>
          </cell>
          <cell r="I477">
            <v>0</v>
          </cell>
          <cell r="K477">
            <v>0</v>
          </cell>
          <cell r="M477" t="str">
            <v>M1</v>
          </cell>
          <cell r="N477">
            <v>12</v>
          </cell>
        </row>
        <row r="478">
          <cell r="D478">
            <v>5225</v>
          </cell>
          <cell r="E478">
            <v>14199</v>
          </cell>
          <cell r="F478" t="str">
            <v>Roseneck ; Hundekehlestr. vor Rheinbabenallee</v>
          </cell>
          <cell r="G478" t="str">
            <v>CT</v>
          </cell>
          <cell r="H478" t="str">
            <v>BA</v>
          </cell>
          <cell r="I478">
            <v>0</v>
          </cell>
          <cell r="K478">
            <v>0</v>
          </cell>
          <cell r="M478" t="str">
            <v>M1</v>
          </cell>
          <cell r="N478">
            <v>12</v>
          </cell>
        </row>
        <row r="479">
          <cell r="D479">
            <v>5225</v>
          </cell>
          <cell r="E479">
            <v>14199</v>
          </cell>
          <cell r="F479" t="str">
            <v>Roseneck ; Hundekehlestr. vor Rheinbabenallee</v>
          </cell>
          <cell r="G479" t="str">
            <v>CT</v>
          </cell>
          <cell r="H479" t="str">
            <v>BA</v>
          </cell>
          <cell r="I479">
            <v>0</v>
          </cell>
          <cell r="K479">
            <v>0</v>
          </cell>
          <cell r="M479" t="str">
            <v>M1</v>
          </cell>
          <cell r="N479">
            <v>12</v>
          </cell>
        </row>
        <row r="480">
          <cell r="D480">
            <v>5225</v>
          </cell>
          <cell r="E480">
            <v>14199</v>
          </cell>
          <cell r="F480" t="str">
            <v>Roseneck ; Hundekehlestr. vor Rheinbabenallee</v>
          </cell>
          <cell r="G480" t="str">
            <v>CT</v>
          </cell>
          <cell r="H480" t="str">
            <v>BA</v>
          </cell>
          <cell r="I480">
            <v>0</v>
          </cell>
          <cell r="K480">
            <v>0</v>
          </cell>
          <cell r="M480" t="str">
            <v>M1</v>
          </cell>
          <cell r="N480">
            <v>12</v>
          </cell>
        </row>
        <row r="481">
          <cell r="D481">
            <v>5226</v>
          </cell>
          <cell r="E481">
            <v>10317</v>
          </cell>
          <cell r="F481" t="str">
            <v>Nöldnerplatz / Archibaldweg vor Lückstr.</v>
          </cell>
          <cell r="G481" t="str">
            <v>CT</v>
          </cell>
          <cell r="H481" t="str">
            <v>BA</v>
          </cell>
          <cell r="I481">
            <v>0</v>
          </cell>
          <cell r="K481">
            <v>0</v>
          </cell>
          <cell r="M481" t="str">
            <v>M1</v>
          </cell>
          <cell r="N481">
            <v>12</v>
          </cell>
        </row>
        <row r="482">
          <cell r="D482">
            <v>5226</v>
          </cell>
          <cell r="E482">
            <v>10317</v>
          </cell>
          <cell r="F482" t="str">
            <v>Nöldnerplatz / Archibaldweg vor Lückstr.</v>
          </cell>
          <cell r="G482" t="str">
            <v>CT</v>
          </cell>
          <cell r="H482" t="str">
            <v>BA</v>
          </cell>
          <cell r="I482">
            <v>0</v>
          </cell>
          <cell r="K482">
            <v>0</v>
          </cell>
          <cell r="M482" t="str">
            <v>M1</v>
          </cell>
          <cell r="N482">
            <v>12</v>
          </cell>
        </row>
        <row r="483">
          <cell r="D483">
            <v>5226</v>
          </cell>
          <cell r="E483">
            <v>10317</v>
          </cell>
          <cell r="F483" t="str">
            <v>Nöldnerplatz / Archibaldweg vor Lückstr.</v>
          </cell>
          <cell r="G483" t="str">
            <v>CT</v>
          </cell>
          <cell r="H483" t="str">
            <v>BA</v>
          </cell>
          <cell r="I483">
            <v>0</v>
          </cell>
          <cell r="K483">
            <v>0</v>
          </cell>
          <cell r="M483" t="str">
            <v>M1</v>
          </cell>
          <cell r="N483">
            <v>12</v>
          </cell>
        </row>
        <row r="484">
          <cell r="D484">
            <v>5226</v>
          </cell>
          <cell r="E484">
            <v>10317</v>
          </cell>
          <cell r="F484" t="str">
            <v>Nöldnerplatz / Archibaldweg vor Lückstr.</v>
          </cell>
          <cell r="G484" t="str">
            <v>CT</v>
          </cell>
          <cell r="H484" t="str">
            <v>BA</v>
          </cell>
          <cell r="I484">
            <v>0</v>
          </cell>
          <cell r="K484">
            <v>0</v>
          </cell>
          <cell r="M484" t="str">
            <v>M1</v>
          </cell>
          <cell r="N484">
            <v>12</v>
          </cell>
        </row>
        <row r="485">
          <cell r="D485">
            <v>5227</v>
          </cell>
          <cell r="E485">
            <v>13597</v>
          </cell>
          <cell r="F485" t="str">
            <v>Moritzstr. hinter Altstädter Ring , Parkplatz</v>
          </cell>
          <cell r="G485" t="str">
            <v>CT</v>
          </cell>
          <cell r="H485" t="str">
            <v>BA</v>
          </cell>
          <cell r="I485">
            <v>0</v>
          </cell>
          <cell r="K485">
            <v>0</v>
          </cell>
          <cell r="M485" t="str">
            <v>M1</v>
          </cell>
          <cell r="N485">
            <v>12</v>
          </cell>
        </row>
        <row r="486">
          <cell r="D486">
            <v>5227</v>
          </cell>
          <cell r="E486">
            <v>13597</v>
          </cell>
          <cell r="F486" t="str">
            <v>Moritzstr. hinter Altstädter Ring , Parkplatz</v>
          </cell>
          <cell r="G486" t="str">
            <v>CT</v>
          </cell>
          <cell r="H486" t="str">
            <v>BA</v>
          </cell>
          <cell r="I486">
            <v>0</v>
          </cell>
          <cell r="K486">
            <v>0</v>
          </cell>
          <cell r="M486" t="str">
            <v>M1</v>
          </cell>
          <cell r="N486">
            <v>12</v>
          </cell>
        </row>
        <row r="487">
          <cell r="D487">
            <v>5227</v>
          </cell>
          <cell r="E487">
            <v>13597</v>
          </cell>
          <cell r="F487" t="str">
            <v>Moritzstr. hinter Altstädter Ring , Parkplatz</v>
          </cell>
          <cell r="G487" t="str">
            <v>CT</v>
          </cell>
          <cell r="H487" t="str">
            <v>BA</v>
          </cell>
          <cell r="I487">
            <v>0</v>
          </cell>
          <cell r="K487">
            <v>0</v>
          </cell>
          <cell r="M487" t="str">
            <v>M1</v>
          </cell>
          <cell r="N487">
            <v>12</v>
          </cell>
        </row>
        <row r="488">
          <cell r="D488">
            <v>5227</v>
          </cell>
          <cell r="E488">
            <v>13597</v>
          </cell>
          <cell r="F488" t="str">
            <v>Moritzstr. hinter Altstädter Ring , Parkplatz</v>
          </cell>
          <cell r="G488" t="str">
            <v>CT</v>
          </cell>
          <cell r="H488" t="str">
            <v>BA</v>
          </cell>
          <cell r="I488">
            <v>0</v>
          </cell>
          <cell r="K488">
            <v>0</v>
          </cell>
          <cell r="M488" t="str">
            <v>M1</v>
          </cell>
          <cell r="N488">
            <v>12</v>
          </cell>
        </row>
        <row r="489">
          <cell r="D489">
            <v>5228</v>
          </cell>
          <cell r="E489">
            <v>13595</v>
          </cell>
          <cell r="F489" t="str">
            <v>Metzer Platz vor Pichelsdorfer Str.</v>
          </cell>
          <cell r="G489" t="str">
            <v>CT</v>
          </cell>
          <cell r="H489" t="str">
            <v>BA</v>
          </cell>
          <cell r="I489">
            <v>0</v>
          </cell>
          <cell r="K489">
            <v>0</v>
          </cell>
          <cell r="M489" t="str">
            <v>M1</v>
          </cell>
          <cell r="N489">
            <v>12</v>
          </cell>
        </row>
        <row r="490">
          <cell r="D490">
            <v>5228</v>
          </cell>
          <cell r="E490">
            <v>13595</v>
          </cell>
          <cell r="F490" t="str">
            <v>Metzer Platz vor Pichelsdorfer Str.</v>
          </cell>
          <cell r="G490" t="str">
            <v>CT</v>
          </cell>
          <cell r="H490" t="str">
            <v>BA</v>
          </cell>
          <cell r="I490">
            <v>0</v>
          </cell>
          <cell r="K490">
            <v>0</v>
          </cell>
          <cell r="M490" t="str">
            <v>M1</v>
          </cell>
          <cell r="N490">
            <v>12</v>
          </cell>
        </row>
        <row r="491">
          <cell r="D491">
            <v>5228</v>
          </cell>
          <cell r="E491">
            <v>13595</v>
          </cell>
          <cell r="F491" t="str">
            <v>Metzer Platz vor Pichelsdorfer Str.</v>
          </cell>
          <cell r="G491" t="str">
            <v>CT</v>
          </cell>
          <cell r="H491" t="str">
            <v>BA</v>
          </cell>
          <cell r="I491">
            <v>0</v>
          </cell>
          <cell r="K491">
            <v>0</v>
          </cell>
          <cell r="M491" t="str">
            <v>M1</v>
          </cell>
          <cell r="N491">
            <v>12</v>
          </cell>
        </row>
        <row r="492">
          <cell r="D492">
            <v>5229</v>
          </cell>
          <cell r="E492">
            <v>16727</v>
          </cell>
          <cell r="F492" t="str">
            <v>OHV-Velten-Marktplatz (Fußgängerzone)</v>
          </cell>
          <cell r="G492" t="str">
            <v>CT</v>
          </cell>
          <cell r="H492" t="str">
            <v>BA</v>
          </cell>
          <cell r="I492">
            <v>0</v>
          </cell>
          <cell r="K492">
            <v>0</v>
          </cell>
          <cell r="M492" t="str">
            <v>M1</v>
          </cell>
          <cell r="N492">
            <v>12</v>
          </cell>
        </row>
        <row r="493">
          <cell r="D493">
            <v>5229</v>
          </cell>
          <cell r="E493">
            <v>16727</v>
          </cell>
          <cell r="F493" t="str">
            <v>OHV-Velten-Marktplatz (Fußgängerzone)</v>
          </cell>
          <cell r="G493" t="str">
            <v>CT</v>
          </cell>
          <cell r="H493" t="str">
            <v>BA</v>
          </cell>
          <cell r="I493">
            <v>0</v>
          </cell>
          <cell r="K493">
            <v>0</v>
          </cell>
          <cell r="M493" t="str">
            <v>M1</v>
          </cell>
          <cell r="N493">
            <v>12</v>
          </cell>
        </row>
        <row r="494">
          <cell r="D494">
            <v>5230</v>
          </cell>
          <cell r="E494">
            <v>12277</v>
          </cell>
          <cell r="F494" t="str">
            <v>Marienfelder Allee / Malteser Str.</v>
          </cell>
          <cell r="G494" t="str">
            <v>CT</v>
          </cell>
          <cell r="H494" t="str">
            <v>BA</v>
          </cell>
          <cell r="I494">
            <v>0</v>
          </cell>
          <cell r="K494">
            <v>0</v>
          </cell>
          <cell r="M494" t="str">
            <v>M1</v>
          </cell>
          <cell r="N494">
            <v>12</v>
          </cell>
        </row>
        <row r="495">
          <cell r="D495">
            <v>5230</v>
          </cell>
          <cell r="E495">
            <v>12277</v>
          </cell>
          <cell r="F495" t="str">
            <v>Marienfelder Allee / Malteser Str.</v>
          </cell>
          <cell r="G495" t="str">
            <v>CT</v>
          </cell>
          <cell r="H495" t="str">
            <v>BA</v>
          </cell>
          <cell r="I495">
            <v>0</v>
          </cell>
          <cell r="K495">
            <v>0</v>
          </cell>
          <cell r="M495" t="str">
            <v>M1</v>
          </cell>
          <cell r="N495">
            <v>12</v>
          </cell>
        </row>
        <row r="496">
          <cell r="D496">
            <v>5231</v>
          </cell>
          <cell r="E496">
            <v>12099</v>
          </cell>
          <cell r="F496" t="str">
            <v>Mariendorfer Damm / Prinzenstr. 2</v>
          </cell>
          <cell r="G496" t="str">
            <v>CT</v>
          </cell>
          <cell r="H496" t="str">
            <v>BA</v>
          </cell>
          <cell r="I496">
            <v>0</v>
          </cell>
          <cell r="K496">
            <v>0</v>
          </cell>
          <cell r="M496" t="str">
            <v>M1</v>
          </cell>
          <cell r="N496">
            <v>12</v>
          </cell>
        </row>
        <row r="497">
          <cell r="D497">
            <v>5231</v>
          </cell>
          <cell r="E497">
            <v>12099</v>
          </cell>
          <cell r="F497" t="str">
            <v>Mariendorfer Damm / Prinzenstr. 2</v>
          </cell>
          <cell r="G497" t="str">
            <v>CT</v>
          </cell>
          <cell r="H497" t="str">
            <v>BA</v>
          </cell>
          <cell r="I497">
            <v>0</v>
          </cell>
          <cell r="K497">
            <v>0</v>
          </cell>
          <cell r="M497" t="str">
            <v>M1</v>
          </cell>
          <cell r="N497">
            <v>12</v>
          </cell>
        </row>
        <row r="498">
          <cell r="D498">
            <v>5231</v>
          </cell>
          <cell r="E498">
            <v>12099</v>
          </cell>
          <cell r="F498" t="str">
            <v>Mariendorfer Damm / Prinzenstr. 2</v>
          </cell>
          <cell r="G498" t="str">
            <v>CT</v>
          </cell>
          <cell r="H498" t="str">
            <v>BA</v>
          </cell>
          <cell r="I498">
            <v>0</v>
          </cell>
          <cell r="K498">
            <v>0</v>
          </cell>
          <cell r="M498" t="str">
            <v>M1</v>
          </cell>
          <cell r="N498">
            <v>12</v>
          </cell>
        </row>
        <row r="499">
          <cell r="D499">
            <v>5231</v>
          </cell>
          <cell r="E499">
            <v>12099</v>
          </cell>
          <cell r="F499" t="str">
            <v>Mariendorfer Damm / Prinzenstr. 2</v>
          </cell>
          <cell r="G499" t="str">
            <v>CT</v>
          </cell>
          <cell r="H499" t="str">
            <v>BA</v>
          </cell>
          <cell r="I499">
            <v>0</v>
          </cell>
          <cell r="K499">
            <v>0</v>
          </cell>
          <cell r="M499" t="str">
            <v>M1</v>
          </cell>
          <cell r="N499">
            <v>12</v>
          </cell>
        </row>
        <row r="500">
          <cell r="D500">
            <v>5232</v>
          </cell>
          <cell r="E500">
            <v>12099</v>
          </cell>
          <cell r="F500" t="str">
            <v>Mariendorfer Damm / Prinzenstr. 1</v>
          </cell>
          <cell r="G500" t="str">
            <v>CT</v>
          </cell>
          <cell r="H500" t="str">
            <v>BA</v>
          </cell>
          <cell r="I500">
            <v>0</v>
          </cell>
          <cell r="K500">
            <v>0</v>
          </cell>
          <cell r="M500" t="str">
            <v>M1</v>
          </cell>
          <cell r="N500">
            <v>12</v>
          </cell>
        </row>
        <row r="501">
          <cell r="D501">
            <v>5232</v>
          </cell>
          <cell r="E501">
            <v>12099</v>
          </cell>
          <cell r="F501" t="str">
            <v>Mariendorfer Damm / Prinzenstr. 1</v>
          </cell>
          <cell r="G501" t="str">
            <v>CT</v>
          </cell>
          <cell r="H501" t="str">
            <v>BA</v>
          </cell>
          <cell r="I501">
            <v>0</v>
          </cell>
          <cell r="K501">
            <v>0</v>
          </cell>
          <cell r="M501" t="str">
            <v>M1</v>
          </cell>
          <cell r="N501">
            <v>12</v>
          </cell>
        </row>
        <row r="502">
          <cell r="D502">
            <v>5232</v>
          </cell>
          <cell r="E502">
            <v>12099</v>
          </cell>
          <cell r="F502" t="str">
            <v>Mariendorfer Damm / Prinzenstr. 1</v>
          </cell>
          <cell r="G502" t="str">
            <v>CT</v>
          </cell>
          <cell r="H502" t="str">
            <v>BA</v>
          </cell>
          <cell r="I502">
            <v>0</v>
          </cell>
          <cell r="K502">
            <v>0</v>
          </cell>
          <cell r="M502" t="str">
            <v>M1</v>
          </cell>
          <cell r="N502">
            <v>12</v>
          </cell>
        </row>
        <row r="503">
          <cell r="D503">
            <v>5232</v>
          </cell>
          <cell r="E503">
            <v>12099</v>
          </cell>
          <cell r="F503" t="str">
            <v>Mariendorfer Damm / Prinzenstr. 1</v>
          </cell>
          <cell r="G503" t="str">
            <v>CT</v>
          </cell>
          <cell r="H503" t="str">
            <v>BA</v>
          </cell>
          <cell r="I503">
            <v>0</v>
          </cell>
          <cell r="K503">
            <v>0</v>
          </cell>
          <cell r="M503" t="str">
            <v>M1</v>
          </cell>
          <cell r="N503">
            <v>12</v>
          </cell>
        </row>
        <row r="504">
          <cell r="D504">
            <v>5233</v>
          </cell>
          <cell r="E504">
            <v>12103</v>
          </cell>
          <cell r="F504" t="str">
            <v>Manteuffelstr. (Bosepark) hinter Bosestr.</v>
          </cell>
          <cell r="G504" t="str">
            <v>CT</v>
          </cell>
          <cell r="H504" t="str">
            <v>BA</v>
          </cell>
          <cell r="I504">
            <v>0</v>
          </cell>
          <cell r="K504">
            <v>0</v>
          </cell>
          <cell r="M504" t="str">
            <v>M1</v>
          </cell>
          <cell r="N504">
            <v>12</v>
          </cell>
        </row>
        <row r="505">
          <cell r="D505">
            <v>5233</v>
          </cell>
          <cell r="E505">
            <v>12103</v>
          </cell>
          <cell r="F505" t="str">
            <v>Manteuffelstr. (Bosepark) hinter Bosestr.</v>
          </cell>
          <cell r="G505" t="str">
            <v>CT</v>
          </cell>
          <cell r="H505" t="str">
            <v>BA</v>
          </cell>
          <cell r="I505">
            <v>0</v>
          </cell>
          <cell r="K505">
            <v>0</v>
          </cell>
          <cell r="M505" t="str">
            <v>M1</v>
          </cell>
          <cell r="N505">
            <v>12</v>
          </cell>
        </row>
        <row r="506">
          <cell r="D506">
            <v>5234</v>
          </cell>
          <cell r="E506">
            <v>14471</v>
          </cell>
          <cell r="F506" t="str">
            <v>P-Luisenplatz ggü. Zimmerstr.</v>
          </cell>
          <cell r="G506" t="str">
            <v>CT</v>
          </cell>
          <cell r="H506" t="str">
            <v>BC</v>
          </cell>
          <cell r="I506">
            <v>0</v>
          </cell>
          <cell r="K506">
            <v>0</v>
          </cell>
          <cell r="M506" t="str">
            <v>M 2</v>
          </cell>
          <cell r="N506">
            <v>14</v>
          </cell>
        </row>
        <row r="507">
          <cell r="D507">
            <v>5234</v>
          </cell>
          <cell r="E507">
            <v>14471</v>
          </cell>
          <cell r="F507" t="str">
            <v>P-Luisenplatz ggü. Zimmerstr.</v>
          </cell>
          <cell r="G507" t="str">
            <v>CT</v>
          </cell>
          <cell r="H507" t="str">
            <v>BC</v>
          </cell>
          <cell r="I507">
            <v>0</v>
          </cell>
          <cell r="K507">
            <v>0</v>
          </cell>
          <cell r="M507" t="str">
            <v>M 2</v>
          </cell>
          <cell r="N507">
            <v>14</v>
          </cell>
        </row>
        <row r="508">
          <cell r="D508">
            <v>5234</v>
          </cell>
          <cell r="E508">
            <v>14471</v>
          </cell>
          <cell r="F508" t="str">
            <v>P-Luisenplatz ggü. Zimmerstr.</v>
          </cell>
          <cell r="G508" t="str">
            <v>CT</v>
          </cell>
          <cell r="H508" t="str">
            <v>BC</v>
          </cell>
          <cell r="I508">
            <v>0</v>
          </cell>
          <cell r="K508">
            <v>0</v>
          </cell>
          <cell r="M508" t="str">
            <v>M 2</v>
          </cell>
          <cell r="N508">
            <v>14</v>
          </cell>
        </row>
        <row r="509">
          <cell r="D509">
            <v>5235</v>
          </cell>
          <cell r="E509">
            <v>10719</v>
          </cell>
          <cell r="F509" t="str">
            <v>Ludwigkirchplatz vor Pfalzburger Str.</v>
          </cell>
          <cell r="G509" t="str">
            <v>CT</v>
          </cell>
          <cell r="H509" t="str">
            <v>BA</v>
          </cell>
          <cell r="I509">
            <v>0</v>
          </cell>
          <cell r="K509">
            <v>0</v>
          </cell>
          <cell r="M509" t="str">
            <v>M1</v>
          </cell>
          <cell r="N509">
            <v>12</v>
          </cell>
        </row>
        <row r="510">
          <cell r="D510">
            <v>5235</v>
          </cell>
          <cell r="E510">
            <v>10719</v>
          </cell>
          <cell r="F510" t="str">
            <v>Ludwigkirchplatz vor Pfalzburger Str.</v>
          </cell>
          <cell r="G510" t="str">
            <v>CT</v>
          </cell>
          <cell r="H510" t="str">
            <v>BA</v>
          </cell>
          <cell r="I510">
            <v>0</v>
          </cell>
          <cell r="K510">
            <v>0</v>
          </cell>
          <cell r="M510" t="str">
            <v>M1</v>
          </cell>
          <cell r="N510">
            <v>12</v>
          </cell>
        </row>
        <row r="511">
          <cell r="D511">
            <v>5235</v>
          </cell>
          <cell r="E511">
            <v>10719</v>
          </cell>
          <cell r="F511" t="str">
            <v>Ludwigkirchplatz vor Pfalzburger Str.</v>
          </cell>
          <cell r="G511" t="str">
            <v>CT</v>
          </cell>
          <cell r="H511" t="str">
            <v>BA</v>
          </cell>
          <cell r="I511">
            <v>0</v>
          </cell>
          <cell r="K511">
            <v>0</v>
          </cell>
          <cell r="M511" t="str">
            <v>M1</v>
          </cell>
          <cell r="N511">
            <v>12</v>
          </cell>
        </row>
        <row r="512">
          <cell r="D512">
            <v>5235</v>
          </cell>
          <cell r="E512">
            <v>10719</v>
          </cell>
          <cell r="F512" t="str">
            <v>Ludwigkirchplatz vor Pfalzburger Str.</v>
          </cell>
          <cell r="G512" t="str">
            <v>CT</v>
          </cell>
          <cell r="H512" t="str">
            <v>BA</v>
          </cell>
          <cell r="I512">
            <v>0</v>
          </cell>
          <cell r="K512">
            <v>0</v>
          </cell>
          <cell r="M512" t="str">
            <v>M1</v>
          </cell>
          <cell r="N512">
            <v>12</v>
          </cell>
        </row>
        <row r="513">
          <cell r="D513">
            <v>5236</v>
          </cell>
          <cell r="E513">
            <v>13349</v>
          </cell>
          <cell r="F513" t="str">
            <v>Londoner Str. / Müllerstr.</v>
          </cell>
          <cell r="G513" t="str">
            <v>CT</v>
          </cell>
          <cell r="H513" t="str">
            <v>BA</v>
          </cell>
          <cell r="I513">
            <v>0</v>
          </cell>
          <cell r="K513">
            <v>0</v>
          </cell>
          <cell r="M513" t="str">
            <v>M1</v>
          </cell>
          <cell r="N513">
            <v>12</v>
          </cell>
        </row>
        <row r="514">
          <cell r="D514">
            <v>5236</v>
          </cell>
          <cell r="E514">
            <v>13349</v>
          </cell>
          <cell r="F514" t="str">
            <v>Londoner Str. / Müllerstr.</v>
          </cell>
          <cell r="G514" t="str">
            <v>CT</v>
          </cell>
          <cell r="H514" t="str">
            <v>BA</v>
          </cell>
          <cell r="I514">
            <v>0</v>
          </cell>
          <cell r="K514">
            <v>0</v>
          </cell>
          <cell r="M514" t="str">
            <v>M1</v>
          </cell>
          <cell r="N514">
            <v>12</v>
          </cell>
        </row>
        <row r="515">
          <cell r="D515">
            <v>5237</v>
          </cell>
          <cell r="E515">
            <v>12355</v>
          </cell>
          <cell r="F515" t="str">
            <v>Liselotte-Berger-Platz / Liselotte-Berger-Straße vor Elfriede-Kuhr-Straße</v>
          </cell>
          <cell r="G515" t="str">
            <v>CT</v>
          </cell>
          <cell r="H515" t="str">
            <v>BA</v>
          </cell>
          <cell r="I515">
            <v>0</v>
          </cell>
          <cell r="K515">
            <v>0</v>
          </cell>
          <cell r="M515" t="str">
            <v>M1</v>
          </cell>
          <cell r="N515">
            <v>12</v>
          </cell>
        </row>
        <row r="516">
          <cell r="D516">
            <v>5237</v>
          </cell>
          <cell r="E516">
            <v>12355</v>
          </cell>
          <cell r="F516" t="str">
            <v>Liselotte-Berger-Platz / Liselotte-Berger-Straße vor Elfriede-Kuhr-Straße</v>
          </cell>
          <cell r="G516" t="str">
            <v>CT</v>
          </cell>
          <cell r="H516" t="str">
            <v>BA</v>
          </cell>
          <cell r="I516">
            <v>0</v>
          </cell>
          <cell r="K516">
            <v>0</v>
          </cell>
          <cell r="M516" t="str">
            <v>M1</v>
          </cell>
          <cell r="N516">
            <v>12</v>
          </cell>
        </row>
        <row r="517">
          <cell r="D517">
            <v>5238</v>
          </cell>
          <cell r="E517">
            <v>13357</v>
          </cell>
          <cell r="F517" t="str">
            <v>Pankstr. / Thurnaysserstr.</v>
          </cell>
          <cell r="G517" t="str">
            <v>CT</v>
          </cell>
          <cell r="H517" t="str">
            <v>BA</v>
          </cell>
          <cell r="I517">
            <v>0</v>
          </cell>
          <cell r="K517">
            <v>0</v>
          </cell>
          <cell r="M517" t="str">
            <v>M1</v>
          </cell>
          <cell r="N517">
            <v>12</v>
          </cell>
        </row>
        <row r="518">
          <cell r="D518">
            <v>5238</v>
          </cell>
          <cell r="E518">
            <v>13357</v>
          </cell>
          <cell r="F518" t="str">
            <v>Pankstr. / Thurnaysserstr.</v>
          </cell>
          <cell r="G518" t="str">
            <v>CT</v>
          </cell>
          <cell r="H518" t="str">
            <v>BA</v>
          </cell>
          <cell r="I518">
            <v>0</v>
          </cell>
          <cell r="K518">
            <v>0</v>
          </cell>
          <cell r="M518" t="str">
            <v>M1</v>
          </cell>
          <cell r="N518">
            <v>12</v>
          </cell>
        </row>
        <row r="519">
          <cell r="D519">
            <v>5239</v>
          </cell>
          <cell r="E519">
            <v>10178</v>
          </cell>
          <cell r="F519" t="str">
            <v>Am Lustgarten vor Bodestr. (neben Berliner Dom)</v>
          </cell>
          <cell r="G519" t="str">
            <v>CT</v>
          </cell>
          <cell r="H519" t="str">
            <v>BH</v>
          </cell>
          <cell r="I519">
            <v>0</v>
          </cell>
          <cell r="K519">
            <v>2</v>
          </cell>
          <cell r="M519" t="str">
            <v>M 2</v>
          </cell>
          <cell r="N519">
            <v>14</v>
          </cell>
        </row>
        <row r="520">
          <cell r="D520">
            <v>5239</v>
          </cell>
          <cell r="E520">
            <v>10178</v>
          </cell>
          <cell r="F520" t="str">
            <v>Am Lustgarten vor Bodestr. (neben Berliner Dom)</v>
          </cell>
          <cell r="G520" t="str">
            <v>CT</v>
          </cell>
          <cell r="H520" t="str">
            <v>BH</v>
          </cell>
          <cell r="I520">
            <v>0</v>
          </cell>
          <cell r="K520">
            <v>2</v>
          </cell>
          <cell r="M520" t="str">
            <v>M 2</v>
          </cell>
          <cell r="N520">
            <v>14</v>
          </cell>
        </row>
        <row r="521">
          <cell r="D521">
            <v>5239</v>
          </cell>
          <cell r="E521">
            <v>10178</v>
          </cell>
          <cell r="F521" t="str">
            <v>Am Lustgarten vor Bodestr. (neben Berliner Dom)</v>
          </cell>
          <cell r="G521" t="str">
            <v>CT</v>
          </cell>
          <cell r="H521" t="str">
            <v>BH</v>
          </cell>
          <cell r="I521">
            <v>0</v>
          </cell>
          <cell r="K521">
            <v>2</v>
          </cell>
          <cell r="M521" t="str">
            <v>M 2</v>
          </cell>
          <cell r="N521">
            <v>14</v>
          </cell>
        </row>
        <row r="522">
          <cell r="D522">
            <v>5239</v>
          </cell>
          <cell r="E522">
            <v>10178</v>
          </cell>
          <cell r="F522" t="str">
            <v>Am Lustgarten vor Bodestr. (neben Berliner Dom)</v>
          </cell>
          <cell r="G522" t="str">
            <v>CT</v>
          </cell>
          <cell r="H522" t="str">
            <v>BH</v>
          </cell>
          <cell r="I522">
            <v>0</v>
          </cell>
          <cell r="K522">
            <v>2</v>
          </cell>
          <cell r="M522" t="str">
            <v>M 2</v>
          </cell>
          <cell r="N522">
            <v>14</v>
          </cell>
        </row>
        <row r="523">
          <cell r="D523">
            <v>5239</v>
          </cell>
          <cell r="E523">
            <v>10178</v>
          </cell>
          <cell r="F523" t="str">
            <v>Am Lustgarten vor Bodestr. (neben Berliner Dom)</v>
          </cell>
          <cell r="G523" t="str">
            <v>CT</v>
          </cell>
          <cell r="H523" t="str">
            <v>BH</v>
          </cell>
          <cell r="I523">
            <v>0</v>
          </cell>
          <cell r="K523">
            <v>2</v>
          </cell>
          <cell r="M523" t="str">
            <v>M 2</v>
          </cell>
          <cell r="N523">
            <v>14</v>
          </cell>
        </row>
        <row r="524">
          <cell r="D524">
            <v>5329</v>
          </cell>
          <cell r="E524">
            <v>10589</v>
          </cell>
          <cell r="F524" t="str">
            <v>Mierendorffplatz Mittelinsel hinter Osnabrücker Str.</v>
          </cell>
          <cell r="G524" t="str">
            <v>ÖT</v>
          </cell>
          <cell r="H524" t="str">
            <v>-</v>
          </cell>
          <cell r="I524">
            <v>7</v>
          </cell>
          <cell r="K524">
            <v>0</v>
          </cell>
          <cell r="M524" t="str">
            <v>M 5</v>
          </cell>
          <cell r="N524">
            <v>30</v>
          </cell>
        </row>
        <row r="525">
          <cell r="D525">
            <v>5330</v>
          </cell>
          <cell r="E525">
            <v>10789</v>
          </cell>
          <cell r="F525" t="str">
            <v>Breitscheidplatz vor Budapester Str.</v>
          </cell>
          <cell r="G525" t="str">
            <v>ÖT</v>
          </cell>
          <cell r="H525" t="str">
            <v>-</v>
          </cell>
          <cell r="I525">
            <v>0</v>
          </cell>
          <cell r="K525">
            <v>0</v>
          </cell>
          <cell r="M525" t="str">
            <v>M 5</v>
          </cell>
          <cell r="N525">
            <v>30</v>
          </cell>
        </row>
        <row r="526">
          <cell r="D526">
            <v>5331</v>
          </cell>
          <cell r="E526">
            <v>10719</v>
          </cell>
          <cell r="F526" t="str">
            <v>Joachimsthaler Platz , Kurfürstendamm 226 vor Joachimsthaler Str.</v>
          </cell>
          <cell r="G526" t="str">
            <v>ÖT</v>
          </cell>
          <cell r="H526" t="str">
            <v>-</v>
          </cell>
          <cell r="I526">
            <v>0</v>
          </cell>
          <cell r="K526">
            <v>0</v>
          </cell>
          <cell r="M526" t="str">
            <v>M 5</v>
          </cell>
          <cell r="N526">
            <v>30</v>
          </cell>
        </row>
        <row r="527">
          <cell r="D527">
            <v>5332</v>
          </cell>
          <cell r="E527">
            <v>14053</v>
          </cell>
          <cell r="F527" t="str">
            <v>Olympiastadion , Gutsmuthsweg vor Olympischer Platz</v>
          </cell>
          <cell r="G527" t="str">
            <v>ÖT</v>
          </cell>
          <cell r="H527" t="str">
            <v>-</v>
          </cell>
          <cell r="I527">
            <v>0</v>
          </cell>
          <cell r="K527">
            <v>0</v>
          </cell>
          <cell r="M527" t="str">
            <v>M 7</v>
          </cell>
          <cell r="N527">
            <v>90</v>
          </cell>
        </row>
        <row r="528">
          <cell r="D528">
            <v>5333</v>
          </cell>
          <cell r="E528">
            <v>14053</v>
          </cell>
          <cell r="F528" t="str">
            <v>Waldbühne/Maifeld , Passenheimer Str. hinter Am Glockenturm</v>
          </cell>
          <cell r="G528" t="str">
            <v>ÖT</v>
          </cell>
          <cell r="H528" t="str">
            <v>-</v>
          </cell>
          <cell r="I528">
            <v>0</v>
          </cell>
          <cell r="K528">
            <v>0</v>
          </cell>
          <cell r="M528" t="str">
            <v>M 5</v>
          </cell>
          <cell r="N528">
            <v>30</v>
          </cell>
        </row>
        <row r="529">
          <cell r="D529">
            <v>5334</v>
          </cell>
          <cell r="E529">
            <v>14057</v>
          </cell>
          <cell r="F529" t="str">
            <v>ZOB , Masurenallee 4-6</v>
          </cell>
          <cell r="G529" t="str">
            <v>ÖT</v>
          </cell>
          <cell r="H529" t="str">
            <v>-</v>
          </cell>
          <cell r="I529">
            <v>0</v>
          </cell>
          <cell r="K529">
            <v>0</v>
          </cell>
          <cell r="M529" t="str">
            <v>M 6</v>
          </cell>
          <cell r="N529">
            <v>60</v>
          </cell>
        </row>
        <row r="530">
          <cell r="D530">
            <v>5335</v>
          </cell>
          <cell r="E530">
            <v>14052</v>
          </cell>
          <cell r="F530" t="str">
            <v>Theodor-Heuss-Platz Mittelinsel ggü. Haus Nr. 4-6</v>
          </cell>
          <cell r="G530" t="str">
            <v>ÖT</v>
          </cell>
          <cell r="H530" t="str">
            <v>-</v>
          </cell>
          <cell r="I530">
            <v>7</v>
          </cell>
          <cell r="K530">
            <v>0</v>
          </cell>
          <cell r="M530" t="str">
            <v>M 3</v>
          </cell>
          <cell r="N530">
            <v>19</v>
          </cell>
        </row>
        <row r="531">
          <cell r="D531">
            <v>5336</v>
          </cell>
          <cell r="E531">
            <v>12587</v>
          </cell>
          <cell r="F531" t="str">
            <v>Bölschestr. (Marktplatz Friedrichshagen) vor Aßmannstr.</v>
          </cell>
          <cell r="G531" t="str">
            <v>ÖT</v>
          </cell>
          <cell r="H531" t="str">
            <v>-</v>
          </cell>
          <cell r="I531">
            <v>7</v>
          </cell>
          <cell r="K531">
            <v>0</v>
          </cell>
          <cell r="M531" t="str">
            <v>M 2</v>
          </cell>
          <cell r="N531">
            <v>14</v>
          </cell>
        </row>
        <row r="532">
          <cell r="D532">
            <v>5338</v>
          </cell>
          <cell r="E532">
            <v>10965</v>
          </cell>
          <cell r="F532" t="str">
            <v>Viktoriapark am Spielplatz</v>
          </cell>
          <cell r="G532" t="str">
            <v>ÖT</v>
          </cell>
          <cell r="H532" t="str">
            <v>-</v>
          </cell>
          <cell r="I532">
            <v>7</v>
          </cell>
          <cell r="K532">
            <v>0</v>
          </cell>
          <cell r="M532" t="str">
            <v>M 2</v>
          </cell>
          <cell r="N532">
            <v>14</v>
          </cell>
        </row>
        <row r="533">
          <cell r="D533">
            <v>5339</v>
          </cell>
          <cell r="E533">
            <v>10178</v>
          </cell>
          <cell r="F533" t="str">
            <v>Alexanderplatz</v>
          </cell>
          <cell r="G533" t="str">
            <v>ÖT</v>
          </cell>
          <cell r="H533" t="str">
            <v>-</v>
          </cell>
          <cell r="I533">
            <v>0</v>
          </cell>
          <cell r="K533">
            <v>0</v>
          </cell>
        </row>
        <row r="534">
          <cell r="D534">
            <v>5340</v>
          </cell>
          <cell r="E534">
            <v>10178</v>
          </cell>
          <cell r="F534" t="str">
            <v>Rathausstr. hinter Spandauer Str. (ggü. Nikolaiviertel)</v>
          </cell>
          <cell r="G534" t="str">
            <v>ÖT</v>
          </cell>
          <cell r="H534" t="str">
            <v>-</v>
          </cell>
          <cell r="I534">
            <v>0</v>
          </cell>
          <cell r="K534">
            <v>0</v>
          </cell>
        </row>
        <row r="535">
          <cell r="D535">
            <v>5341</v>
          </cell>
          <cell r="E535">
            <v>12351</v>
          </cell>
          <cell r="F535" t="str">
            <v>Britz-Süd , Fritz-Reuter-Allee vor Gutschmidtstr. (am U-Bhf.)</v>
          </cell>
          <cell r="G535" t="str">
            <v>ÖT</v>
          </cell>
          <cell r="H535" t="str">
            <v>-</v>
          </cell>
          <cell r="I535">
            <v>7</v>
          </cell>
          <cell r="K535">
            <v>0</v>
          </cell>
          <cell r="M535" t="str">
            <v>M 3</v>
          </cell>
          <cell r="N535">
            <v>19</v>
          </cell>
        </row>
        <row r="536">
          <cell r="D536">
            <v>5342</v>
          </cell>
          <cell r="E536">
            <v>12045</v>
          </cell>
          <cell r="F536" t="str">
            <v>Elbestr. Mittelinsel vor Sonnenallee</v>
          </cell>
          <cell r="G536" t="str">
            <v>ÖT</v>
          </cell>
          <cell r="H536" t="str">
            <v>-</v>
          </cell>
          <cell r="I536">
            <v>6</v>
          </cell>
          <cell r="K536">
            <v>0</v>
          </cell>
          <cell r="M536" t="str">
            <v>M1</v>
          </cell>
          <cell r="N536">
            <v>12</v>
          </cell>
        </row>
        <row r="537">
          <cell r="D537">
            <v>5343</v>
          </cell>
          <cell r="E537">
            <v>13407</v>
          </cell>
          <cell r="F537" t="str">
            <v>Schäfersee , Am Schäfersee hinter Residenzstr.</v>
          </cell>
          <cell r="G537" t="str">
            <v>ÖT</v>
          </cell>
          <cell r="H537" t="str">
            <v>-</v>
          </cell>
          <cell r="I537">
            <v>7</v>
          </cell>
          <cell r="K537">
            <v>0</v>
          </cell>
          <cell r="M537" t="str">
            <v>M 3</v>
          </cell>
          <cell r="N537">
            <v>19</v>
          </cell>
        </row>
        <row r="538">
          <cell r="D538">
            <v>5344</v>
          </cell>
          <cell r="E538">
            <v>13599</v>
          </cell>
          <cell r="F538" t="str">
            <v>Haselhorster Damm 23 hinter Burscheider Weg</v>
          </cell>
          <cell r="G538" t="str">
            <v>ÖT</v>
          </cell>
          <cell r="H538" t="str">
            <v>-</v>
          </cell>
          <cell r="I538">
            <v>7</v>
          </cell>
          <cell r="K538">
            <v>0</v>
          </cell>
          <cell r="M538" t="str">
            <v>M1</v>
          </cell>
          <cell r="N538">
            <v>12</v>
          </cell>
        </row>
        <row r="539">
          <cell r="D539">
            <v>5344</v>
          </cell>
          <cell r="E539">
            <v>13599</v>
          </cell>
          <cell r="F539" t="str">
            <v>Haselhorster Damm 23 hinter Burscheider Weg</v>
          </cell>
          <cell r="G539" t="str">
            <v>ÖT</v>
          </cell>
          <cell r="H539" t="str">
            <v>-</v>
          </cell>
          <cell r="I539">
            <v>7</v>
          </cell>
          <cell r="K539">
            <v>0</v>
          </cell>
          <cell r="M539" t="str">
            <v>M1</v>
          </cell>
          <cell r="N539">
            <v>12</v>
          </cell>
        </row>
        <row r="540">
          <cell r="D540">
            <v>5344</v>
          </cell>
          <cell r="E540">
            <v>13599</v>
          </cell>
          <cell r="F540" t="str">
            <v>Haselhorster Damm 23 hinter Burscheider Weg</v>
          </cell>
          <cell r="G540" t="str">
            <v>ÖT</v>
          </cell>
          <cell r="H540" t="str">
            <v>-</v>
          </cell>
          <cell r="I540">
            <v>7</v>
          </cell>
          <cell r="K540">
            <v>0</v>
          </cell>
          <cell r="M540" t="str">
            <v>M1</v>
          </cell>
          <cell r="N540">
            <v>12</v>
          </cell>
        </row>
        <row r="541">
          <cell r="D541">
            <v>5345</v>
          </cell>
          <cell r="E541">
            <v>13629</v>
          </cell>
          <cell r="F541" t="str">
            <v>Jugendplatz , Jugendweg vor Quellweg</v>
          </cell>
          <cell r="G541" t="str">
            <v>ÖT</v>
          </cell>
          <cell r="H541" t="str">
            <v>-</v>
          </cell>
          <cell r="I541">
            <v>2</v>
          </cell>
          <cell r="K541">
            <v>0</v>
          </cell>
          <cell r="M541" t="str">
            <v>M 3</v>
          </cell>
          <cell r="N541">
            <v>19</v>
          </cell>
        </row>
        <row r="542">
          <cell r="D542">
            <v>5346</v>
          </cell>
          <cell r="E542">
            <v>13593</v>
          </cell>
          <cell r="F542" t="str">
            <v>Magistratsweg vor Obstallee</v>
          </cell>
          <cell r="G542" t="str">
            <v>ÖT</v>
          </cell>
          <cell r="H542" t="str">
            <v>-</v>
          </cell>
          <cell r="I542">
            <v>7</v>
          </cell>
          <cell r="K542">
            <v>0</v>
          </cell>
          <cell r="M542" t="str">
            <v>M1</v>
          </cell>
          <cell r="N542">
            <v>12</v>
          </cell>
        </row>
        <row r="543">
          <cell r="D543">
            <v>5346</v>
          </cell>
          <cell r="E543">
            <v>13593</v>
          </cell>
          <cell r="F543" t="str">
            <v>Magistratsweg vor Obstallee</v>
          </cell>
          <cell r="G543" t="str">
            <v>ÖT</v>
          </cell>
          <cell r="H543" t="str">
            <v>-</v>
          </cell>
          <cell r="I543">
            <v>7</v>
          </cell>
          <cell r="K543">
            <v>0</v>
          </cell>
          <cell r="M543" t="str">
            <v>M1</v>
          </cell>
          <cell r="N543">
            <v>12</v>
          </cell>
        </row>
        <row r="544">
          <cell r="D544">
            <v>5346</v>
          </cell>
          <cell r="E544">
            <v>13593</v>
          </cell>
          <cell r="F544" t="str">
            <v>Magistratsweg vor Obstallee</v>
          </cell>
          <cell r="G544" t="str">
            <v>ÖT</v>
          </cell>
          <cell r="H544" t="str">
            <v>-</v>
          </cell>
          <cell r="I544">
            <v>7</v>
          </cell>
          <cell r="K544">
            <v>0</v>
          </cell>
          <cell r="M544" t="str">
            <v>M1</v>
          </cell>
          <cell r="N544">
            <v>12</v>
          </cell>
        </row>
        <row r="545">
          <cell r="D545">
            <v>5347</v>
          </cell>
          <cell r="E545">
            <v>13597</v>
          </cell>
          <cell r="F545" t="str">
            <v>Mönchstr. 8 vor Breite Str.</v>
          </cell>
          <cell r="G545" t="str">
            <v>ÖT</v>
          </cell>
          <cell r="H545" t="str">
            <v>-</v>
          </cell>
          <cell r="I545">
            <v>0</v>
          </cell>
          <cell r="K545">
            <v>0</v>
          </cell>
          <cell r="M545" t="str">
            <v>M1</v>
          </cell>
          <cell r="N545">
            <v>12</v>
          </cell>
        </row>
        <row r="546">
          <cell r="D546">
            <v>5348</v>
          </cell>
          <cell r="E546">
            <v>13597</v>
          </cell>
          <cell r="F546" t="str">
            <v>Spandauer Markt , Markt 5 vor Breite Str.</v>
          </cell>
          <cell r="G546" t="str">
            <v>ÖT</v>
          </cell>
          <cell r="H546" t="str">
            <v>-</v>
          </cell>
          <cell r="I546">
            <v>0</v>
          </cell>
          <cell r="K546">
            <v>0</v>
          </cell>
          <cell r="M546" t="str">
            <v>M 3</v>
          </cell>
          <cell r="N546">
            <v>19</v>
          </cell>
        </row>
        <row r="547">
          <cell r="D547">
            <v>5349</v>
          </cell>
          <cell r="E547">
            <v>12203</v>
          </cell>
          <cell r="F547" t="str">
            <v>Moltkestr. hinter Holbeinstr. (Ludwig-Beck-Platz)</v>
          </cell>
          <cell r="G547" t="str">
            <v>ÖT</v>
          </cell>
          <cell r="H547" t="str">
            <v>-</v>
          </cell>
          <cell r="I547">
            <v>2</v>
          </cell>
          <cell r="K547">
            <v>0</v>
          </cell>
          <cell r="M547" t="str">
            <v>M 3</v>
          </cell>
          <cell r="N547">
            <v>19</v>
          </cell>
        </row>
        <row r="548">
          <cell r="D548">
            <v>5350</v>
          </cell>
          <cell r="E548">
            <v>10557</v>
          </cell>
          <cell r="F548" t="str">
            <v>Altonaer Str. am Oswald-Schumann-Platz (Tiergarten)</v>
          </cell>
          <cell r="G548" t="str">
            <v>ÖT</v>
          </cell>
          <cell r="H548" t="str">
            <v>-</v>
          </cell>
          <cell r="I548">
            <v>7</v>
          </cell>
          <cell r="K548">
            <v>0</v>
          </cell>
          <cell r="M548" t="str">
            <v>M 2</v>
          </cell>
          <cell r="N548">
            <v>14</v>
          </cell>
        </row>
        <row r="549">
          <cell r="D549">
            <v>5351</v>
          </cell>
          <cell r="E549">
            <v>10785</v>
          </cell>
          <cell r="F549" t="str">
            <v>Großer Stern (Haus C) , Str. des 17. Juni vor Großer Stern</v>
          </cell>
          <cell r="G549" t="str">
            <v>ÖT</v>
          </cell>
          <cell r="H549" t="str">
            <v>-</v>
          </cell>
          <cell r="I549">
            <v>7</v>
          </cell>
          <cell r="K549">
            <v>0</v>
          </cell>
          <cell r="M549" t="str">
            <v>M 2</v>
          </cell>
          <cell r="N549">
            <v>14</v>
          </cell>
        </row>
        <row r="550">
          <cell r="D550">
            <v>5352</v>
          </cell>
          <cell r="E550">
            <v>13355</v>
          </cell>
          <cell r="F550" t="str">
            <v>Gesundbrunnen , Behmstr. Mittelinsel vor Badstr.</v>
          </cell>
          <cell r="G550" t="str">
            <v>ÖT</v>
          </cell>
          <cell r="H550" t="str">
            <v>-</v>
          </cell>
          <cell r="I550">
            <v>7</v>
          </cell>
          <cell r="K550">
            <v>0</v>
          </cell>
          <cell r="M550" t="str">
            <v>M 5</v>
          </cell>
          <cell r="N550">
            <v>30</v>
          </cell>
          <cell r="O550">
            <v>51</v>
          </cell>
        </row>
        <row r="551">
          <cell r="D551">
            <v>5353</v>
          </cell>
          <cell r="E551">
            <v>10707</v>
          </cell>
          <cell r="F551" t="str">
            <v>Preußenpark , Brandenburgische Str. vor Konstanzer Str.</v>
          </cell>
          <cell r="G551" t="str">
            <v>ÖT</v>
          </cell>
          <cell r="H551" t="str">
            <v>-</v>
          </cell>
          <cell r="I551">
            <v>7</v>
          </cell>
          <cell r="K551">
            <v>0</v>
          </cell>
          <cell r="M551" t="str">
            <v>M 3</v>
          </cell>
          <cell r="N551">
            <v>19</v>
          </cell>
        </row>
        <row r="552">
          <cell r="D552">
            <v>5354</v>
          </cell>
          <cell r="E552">
            <v>10715</v>
          </cell>
          <cell r="F552" t="str">
            <v>Volkspark Wilmersdorf , Am Volkspark vor ggü. Livländische Str.</v>
          </cell>
          <cell r="G552" t="str">
            <v>ÖT</v>
          </cell>
          <cell r="H552" t="str">
            <v>-</v>
          </cell>
          <cell r="I552">
            <v>7</v>
          </cell>
          <cell r="K552">
            <v>0</v>
          </cell>
          <cell r="M552" t="str">
            <v>M 2</v>
          </cell>
          <cell r="N552">
            <v>14</v>
          </cell>
        </row>
        <row r="553">
          <cell r="D553">
            <v>5355</v>
          </cell>
          <cell r="E553">
            <v>14109</v>
          </cell>
          <cell r="F553" t="str">
            <v>Wannsee , Rönnebypromenade vor Anlegestelle Wannsee</v>
          </cell>
          <cell r="G553" t="str">
            <v>ÖT</v>
          </cell>
          <cell r="H553" t="str">
            <v>-</v>
          </cell>
          <cell r="I553">
            <v>7</v>
          </cell>
          <cell r="K553">
            <v>0</v>
          </cell>
          <cell r="M553" t="str">
            <v>M 6</v>
          </cell>
          <cell r="N553">
            <v>60</v>
          </cell>
        </row>
        <row r="554">
          <cell r="D554">
            <v>5356</v>
          </cell>
          <cell r="E554">
            <v>10965</v>
          </cell>
          <cell r="F554" t="str">
            <v>Chamissoplatz vor Arndtstr.</v>
          </cell>
          <cell r="G554" t="str">
            <v>CAE</v>
          </cell>
          <cell r="H554" t="str">
            <v>-</v>
          </cell>
          <cell r="I554">
            <v>0</v>
          </cell>
          <cell r="K554">
            <v>0</v>
          </cell>
          <cell r="M554" t="str">
            <v>M1</v>
          </cell>
          <cell r="N554">
            <v>12</v>
          </cell>
        </row>
        <row r="555">
          <cell r="D555">
            <v>5356</v>
          </cell>
          <cell r="E555">
            <v>10965</v>
          </cell>
          <cell r="F555" t="str">
            <v>Chamissoplatz vor Arndtstr.</v>
          </cell>
          <cell r="G555" t="str">
            <v>CAE</v>
          </cell>
          <cell r="H555" t="str">
            <v>-</v>
          </cell>
          <cell r="I555">
            <v>0</v>
          </cell>
          <cell r="K555">
            <v>0</v>
          </cell>
          <cell r="M555" t="str">
            <v>M1</v>
          </cell>
          <cell r="N555">
            <v>12</v>
          </cell>
        </row>
        <row r="556">
          <cell r="D556">
            <v>5356</v>
          </cell>
          <cell r="E556">
            <v>10965</v>
          </cell>
          <cell r="F556" t="str">
            <v>Chamissoplatz vor Arndtstr.</v>
          </cell>
          <cell r="G556" t="str">
            <v>CAE</v>
          </cell>
          <cell r="H556" t="str">
            <v>-</v>
          </cell>
          <cell r="I556">
            <v>0</v>
          </cell>
          <cell r="K556">
            <v>0</v>
          </cell>
          <cell r="M556" t="str">
            <v>M1</v>
          </cell>
          <cell r="N556">
            <v>12</v>
          </cell>
        </row>
        <row r="557">
          <cell r="D557">
            <v>5357</v>
          </cell>
          <cell r="E557">
            <v>10117</v>
          </cell>
          <cell r="F557" t="str">
            <v>Gendarmenmarkt , Französische Str. vor Markgrafenstr.</v>
          </cell>
          <cell r="G557" t="str">
            <v>CAE</v>
          </cell>
          <cell r="H557" t="str">
            <v>-</v>
          </cell>
          <cell r="I557">
            <v>0</v>
          </cell>
          <cell r="K557">
            <v>0</v>
          </cell>
          <cell r="M557" t="str">
            <v>M1</v>
          </cell>
          <cell r="N557">
            <v>12</v>
          </cell>
        </row>
        <row r="558">
          <cell r="D558">
            <v>5357</v>
          </cell>
          <cell r="E558">
            <v>10117</v>
          </cell>
          <cell r="F558" t="str">
            <v>Gendarmenmarkt , Französische Str. vor Markgrafenstr.</v>
          </cell>
          <cell r="G558" t="str">
            <v>CAE</v>
          </cell>
          <cell r="H558" t="str">
            <v>-</v>
          </cell>
          <cell r="I558">
            <v>0</v>
          </cell>
          <cell r="K558">
            <v>0</v>
          </cell>
          <cell r="M558" t="str">
            <v>M1</v>
          </cell>
          <cell r="N558">
            <v>12</v>
          </cell>
        </row>
        <row r="559">
          <cell r="D559">
            <v>5357</v>
          </cell>
          <cell r="E559">
            <v>10117</v>
          </cell>
          <cell r="F559" t="str">
            <v>Gendarmenmarkt , Französische Str. vor Markgrafenstr.</v>
          </cell>
          <cell r="G559" t="str">
            <v>CAE</v>
          </cell>
          <cell r="H559" t="str">
            <v>-</v>
          </cell>
          <cell r="I559">
            <v>0</v>
          </cell>
          <cell r="K559">
            <v>0</v>
          </cell>
          <cell r="M559" t="str">
            <v>M1</v>
          </cell>
          <cell r="N559">
            <v>12</v>
          </cell>
        </row>
        <row r="560">
          <cell r="D560">
            <v>5357</v>
          </cell>
          <cell r="E560">
            <v>10117</v>
          </cell>
          <cell r="F560" t="str">
            <v>Gendarmenmarkt , Französische Str. vor Markgrafenstr.</v>
          </cell>
          <cell r="G560" t="str">
            <v>CAE</v>
          </cell>
          <cell r="H560" t="str">
            <v>-</v>
          </cell>
          <cell r="I560">
            <v>0</v>
          </cell>
          <cell r="K560">
            <v>0</v>
          </cell>
          <cell r="M560" t="str">
            <v>M1</v>
          </cell>
          <cell r="N560">
            <v>12</v>
          </cell>
        </row>
        <row r="561">
          <cell r="D561">
            <v>5358</v>
          </cell>
          <cell r="E561">
            <v>12051</v>
          </cell>
          <cell r="F561" t="str">
            <v>Kirchhofstr. vor Karl-Marx-Str.</v>
          </cell>
          <cell r="G561" t="str">
            <v>CAE</v>
          </cell>
          <cell r="H561" t="str">
            <v>-</v>
          </cell>
          <cell r="I561">
            <v>0</v>
          </cell>
          <cell r="K561">
            <v>0</v>
          </cell>
          <cell r="M561" t="str">
            <v>M1</v>
          </cell>
          <cell r="N561">
            <v>12</v>
          </cell>
        </row>
        <row r="562">
          <cell r="D562">
            <v>5358</v>
          </cell>
          <cell r="E562">
            <v>12051</v>
          </cell>
          <cell r="F562" t="str">
            <v>Kirchhofstr. vor Karl-Marx-Str.</v>
          </cell>
          <cell r="G562" t="str">
            <v>CAE</v>
          </cell>
          <cell r="H562" t="str">
            <v>-</v>
          </cell>
          <cell r="I562">
            <v>0</v>
          </cell>
          <cell r="K562">
            <v>0</v>
          </cell>
          <cell r="M562" t="str">
            <v>M1</v>
          </cell>
          <cell r="N562">
            <v>12</v>
          </cell>
        </row>
        <row r="563">
          <cell r="D563">
            <v>5358</v>
          </cell>
          <cell r="E563">
            <v>12051</v>
          </cell>
          <cell r="F563" t="str">
            <v>Kirchhofstr. vor Karl-Marx-Str.</v>
          </cell>
          <cell r="G563" t="str">
            <v>CAE</v>
          </cell>
          <cell r="H563" t="str">
            <v>-</v>
          </cell>
          <cell r="I563">
            <v>0</v>
          </cell>
          <cell r="K563">
            <v>0</v>
          </cell>
          <cell r="M563" t="str">
            <v>M1</v>
          </cell>
        </row>
        <row r="564">
          <cell r="D564">
            <v>5359</v>
          </cell>
          <cell r="E564">
            <v>13467</v>
          </cell>
          <cell r="F564" t="str">
            <v>Fellbacher Platz , Heinsestr. vor Fellbacher Str.</v>
          </cell>
          <cell r="G564" t="str">
            <v>CAE</v>
          </cell>
          <cell r="H564" t="str">
            <v>-</v>
          </cell>
          <cell r="I564">
            <v>0</v>
          </cell>
          <cell r="K564">
            <v>0</v>
          </cell>
          <cell r="M564" t="str">
            <v>M1</v>
          </cell>
          <cell r="N564">
            <v>12</v>
          </cell>
        </row>
        <row r="565">
          <cell r="D565">
            <v>5359</v>
          </cell>
          <cell r="E565">
            <v>13467</v>
          </cell>
          <cell r="F565" t="str">
            <v>Fellbacher Platz , Heinsestr. vor Fellbacher Str.</v>
          </cell>
          <cell r="G565" t="str">
            <v>CAE</v>
          </cell>
          <cell r="H565" t="str">
            <v>-</v>
          </cell>
          <cell r="I565">
            <v>0</v>
          </cell>
          <cell r="K565">
            <v>0</v>
          </cell>
          <cell r="M565" t="str">
            <v>M1</v>
          </cell>
          <cell r="N565">
            <v>12</v>
          </cell>
        </row>
        <row r="566">
          <cell r="D566">
            <v>5360</v>
          </cell>
          <cell r="E566">
            <v>13507</v>
          </cell>
          <cell r="F566" t="str">
            <v>Berliner Str. 105-106 vor Schloßstr.</v>
          </cell>
          <cell r="G566" t="str">
            <v>CAE</v>
          </cell>
          <cell r="H566" t="str">
            <v>-</v>
          </cell>
          <cell r="I566">
            <v>0</v>
          </cell>
          <cell r="K566">
            <v>0</v>
          </cell>
          <cell r="M566" t="str">
            <v>M1</v>
          </cell>
          <cell r="N566">
            <v>12</v>
          </cell>
        </row>
        <row r="567">
          <cell r="D567">
            <v>5360</v>
          </cell>
          <cell r="E567">
            <v>13507</v>
          </cell>
          <cell r="F567" t="str">
            <v>Berliner Str. 105-106 vor Schloßstr.</v>
          </cell>
          <cell r="G567" t="str">
            <v>CAE</v>
          </cell>
          <cell r="H567" t="str">
            <v>-</v>
          </cell>
          <cell r="I567">
            <v>0</v>
          </cell>
          <cell r="K567">
            <v>0</v>
          </cell>
          <cell r="M567" t="str">
            <v>M1</v>
          </cell>
          <cell r="N567">
            <v>12</v>
          </cell>
        </row>
        <row r="568">
          <cell r="D568">
            <v>5360</v>
          </cell>
          <cell r="E568">
            <v>13507</v>
          </cell>
          <cell r="F568" t="str">
            <v>Berliner Str. 105-106 vor Schloßstr.</v>
          </cell>
          <cell r="G568" t="str">
            <v>CAE</v>
          </cell>
          <cell r="H568" t="str">
            <v>-</v>
          </cell>
          <cell r="I568">
            <v>0</v>
          </cell>
          <cell r="K568">
            <v>0</v>
          </cell>
          <cell r="M568" t="str">
            <v>M1</v>
          </cell>
          <cell r="N568">
            <v>12</v>
          </cell>
        </row>
        <row r="569">
          <cell r="D569">
            <v>5361</v>
          </cell>
          <cell r="E569">
            <v>12107</v>
          </cell>
          <cell r="F569" t="str">
            <v>Friedenstr. vor Mariendorfer Damm</v>
          </cell>
          <cell r="G569" t="str">
            <v>CAE</v>
          </cell>
          <cell r="H569" t="str">
            <v>-</v>
          </cell>
          <cell r="I569">
            <v>0</v>
          </cell>
          <cell r="K569">
            <v>0</v>
          </cell>
          <cell r="M569" t="str">
            <v>M1</v>
          </cell>
          <cell r="N569">
            <v>12</v>
          </cell>
        </row>
        <row r="570">
          <cell r="D570">
            <v>5361</v>
          </cell>
          <cell r="E570">
            <v>12107</v>
          </cell>
          <cell r="F570" t="str">
            <v>Friedenstr. vor Mariendorfer Damm</v>
          </cell>
          <cell r="G570" t="str">
            <v>CAE</v>
          </cell>
          <cell r="H570" t="str">
            <v>-</v>
          </cell>
          <cell r="I570">
            <v>0</v>
          </cell>
          <cell r="K570">
            <v>0</v>
          </cell>
          <cell r="M570" t="str">
            <v>M1</v>
          </cell>
          <cell r="N570">
            <v>12</v>
          </cell>
        </row>
        <row r="571">
          <cell r="D571">
            <v>5361</v>
          </cell>
          <cell r="E571">
            <v>12107</v>
          </cell>
          <cell r="F571" t="str">
            <v>Friedenstr. vor Mariendorfer Damm</v>
          </cell>
          <cell r="G571" t="str">
            <v>CAE</v>
          </cell>
          <cell r="H571" t="str">
            <v>-</v>
          </cell>
          <cell r="I571">
            <v>0</v>
          </cell>
          <cell r="K571">
            <v>0</v>
          </cell>
          <cell r="M571" t="str">
            <v>M1</v>
          </cell>
          <cell r="N571">
            <v>12</v>
          </cell>
        </row>
        <row r="572">
          <cell r="D572">
            <v>5362</v>
          </cell>
          <cell r="E572">
            <v>10559</v>
          </cell>
          <cell r="F572" t="str">
            <v>Stephanplatz , Stephanstr. vor Havelberger Str.</v>
          </cell>
          <cell r="G572" t="str">
            <v>CAE</v>
          </cell>
          <cell r="H572" t="str">
            <v>-</v>
          </cell>
          <cell r="I572">
            <v>0</v>
          </cell>
          <cell r="K572">
            <v>0</v>
          </cell>
          <cell r="M572" t="str">
            <v>M1</v>
          </cell>
          <cell r="N572">
            <v>12</v>
          </cell>
        </row>
        <row r="573">
          <cell r="D573">
            <v>5362</v>
          </cell>
          <cell r="E573">
            <v>10559</v>
          </cell>
          <cell r="F573" t="str">
            <v>Stephanplatz , Stephanstr. vor Havelberger Str.</v>
          </cell>
          <cell r="G573" t="str">
            <v>CAE</v>
          </cell>
          <cell r="H573" t="str">
            <v>-</v>
          </cell>
          <cell r="I573">
            <v>0</v>
          </cell>
          <cell r="K573">
            <v>0</v>
          </cell>
          <cell r="M573" t="str">
            <v>M1</v>
          </cell>
          <cell r="N573">
            <v>12</v>
          </cell>
        </row>
        <row r="574">
          <cell r="D574">
            <v>5362</v>
          </cell>
          <cell r="E574">
            <v>10559</v>
          </cell>
          <cell r="F574" t="str">
            <v>Stephanplatz , Stephanstr. vor Havelberger Str.</v>
          </cell>
          <cell r="G574" t="str">
            <v>CAE</v>
          </cell>
          <cell r="H574" t="str">
            <v>-</v>
          </cell>
          <cell r="I574">
            <v>0</v>
          </cell>
          <cell r="K574">
            <v>0</v>
          </cell>
          <cell r="M574" t="str">
            <v>M1</v>
          </cell>
          <cell r="N574">
            <v>12</v>
          </cell>
        </row>
        <row r="575">
          <cell r="D575">
            <v>5363</v>
          </cell>
          <cell r="E575">
            <v>10551</v>
          </cell>
          <cell r="F575" t="str">
            <v>Unionplatz , Siemensstr. vor Oldenburger Str.</v>
          </cell>
          <cell r="G575" t="str">
            <v>CAE</v>
          </cell>
          <cell r="H575" t="str">
            <v>-</v>
          </cell>
          <cell r="I575">
            <v>0</v>
          </cell>
          <cell r="K575">
            <v>0</v>
          </cell>
          <cell r="M575" t="str">
            <v>M1</v>
          </cell>
          <cell r="N575">
            <v>12</v>
          </cell>
        </row>
        <row r="576">
          <cell r="D576">
            <v>5363</v>
          </cell>
          <cell r="E576">
            <v>10551</v>
          </cell>
          <cell r="F576" t="str">
            <v>Unionplatz , Siemensstr. vor Oldenburger Str.</v>
          </cell>
          <cell r="G576" t="str">
            <v>CAE</v>
          </cell>
          <cell r="H576" t="str">
            <v>-</v>
          </cell>
          <cell r="I576">
            <v>0</v>
          </cell>
          <cell r="K576">
            <v>0</v>
          </cell>
          <cell r="M576" t="str">
            <v>M1</v>
          </cell>
          <cell r="N576">
            <v>12</v>
          </cell>
        </row>
        <row r="577">
          <cell r="D577">
            <v>5363</v>
          </cell>
          <cell r="E577">
            <v>10551</v>
          </cell>
          <cell r="F577" t="str">
            <v>Unionplatz , Siemensstr. vor Oldenburger Str.</v>
          </cell>
          <cell r="G577" t="str">
            <v>CAE</v>
          </cell>
          <cell r="H577" t="str">
            <v>-</v>
          </cell>
          <cell r="I577">
            <v>0</v>
          </cell>
          <cell r="K577">
            <v>0</v>
          </cell>
          <cell r="M577" t="str">
            <v>M1</v>
          </cell>
          <cell r="N577">
            <v>12</v>
          </cell>
        </row>
        <row r="578">
          <cell r="D578">
            <v>5364</v>
          </cell>
          <cell r="E578">
            <v>13353</v>
          </cell>
          <cell r="F578" t="str">
            <v>Pekinger Platz , Nordufer vor Kiautschoustr.</v>
          </cell>
          <cell r="G578" t="str">
            <v>CAE</v>
          </cell>
          <cell r="H578" t="str">
            <v>-</v>
          </cell>
          <cell r="I578">
            <v>0</v>
          </cell>
          <cell r="K578">
            <v>0</v>
          </cell>
          <cell r="M578" t="str">
            <v>M1</v>
          </cell>
          <cell r="N578">
            <v>12</v>
          </cell>
        </row>
        <row r="579">
          <cell r="D579">
            <v>5364</v>
          </cell>
          <cell r="E579">
            <v>13353</v>
          </cell>
          <cell r="F579" t="str">
            <v>Pekinger Platz , Nordufer vor Kiautschoustr.</v>
          </cell>
          <cell r="G579" t="str">
            <v>CAE</v>
          </cell>
          <cell r="H579" t="str">
            <v>-</v>
          </cell>
          <cell r="I579">
            <v>0</v>
          </cell>
          <cell r="K579">
            <v>0</v>
          </cell>
          <cell r="M579" t="str">
            <v>M1</v>
          </cell>
          <cell r="N579">
            <v>12</v>
          </cell>
        </row>
        <row r="580">
          <cell r="D580">
            <v>5364</v>
          </cell>
          <cell r="E580">
            <v>13353</v>
          </cell>
          <cell r="F580" t="str">
            <v>Pekinger Platz , Nordufer vor Kiautschoustr.</v>
          </cell>
          <cell r="G580" t="str">
            <v>CAE</v>
          </cell>
          <cell r="H580" t="str">
            <v>-</v>
          </cell>
          <cell r="I580">
            <v>0</v>
          </cell>
          <cell r="K580">
            <v>0</v>
          </cell>
          <cell r="M580" t="str">
            <v>M1</v>
          </cell>
          <cell r="N580">
            <v>12</v>
          </cell>
        </row>
        <row r="595">
          <cell r="D595">
            <v>5381</v>
          </cell>
          <cell r="E595">
            <v>13351</v>
          </cell>
          <cell r="F595" t="str">
            <v>Dohnagestell vor ggü. Transvaalstr. (Plötzensee/Volkspark Rehberge) (ex. Dohnagestell / Plötzensee)</v>
          </cell>
          <cell r="G595" t="str">
            <v>SC</v>
          </cell>
          <cell r="H595" t="str">
            <v>SC</v>
          </cell>
          <cell r="K595">
            <v>0</v>
          </cell>
        </row>
        <row r="596">
          <cell r="D596">
            <v>5381</v>
          </cell>
          <cell r="E596">
            <v>13351</v>
          </cell>
          <cell r="F596" t="str">
            <v>Dohnagestell vor ggü. Transvaalstr. (Plötzensee/Volkspark Rehberge) (ex. Dohnagestell / Plötzensee)</v>
          </cell>
          <cell r="G596" t="str">
            <v>SC</v>
          </cell>
          <cell r="H596" t="str">
            <v>-</v>
          </cell>
          <cell r="I596" t="e">
            <v>#N/A</v>
          </cell>
          <cell r="K596">
            <v>0</v>
          </cell>
        </row>
        <row r="608">
          <cell r="D608">
            <v>5393</v>
          </cell>
          <cell r="E608">
            <v>10119</v>
          </cell>
          <cell r="F608" t="str">
            <v>Senefelderplatz , Metzer Str. hinter Schönhauser Allee</v>
          </cell>
          <cell r="G608" t="str">
            <v>CAE</v>
          </cell>
          <cell r="H608" t="str">
            <v>-</v>
          </cell>
          <cell r="I608">
            <v>6</v>
          </cell>
          <cell r="K608">
            <v>0</v>
          </cell>
          <cell r="M608" t="str">
            <v>M1</v>
          </cell>
          <cell r="N608">
            <v>12</v>
          </cell>
        </row>
        <row r="609">
          <cell r="D609">
            <v>5393</v>
          </cell>
          <cell r="E609">
            <v>10119</v>
          </cell>
          <cell r="F609" t="str">
            <v>Senefelderplatz , Metzer Str. hinter Schönhauser Allee</v>
          </cell>
          <cell r="G609" t="str">
            <v>CAE</v>
          </cell>
          <cell r="H609" t="str">
            <v>-</v>
          </cell>
          <cell r="I609">
            <v>6</v>
          </cell>
          <cell r="K609">
            <v>0</v>
          </cell>
          <cell r="M609" t="str">
            <v>M1</v>
          </cell>
          <cell r="N609">
            <v>12</v>
          </cell>
        </row>
        <row r="610">
          <cell r="D610">
            <v>5393</v>
          </cell>
          <cell r="E610">
            <v>10119</v>
          </cell>
          <cell r="F610" t="str">
            <v>Senefelderplatz , Metzer Str. hinter Schönhauser Allee</v>
          </cell>
          <cell r="G610" t="str">
            <v>CAE</v>
          </cell>
          <cell r="H610" t="str">
            <v>-</v>
          </cell>
          <cell r="I610">
            <v>6</v>
          </cell>
          <cell r="K610">
            <v>0</v>
          </cell>
          <cell r="M610" t="str">
            <v>M1</v>
          </cell>
          <cell r="N610">
            <v>12</v>
          </cell>
        </row>
        <row r="613">
          <cell r="D613">
            <v>5416</v>
          </cell>
          <cell r="E613">
            <v>13359</v>
          </cell>
          <cell r="F613" t="str">
            <v>Osloer Str. hinter Prinzenallee</v>
          </cell>
          <cell r="G613" t="str">
            <v>CT</v>
          </cell>
          <cell r="H613" t="str">
            <v>BA</v>
          </cell>
          <cell r="I613">
            <v>12</v>
          </cell>
          <cell r="K613">
            <v>0</v>
          </cell>
          <cell r="M613" t="str">
            <v>M1</v>
          </cell>
          <cell r="N613">
            <v>12</v>
          </cell>
        </row>
        <row r="614">
          <cell r="D614">
            <v>5416</v>
          </cell>
          <cell r="E614">
            <v>13359</v>
          </cell>
          <cell r="F614" t="str">
            <v>Osloer Str. hinter Prinzenallee</v>
          </cell>
          <cell r="G614" t="str">
            <v>CT</v>
          </cell>
          <cell r="H614" t="str">
            <v>BA</v>
          </cell>
          <cell r="I614">
            <v>12</v>
          </cell>
          <cell r="K614">
            <v>0</v>
          </cell>
          <cell r="M614" t="str">
            <v>M1</v>
          </cell>
          <cell r="N614">
            <v>12</v>
          </cell>
        </row>
        <row r="615">
          <cell r="D615">
            <v>5416</v>
          </cell>
          <cell r="E615">
            <v>13359</v>
          </cell>
          <cell r="F615" t="str">
            <v>Osloer Str. hinter Prinzenallee</v>
          </cell>
          <cell r="G615" t="str">
            <v>CT</v>
          </cell>
          <cell r="H615" t="str">
            <v>BA</v>
          </cell>
          <cell r="I615">
            <v>12</v>
          </cell>
          <cell r="K615">
            <v>0</v>
          </cell>
          <cell r="M615" t="str">
            <v>M1</v>
          </cell>
          <cell r="N615">
            <v>12</v>
          </cell>
        </row>
        <row r="616">
          <cell r="D616">
            <v>5416</v>
          </cell>
          <cell r="E616">
            <v>13359</v>
          </cell>
          <cell r="F616" t="str">
            <v>Osloer Str. hinter Prinzenallee</v>
          </cell>
          <cell r="G616" t="str">
            <v>CT</v>
          </cell>
          <cell r="H616" t="str">
            <v>BA</v>
          </cell>
          <cell r="I616">
            <v>12</v>
          </cell>
          <cell r="K616">
            <v>0</v>
          </cell>
          <cell r="M616" t="str">
            <v>M1</v>
          </cell>
          <cell r="N616">
            <v>12</v>
          </cell>
        </row>
        <row r="617">
          <cell r="D617">
            <v>5481</v>
          </cell>
          <cell r="E617">
            <v>10318</v>
          </cell>
          <cell r="F617" t="str">
            <v>S-Bhf.-Karlshorst / Stolzenfelsstr. hinter Treskowallee</v>
          </cell>
          <cell r="G617" t="str">
            <v>CT</v>
          </cell>
          <cell r="H617" t="str">
            <v>BC</v>
          </cell>
          <cell r="I617">
            <v>2</v>
          </cell>
          <cell r="K617">
            <v>2</v>
          </cell>
          <cell r="M617" t="str">
            <v>M 2</v>
          </cell>
          <cell r="N617">
            <v>14</v>
          </cell>
        </row>
        <row r="618">
          <cell r="D618">
            <v>5481</v>
          </cell>
          <cell r="E618">
            <v>10318</v>
          </cell>
          <cell r="F618" t="str">
            <v>S-Bhf.-Karlshorst / Stolzenfelsstr. hinter Treskowallee</v>
          </cell>
          <cell r="G618" t="str">
            <v>CT</v>
          </cell>
          <cell r="H618" t="str">
            <v>BC</v>
          </cell>
          <cell r="I618">
            <v>6</v>
          </cell>
          <cell r="K618">
            <v>2</v>
          </cell>
          <cell r="M618" t="str">
            <v>M 2</v>
          </cell>
          <cell r="N618">
            <v>14</v>
          </cell>
        </row>
        <row r="619">
          <cell r="D619">
            <v>8720</v>
          </cell>
          <cell r="E619">
            <v>10409</v>
          </cell>
          <cell r="F619" t="str">
            <v>Erich-Weinert-Str. 91</v>
          </cell>
          <cell r="G619" t="str">
            <v>BRN</v>
          </cell>
          <cell r="H619" t="str">
            <v>-</v>
          </cell>
          <cell r="I619">
            <v>1</v>
          </cell>
          <cell r="K619">
            <v>0</v>
          </cell>
          <cell r="M619" t="str">
            <v>J1</v>
          </cell>
          <cell r="N619">
            <v>5</v>
          </cell>
        </row>
        <row r="620">
          <cell r="D620">
            <v>8721</v>
          </cell>
          <cell r="E620">
            <v>10405</v>
          </cell>
          <cell r="F620" t="str">
            <v>Ernst-Thälmann-Park, Ella Kay Str. 40</v>
          </cell>
          <cell r="G620" t="str">
            <v>BRN</v>
          </cell>
          <cell r="H620" t="str">
            <v>-</v>
          </cell>
          <cell r="I620">
            <v>1</v>
          </cell>
          <cell r="K620">
            <v>0</v>
          </cell>
          <cell r="M620" t="str">
            <v>J1</v>
          </cell>
          <cell r="N620">
            <v>5</v>
          </cell>
        </row>
        <row r="621">
          <cell r="D621">
            <v>8722</v>
          </cell>
          <cell r="E621">
            <v>10407</v>
          </cell>
          <cell r="F621" t="str">
            <v>Fischjünger - Anton Saefkow Str. 2</v>
          </cell>
          <cell r="G621" t="str">
            <v>BRN</v>
          </cell>
          <cell r="H621" t="str">
            <v>-</v>
          </cell>
          <cell r="I621">
            <v>1</v>
          </cell>
          <cell r="K621">
            <v>0</v>
          </cell>
          <cell r="M621" t="str">
            <v>J1</v>
          </cell>
          <cell r="N621">
            <v>5</v>
          </cell>
        </row>
        <row r="622">
          <cell r="D622">
            <v>8723</v>
          </cell>
          <cell r="E622">
            <v>10405</v>
          </cell>
          <cell r="F622" t="str">
            <v>Schirmkinder - Prenzlauer Allee 55</v>
          </cell>
          <cell r="G622" t="str">
            <v>BRN</v>
          </cell>
          <cell r="H622" t="str">
            <v>-</v>
          </cell>
          <cell r="I622">
            <v>1</v>
          </cell>
          <cell r="K622">
            <v>0</v>
          </cell>
          <cell r="M622" t="str">
            <v>J1</v>
          </cell>
          <cell r="N622">
            <v>5</v>
          </cell>
        </row>
        <row r="623">
          <cell r="D623">
            <v>8724</v>
          </cell>
          <cell r="E623">
            <v>10437</v>
          </cell>
          <cell r="F623" t="str">
            <v>Seelöwen - Falkplatz</v>
          </cell>
          <cell r="G623" t="str">
            <v>BRN</v>
          </cell>
          <cell r="H623" t="str">
            <v>-</v>
          </cell>
          <cell r="I623">
            <v>5</v>
          </cell>
          <cell r="K623">
            <v>0</v>
          </cell>
          <cell r="M623" t="str">
            <v>J1</v>
          </cell>
          <cell r="N623">
            <v>5</v>
          </cell>
        </row>
        <row r="624">
          <cell r="D624">
            <v>8725</v>
          </cell>
          <cell r="E624">
            <v>10405</v>
          </cell>
          <cell r="F624" t="str">
            <v>Badewanne Metzer Str 35</v>
          </cell>
          <cell r="G624" t="str">
            <v>BRN</v>
          </cell>
          <cell r="H624" t="str">
            <v>-</v>
          </cell>
          <cell r="I624">
            <v>5</v>
          </cell>
          <cell r="K624">
            <v>0</v>
          </cell>
          <cell r="M624" t="str">
            <v>J1</v>
          </cell>
          <cell r="N624">
            <v>5</v>
          </cell>
        </row>
        <row r="625">
          <cell r="D625">
            <v>8726</v>
          </cell>
          <cell r="E625">
            <v>10437</v>
          </cell>
          <cell r="F625" t="str">
            <v>Bären - Helmholtzplatz</v>
          </cell>
          <cell r="G625" t="str">
            <v>BRN</v>
          </cell>
          <cell r="H625" t="str">
            <v>-</v>
          </cell>
          <cell r="I625">
            <v>1</v>
          </cell>
          <cell r="K625">
            <v>0</v>
          </cell>
          <cell r="M625" t="str">
            <v>J1</v>
          </cell>
          <cell r="N625">
            <v>5</v>
          </cell>
        </row>
        <row r="626">
          <cell r="D626">
            <v>8727</v>
          </cell>
          <cell r="E626">
            <v>10119</v>
          </cell>
          <cell r="F626" t="str">
            <v>Märchenfigur - Teutoburger Platz Fehrbelinerstr. / Teuplitzerstr.</v>
          </cell>
          <cell r="G626" t="str">
            <v>BRN</v>
          </cell>
          <cell r="H626" t="str">
            <v>-</v>
          </cell>
          <cell r="I626">
            <v>5</v>
          </cell>
          <cell r="K626">
            <v>0</v>
          </cell>
          <cell r="M626" t="str">
            <v>J1</v>
          </cell>
          <cell r="N626">
            <v>5</v>
          </cell>
        </row>
        <row r="627">
          <cell r="D627">
            <v>8728</v>
          </cell>
          <cell r="E627">
            <v>10405</v>
          </cell>
          <cell r="F627" t="str">
            <v>Spielplatz Marienburger Str. / Winststr.</v>
          </cell>
          <cell r="G627" t="str">
            <v>BRN</v>
          </cell>
          <cell r="H627" t="str">
            <v>-</v>
          </cell>
          <cell r="I627">
            <v>5</v>
          </cell>
          <cell r="K627">
            <v>0</v>
          </cell>
          <cell r="M627" t="str">
            <v>J1</v>
          </cell>
          <cell r="N627">
            <v>5</v>
          </cell>
        </row>
        <row r="628">
          <cell r="D628">
            <v>8729</v>
          </cell>
          <cell r="E628">
            <v>10439</v>
          </cell>
          <cell r="F628" t="str">
            <v>Arnimplatz - Seelower Str. 7</v>
          </cell>
          <cell r="G628" t="str">
            <v>BRN</v>
          </cell>
          <cell r="H628" t="str">
            <v>-</v>
          </cell>
          <cell r="I628">
            <v>5</v>
          </cell>
          <cell r="K628">
            <v>0</v>
          </cell>
          <cell r="M628" t="str">
            <v>J1</v>
          </cell>
          <cell r="N628">
            <v>5</v>
          </cell>
        </row>
        <row r="629">
          <cell r="D629">
            <v>8730</v>
          </cell>
          <cell r="E629">
            <v>10407</v>
          </cell>
          <cell r="F629" t="str">
            <v>Plansche auf dem Spielberg, Danziger Str. 111</v>
          </cell>
          <cell r="G629" t="str">
            <v>BRN</v>
          </cell>
          <cell r="H629" t="str">
            <v>-</v>
          </cell>
          <cell r="I629">
            <v>1</v>
          </cell>
          <cell r="K629">
            <v>0</v>
          </cell>
          <cell r="M629" t="str">
            <v>J1</v>
          </cell>
          <cell r="N629">
            <v>5</v>
          </cell>
        </row>
        <row r="630">
          <cell r="D630">
            <v>8731</v>
          </cell>
          <cell r="E630">
            <v>10409</v>
          </cell>
          <cell r="F630" t="str">
            <v>Plansche auf dem Einsteinpark, Einsteinstr. 13</v>
          </cell>
          <cell r="G630" t="str">
            <v>BRN</v>
          </cell>
          <cell r="H630" t="str">
            <v>-</v>
          </cell>
          <cell r="I630">
            <v>5</v>
          </cell>
          <cell r="K630">
            <v>0</v>
          </cell>
          <cell r="M630" t="str">
            <v>J1</v>
          </cell>
          <cell r="N630">
            <v>5</v>
          </cell>
        </row>
        <row r="631">
          <cell r="D631">
            <v>8732</v>
          </cell>
          <cell r="E631">
            <v>10437</v>
          </cell>
          <cell r="F631" t="str">
            <v>Gleimstr. 61 (Wasserlauf Quellstein)</v>
          </cell>
          <cell r="G631" t="str">
            <v>BRN</v>
          </cell>
          <cell r="H631" t="str">
            <v>-</v>
          </cell>
          <cell r="I631">
            <v>5</v>
          </cell>
          <cell r="K631">
            <v>0</v>
          </cell>
          <cell r="M631" t="str">
            <v>J1</v>
          </cell>
          <cell r="N631">
            <v>5</v>
          </cell>
        </row>
        <row r="632">
          <cell r="D632">
            <v>8733</v>
          </cell>
          <cell r="E632">
            <v>10405</v>
          </cell>
          <cell r="F632" t="str">
            <v>Wasserfall am Teich im Thälmannpark, Greifswalder Str 58</v>
          </cell>
          <cell r="G632" t="str">
            <v>BRN</v>
          </cell>
          <cell r="H632" t="str">
            <v>-</v>
          </cell>
          <cell r="I632">
            <v>1</v>
          </cell>
          <cell r="K632">
            <v>0</v>
          </cell>
          <cell r="M632" t="str">
            <v>J1</v>
          </cell>
          <cell r="N632">
            <v>5</v>
          </cell>
        </row>
        <row r="633">
          <cell r="D633">
            <v>8734</v>
          </cell>
          <cell r="E633">
            <v>13597</v>
          </cell>
          <cell r="F633" t="str">
            <v>Brunnenanlage Havelstrasse</v>
          </cell>
          <cell r="G633" t="str">
            <v>BRN</v>
          </cell>
          <cell r="H633" t="str">
            <v>-</v>
          </cell>
          <cell r="I633">
            <v>5</v>
          </cell>
          <cell r="K633">
            <v>0</v>
          </cell>
          <cell r="M633" t="str">
            <v>J1</v>
          </cell>
          <cell r="N633">
            <v>5</v>
          </cell>
        </row>
        <row r="634">
          <cell r="D634">
            <v>8736</v>
          </cell>
          <cell r="E634">
            <v>13597</v>
          </cell>
          <cell r="F634" t="str">
            <v>Brunnenanlage /Münsinger Park Am Amtsgericht Spandau</v>
          </cell>
          <cell r="G634" t="str">
            <v>BRN</v>
          </cell>
          <cell r="H634" t="str">
            <v>-</v>
          </cell>
          <cell r="I634">
            <v>5</v>
          </cell>
          <cell r="K634">
            <v>0</v>
          </cell>
          <cell r="M634" t="str">
            <v>J1</v>
          </cell>
          <cell r="N634">
            <v>5</v>
          </cell>
        </row>
        <row r="635">
          <cell r="D635">
            <v>8736</v>
          </cell>
          <cell r="E635">
            <v>13597</v>
          </cell>
          <cell r="F635" t="str">
            <v>Brunnenanlage /Münsinger Park Am Amtsgericht Spandau</v>
          </cell>
          <cell r="G635" t="str">
            <v>BRN</v>
          </cell>
          <cell r="H635" t="str">
            <v>-</v>
          </cell>
          <cell r="I635">
            <v>5</v>
          </cell>
          <cell r="K635">
            <v>0</v>
          </cell>
          <cell r="M635" t="str">
            <v>J1</v>
          </cell>
          <cell r="N635">
            <v>5</v>
          </cell>
        </row>
        <row r="636">
          <cell r="D636">
            <v>8737</v>
          </cell>
          <cell r="E636">
            <v>13597</v>
          </cell>
          <cell r="F636" t="str">
            <v>Brunnenanlage Haus der Gesundheit Carl-Schurz-Strasse</v>
          </cell>
          <cell r="G636" t="str">
            <v>BRN</v>
          </cell>
          <cell r="H636" t="str">
            <v>-</v>
          </cell>
          <cell r="I636">
            <v>5</v>
          </cell>
          <cell r="K636">
            <v>0</v>
          </cell>
          <cell r="M636" t="str">
            <v>J1</v>
          </cell>
          <cell r="N636">
            <v>5</v>
          </cell>
        </row>
        <row r="637">
          <cell r="D637">
            <v>8738</v>
          </cell>
          <cell r="E637">
            <v>13597</v>
          </cell>
          <cell r="F637" t="str">
            <v>Trinkwasserbrunnen 1, Carl-Schurz-Str./Ecke Mauerstrasse</v>
          </cell>
          <cell r="G637" t="str">
            <v>BRN</v>
          </cell>
          <cell r="H637" t="str">
            <v>-</v>
          </cell>
          <cell r="I637">
            <v>5</v>
          </cell>
          <cell r="K637">
            <v>0</v>
          </cell>
          <cell r="M637" t="str">
            <v>J1</v>
          </cell>
          <cell r="N637">
            <v>5</v>
          </cell>
        </row>
        <row r="638">
          <cell r="D638">
            <v>9400</v>
          </cell>
          <cell r="E638">
            <v>12679</v>
          </cell>
          <cell r="F638" t="str">
            <v>Franz-Stenzer-Str. (Fußgängerzone) 32 vor Marzahner Promenade</v>
          </cell>
          <cell r="G638" t="str">
            <v>CT</v>
          </cell>
          <cell r="H638" t="str">
            <v>BH</v>
          </cell>
          <cell r="I638">
            <v>1</v>
          </cell>
          <cell r="K638">
            <v>4</v>
          </cell>
          <cell r="M638" t="str">
            <v>M 2</v>
          </cell>
          <cell r="N638">
            <v>14</v>
          </cell>
        </row>
        <row r="639">
          <cell r="D639">
            <v>9400</v>
          </cell>
          <cell r="E639">
            <v>12679</v>
          </cell>
          <cell r="F639" t="str">
            <v>Franz-Stenzer-Str. (Fußgängerzone) 32 vor Marzahner Promenade</v>
          </cell>
          <cell r="G639" t="str">
            <v>CT</v>
          </cell>
          <cell r="H639" t="str">
            <v>BH</v>
          </cell>
          <cell r="I639">
            <v>6</v>
          </cell>
          <cell r="K639">
            <v>4</v>
          </cell>
          <cell r="M639" t="str">
            <v>M 2</v>
          </cell>
          <cell r="N639">
            <v>14</v>
          </cell>
        </row>
        <row r="640">
          <cell r="D640">
            <v>9413</v>
          </cell>
          <cell r="E640">
            <v>13627</v>
          </cell>
          <cell r="F640" t="str">
            <v>Kurt-Schumacher-Damm vor Klausingring 21</v>
          </cell>
          <cell r="G640" t="str">
            <v>CT</v>
          </cell>
          <cell r="H640" t="str">
            <v>BC</v>
          </cell>
          <cell r="I640">
            <v>12</v>
          </cell>
          <cell r="K640">
            <v>0</v>
          </cell>
          <cell r="M640" t="str">
            <v>M 2</v>
          </cell>
          <cell r="N640">
            <v>14</v>
          </cell>
        </row>
        <row r="641">
          <cell r="D641">
            <v>9413</v>
          </cell>
          <cell r="E641">
            <v>13627</v>
          </cell>
          <cell r="F641" t="str">
            <v>Kurt-Schumacher-Damm vor Klausingring 21</v>
          </cell>
          <cell r="G641" t="str">
            <v>CT</v>
          </cell>
          <cell r="H641" t="str">
            <v>BC</v>
          </cell>
          <cell r="I641">
            <v>12</v>
          </cell>
          <cell r="K641">
            <v>0</v>
          </cell>
          <cell r="M641" t="str">
            <v>M 2</v>
          </cell>
          <cell r="N641">
            <v>14</v>
          </cell>
        </row>
        <row r="642">
          <cell r="D642">
            <v>9413</v>
          </cell>
          <cell r="E642">
            <v>13627</v>
          </cell>
          <cell r="F642" t="str">
            <v>Kurt-Schumacher-Damm vor Klausingring 21</v>
          </cell>
          <cell r="G642" t="str">
            <v>CT</v>
          </cell>
          <cell r="H642" t="str">
            <v>BC</v>
          </cell>
          <cell r="I642">
            <v>12</v>
          </cell>
          <cell r="K642">
            <v>0</v>
          </cell>
          <cell r="M642" t="str">
            <v>M 2</v>
          </cell>
          <cell r="N642">
            <v>14</v>
          </cell>
        </row>
        <row r="643">
          <cell r="D643">
            <v>9413</v>
          </cell>
          <cell r="E643">
            <v>13627</v>
          </cell>
          <cell r="F643" t="str">
            <v>Kurt-Schumacher-Damm vor Klausingring 21</v>
          </cell>
          <cell r="G643" t="str">
            <v>CT</v>
          </cell>
          <cell r="H643" t="str">
            <v>BC</v>
          </cell>
          <cell r="I643">
            <v>12</v>
          </cell>
          <cell r="K643">
            <v>0</v>
          </cell>
          <cell r="M643" t="str">
            <v>M 2</v>
          </cell>
          <cell r="N643">
            <v>14</v>
          </cell>
        </row>
        <row r="644">
          <cell r="D644">
            <v>10357</v>
          </cell>
          <cell r="E644">
            <v>10409</v>
          </cell>
          <cell r="F644" t="str">
            <v>Ostseestr. 1 Mittelinsel vor Prenzlauer Allee</v>
          </cell>
          <cell r="G644" t="str">
            <v>CT</v>
          </cell>
          <cell r="H644" t="str">
            <v>BB</v>
          </cell>
          <cell r="I644">
            <v>7</v>
          </cell>
          <cell r="K644">
            <v>2</v>
          </cell>
          <cell r="M644" t="str">
            <v>M1</v>
          </cell>
          <cell r="N644">
            <v>14</v>
          </cell>
        </row>
        <row r="645">
          <cell r="D645">
            <v>10357</v>
          </cell>
          <cell r="E645">
            <v>10409</v>
          </cell>
          <cell r="F645" t="str">
            <v>Ostseestr. 1 Mittelinsel vor Prenzlauer Allee</v>
          </cell>
          <cell r="G645" t="str">
            <v>CT</v>
          </cell>
          <cell r="H645" t="str">
            <v>BB</v>
          </cell>
          <cell r="I645">
            <v>7</v>
          </cell>
          <cell r="K645">
            <v>2</v>
          </cell>
          <cell r="M645" t="str">
            <v>M1</v>
          </cell>
          <cell r="N645">
            <v>14</v>
          </cell>
        </row>
        <row r="646">
          <cell r="D646">
            <v>10357</v>
          </cell>
          <cell r="E646">
            <v>10409</v>
          </cell>
          <cell r="F646" t="str">
            <v>Ostseestr. 1 Mittelinsel vor Prenzlauer Allee</v>
          </cell>
          <cell r="G646" t="str">
            <v>CT</v>
          </cell>
          <cell r="H646" t="str">
            <v>BB</v>
          </cell>
          <cell r="I646">
            <v>7</v>
          </cell>
          <cell r="K646">
            <v>2</v>
          </cell>
          <cell r="M646" t="str">
            <v>M1</v>
          </cell>
          <cell r="N646">
            <v>14</v>
          </cell>
        </row>
        <row r="647">
          <cell r="D647">
            <v>10562</v>
          </cell>
          <cell r="F647" t="str">
            <v>Gorkistr. 22</v>
          </cell>
          <cell r="G647" t="str">
            <v>E-Info</v>
          </cell>
          <cell r="I647">
            <v>1</v>
          </cell>
          <cell r="K647">
            <v>0</v>
          </cell>
          <cell r="N647">
            <v>2</v>
          </cell>
        </row>
        <row r="648">
          <cell r="D648">
            <v>11941</v>
          </cell>
          <cell r="E648">
            <v>10178</v>
          </cell>
          <cell r="F648" t="str">
            <v>Gesundbrunnen Bhf.   DB auf dem Bahnhofsvorplatz</v>
          </cell>
          <cell r="G648" t="str">
            <v>CT</v>
          </cell>
          <cell r="H648" t="str">
            <v>BC</v>
          </cell>
          <cell r="I648">
            <v>7</v>
          </cell>
          <cell r="K648">
            <v>0</v>
          </cell>
          <cell r="M648" t="str">
            <v>M 2</v>
          </cell>
          <cell r="N648">
            <v>14</v>
          </cell>
        </row>
        <row r="649">
          <cell r="D649">
            <v>11941</v>
          </cell>
          <cell r="E649">
            <v>10178</v>
          </cell>
          <cell r="F649" t="str">
            <v>Gesundbrunnen Bhf.   DB auf dem Bahnhofsvorplatz</v>
          </cell>
          <cell r="G649" t="str">
            <v>CT</v>
          </cell>
          <cell r="H649" t="str">
            <v>BC</v>
          </cell>
          <cell r="I649">
            <v>7</v>
          </cell>
          <cell r="K649">
            <v>0</v>
          </cell>
          <cell r="M649" t="str">
            <v>M 2</v>
          </cell>
          <cell r="N649">
            <v>14</v>
          </cell>
        </row>
        <row r="650">
          <cell r="D650">
            <v>11941</v>
          </cell>
          <cell r="E650">
            <v>10178</v>
          </cell>
          <cell r="F650" t="str">
            <v>Gesundbrunnen Bhf.   DB auf dem Bahnhofsvorplatz</v>
          </cell>
          <cell r="G650" t="str">
            <v>CT</v>
          </cell>
          <cell r="H650" t="str">
            <v>BC</v>
          </cell>
          <cell r="I650">
            <v>7</v>
          </cell>
          <cell r="K650">
            <v>0</v>
          </cell>
          <cell r="M650" t="str">
            <v>M 2</v>
          </cell>
          <cell r="N650">
            <v>14</v>
          </cell>
        </row>
        <row r="651">
          <cell r="D651">
            <v>11952</v>
          </cell>
          <cell r="E651">
            <v>14197</v>
          </cell>
          <cell r="F651" t="str">
            <v>Rüdesheimer Platz vor Rüdesheimer Str.</v>
          </cell>
          <cell r="G651" t="str">
            <v>CAE</v>
          </cell>
          <cell r="H651" t="str">
            <v>-</v>
          </cell>
          <cell r="I651">
            <v>6</v>
          </cell>
          <cell r="K651">
            <v>0</v>
          </cell>
          <cell r="M651" t="str">
            <v>M1</v>
          </cell>
          <cell r="N651">
            <v>12</v>
          </cell>
        </row>
        <row r="652">
          <cell r="D652">
            <v>11952</v>
          </cell>
          <cell r="E652">
            <v>14197</v>
          </cell>
          <cell r="F652" t="str">
            <v>Rüdesheimer Platz vor Rüdesheimer Str.</v>
          </cell>
          <cell r="G652" t="str">
            <v>CAE</v>
          </cell>
          <cell r="H652" t="str">
            <v>-</v>
          </cell>
          <cell r="I652">
            <v>6</v>
          </cell>
          <cell r="K652">
            <v>0</v>
          </cell>
          <cell r="M652" t="str">
            <v>M1</v>
          </cell>
          <cell r="N652">
            <v>12</v>
          </cell>
        </row>
        <row r="653">
          <cell r="D653">
            <v>11953</v>
          </cell>
          <cell r="E653">
            <v>10829</v>
          </cell>
          <cell r="F653" t="str">
            <v>Leuthener Platz , Naumannstr. hinter Leuthener Str.</v>
          </cell>
          <cell r="G653" t="str">
            <v>CAE</v>
          </cell>
          <cell r="H653" t="str">
            <v>-</v>
          </cell>
          <cell r="I653">
            <v>6</v>
          </cell>
          <cell r="K653">
            <v>0</v>
          </cell>
          <cell r="M653" t="str">
            <v>M1</v>
          </cell>
          <cell r="N653">
            <v>12</v>
          </cell>
        </row>
        <row r="654">
          <cell r="D654">
            <v>11953</v>
          </cell>
          <cell r="E654">
            <v>10829</v>
          </cell>
          <cell r="F654" t="str">
            <v>Leuthener Platz , Naumannstr. hinter Leuthener Str.</v>
          </cell>
          <cell r="G654" t="str">
            <v>CAE</v>
          </cell>
          <cell r="H654" t="str">
            <v>-</v>
          </cell>
          <cell r="I654">
            <v>6</v>
          </cell>
          <cell r="K654">
            <v>0</v>
          </cell>
          <cell r="M654" t="str">
            <v>M1</v>
          </cell>
          <cell r="N654">
            <v>12</v>
          </cell>
        </row>
        <row r="655">
          <cell r="D655">
            <v>11953</v>
          </cell>
          <cell r="E655">
            <v>10829</v>
          </cell>
          <cell r="F655" t="str">
            <v>Leuthener Platz , Naumannstr. hinter Leuthener Str.</v>
          </cell>
          <cell r="G655" t="str">
            <v>CAE</v>
          </cell>
          <cell r="H655" t="str">
            <v>-</v>
          </cell>
          <cell r="I655">
            <v>6</v>
          </cell>
          <cell r="K655">
            <v>0</v>
          </cell>
          <cell r="M655" t="str">
            <v>M1</v>
          </cell>
          <cell r="N655">
            <v>12</v>
          </cell>
        </row>
        <row r="656">
          <cell r="D656">
            <v>12050</v>
          </cell>
          <cell r="E656">
            <v>10178</v>
          </cell>
          <cell r="F656" t="str">
            <v>Burgstr. (James-Simon-Park) ggü. Henriette-Herz-Platz</v>
          </cell>
          <cell r="G656" t="str">
            <v>CT</v>
          </cell>
          <cell r="H656" t="str">
            <v>BC</v>
          </cell>
          <cell r="I656">
            <v>14</v>
          </cell>
          <cell r="K656">
            <v>2</v>
          </cell>
          <cell r="M656" t="str">
            <v>M 2</v>
          </cell>
          <cell r="N656">
            <v>14</v>
          </cell>
        </row>
        <row r="657">
          <cell r="D657">
            <v>12050</v>
          </cell>
          <cell r="E657">
            <v>10178</v>
          </cell>
          <cell r="F657" t="str">
            <v>Burgstr. (James-Simon-Park) ggü. Henriette-Herz-Platz</v>
          </cell>
          <cell r="G657" t="str">
            <v>CT</v>
          </cell>
          <cell r="H657" t="str">
            <v>BC</v>
          </cell>
          <cell r="I657">
            <v>14</v>
          </cell>
          <cell r="K657">
            <v>2</v>
          </cell>
          <cell r="M657" t="str">
            <v>M 2</v>
          </cell>
          <cell r="N657">
            <v>14</v>
          </cell>
        </row>
        <row r="658">
          <cell r="D658">
            <v>12050</v>
          </cell>
          <cell r="E658">
            <v>10178</v>
          </cell>
          <cell r="F658" t="str">
            <v>Burgstr. (James-Simon-Park) ggü. Henriette-Herz-Platz</v>
          </cell>
          <cell r="G658" t="str">
            <v>CT</v>
          </cell>
          <cell r="H658" t="str">
            <v>BC</v>
          </cell>
          <cell r="I658">
            <v>14</v>
          </cell>
          <cell r="K658">
            <v>2</v>
          </cell>
          <cell r="M658" t="str">
            <v>M 2</v>
          </cell>
          <cell r="N658">
            <v>14</v>
          </cell>
        </row>
        <row r="659">
          <cell r="D659">
            <v>12050</v>
          </cell>
          <cell r="E659">
            <v>10178</v>
          </cell>
          <cell r="F659" t="str">
            <v>Burgstr. (James-Simon-Park) ggü. Henriette-Herz-Platz</v>
          </cell>
          <cell r="G659" t="str">
            <v>CT</v>
          </cell>
          <cell r="H659" t="str">
            <v>BC</v>
          </cell>
          <cell r="I659">
            <v>14</v>
          </cell>
          <cell r="K659">
            <v>2</v>
          </cell>
          <cell r="M659" t="str">
            <v>M 2</v>
          </cell>
          <cell r="N659">
            <v>14</v>
          </cell>
        </row>
        <row r="660">
          <cell r="D660">
            <v>12050</v>
          </cell>
          <cell r="E660">
            <v>10178</v>
          </cell>
          <cell r="F660" t="str">
            <v>Burgstr. (James-Simon-Park) ggü. Henriette-Herz-Platz</v>
          </cell>
          <cell r="G660" t="str">
            <v>CT</v>
          </cell>
          <cell r="H660" t="str">
            <v>BC</v>
          </cell>
          <cell r="I660">
            <v>14</v>
          </cell>
          <cell r="K660">
            <v>2</v>
          </cell>
          <cell r="M660" t="str">
            <v>M 2</v>
          </cell>
          <cell r="N660">
            <v>14</v>
          </cell>
        </row>
        <row r="662">
          <cell r="D662">
            <v>12101</v>
          </cell>
          <cell r="E662">
            <v>10785</v>
          </cell>
          <cell r="F662" t="str">
            <v>Linkstr. ggü. Haus Nr. 10</v>
          </cell>
          <cell r="G662" t="str">
            <v>CT</v>
          </cell>
          <cell r="H662" t="str">
            <v>CW</v>
          </cell>
          <cell r="I662">
            <v>6</v>
          </cell>
          <cell r="K662">
            <v>2</v>
          </cell>
          <cell r="M662" t="str">
            <v>M 3</v>
          </cell>
          <cell r="N662">
            <v>19</v>
          </cell>
        </row>
        <row r="663">
          <cell r="D663">
            <v>12101</v>
          </cell>
          <cell r="E663">
            <v>10785</v>
          </cell>
          <cell r="F663" t="str">
            <v>Linkstr. ggü. Haus Nr. 10</v>
          </cell>
          <cell r="G663" t="str">
            <v>CT</v>
          </cell>
          <cell r="H663" t="str">
            <v>CW</v>
          </cell>
          <cell r="I663">
            <v>6</v>
          </cell>
          <cell r="K663">
            <v>2</v>
          </cell>
          <cell r="M663" t="str">
            <v>M 3</v>
          </cell>
          <cell r="N663">
            <v>19</v>
          </cell>
        </row>
        <row r="664">
          <cell r="D664">
            <v>12740</v>
          </cell>
          <cell r="E664">
            <v>16727</v>
          </cell>
          <cell r="F664" t="str">
            <v>Wall-Werk Velten im Produktepark</v>
          </cell>
          <cell r="G664" t="str">
            <v>CT</v>
          </cell>
          <cell r="H664" t="str">
            <v>CW</v>
          </cell>
          <cell r="J664" t="str">
            <v>n.B</v>
          </cell>
          <cell r="K664">
            <v>0</v>
          </cell>
          <cell r="M664" t="str">
            <v>M 3</v>
          </cell>
          <cell r="N664">
            <v>19</v>
          </cell>
        </row>
        <row r="665">
          <cell r="D665">
            <v>12776</v>
          </cell>
          <cell r="E665">
            <v>14089</v>
          </cell>
          <cell r="F665" t="str">
            <v>Imchenplatz</v>
          </cell>
          <cell r="G665" t="str">
            <v>CT</v>
          </cell>
          <cell r="H665" t="str">
            <v>BA</v>
          </cell>
          <cell r="I665">
            <v>7</v>
          </cell>
          <cell r="K665">
            <v>0</v>
          </cell>
          <cell r="M665" t="str">
            <v>M1</v>
          </cell>
          <cell r="N665">
            <v>12</v>
          </cell>
        </row>
        <row r="666">
          <cell r="D666">
            <v>12776</v>
          </cell>
          <cell r="E666">
            <v>14089</v>
          </cell>
          <cell r="F666" t="str">
            <v>Imchenplatz</v>
          </cell>
          <cell r="G666" t="str">
            <v>CT</v>
          </cell>
          <cell r="H666" t="str">
            <v>BA</v>
          </cell>
          <cell r="I666">
            <v>7</v>
          </cell>
          <cell r="K666">
            <v>0</v>
          </cell>
          <cell r="M666" t="str">
            <v>M1</v>
          </cell>
          <cell r="N666">
            <v>12</v>
          </cell>
        </row>
        <row r="667">
          <cell r="D667">
            <v>12776</v>
          </cell>
          <cell r="E667">
            <v>14089</v>
          </cell>
          <cell r="F667" t="str">
            <v>Imchenplatz</v>
          </cell>
          <cell r="G667" t="str">
            <v>CT</v>
          </cell>
          <cell r="H667" t="str">
            <v>BA</v>
          </cell>
          <cell r="I667">
            <v>7</v>
          </cell>
          <cell r="K667">
            <v>0</v>
          </cell>
          <cell r="M667" t="str">
            <v>M1</v>
          </cell>
          <cell r="N667">
            <v>12</v>
          </cell>
        </row>
        <row r="668">
          <cell r="D668">
            <v>12803</v>
          </cell>
          <cell r="E668">
            <v>12209</v>
          </cell>
          <cell r="F668" t="str">
            <v>Brauerstr. hinter Königsberger Str. (Kranoldplatz)</v>
          </cell>
          <cell r="G668" t="str">
            <v>CT</v>
          </cell>
          <cell r="H668" t="str">
            <v>BA</v>
          </cell>
          <cell r="I668">
            <v>6</v>
          </cell>
          <cell r="K668">
            <v>0</v>
          </cell>
          <cell r="M668" t="str">
            <v>M1</v>
          </cell>
          <cell r="N668">
            <v>12</v>
          </cell>
        </row>
        <row r="669">
          <cell r="D669">
            <v>12803</v>
          </cell>
          <cell r="E669">
            <v>12209</v>
          </cell>
          <cell r="F669" t="str">
            <v>Brauerstr. hinter Königsberger Str. (Kranoldplatz)</v>
          </cell>
          <cell r="G669" t="str">
            <v>CT</v>
          </cell>
          <cell r="H669" t="str">
            <v>BA</v>
          </cell>
          <cell r="I669">
            <v>6</v>
          </cell>
          <cell r="K669">
            <v>0</v>
          </cell>
          <cell r="M669" t="str">
            <v>M1</v>
          </cell>
          <cell r="N669">
            <v>12</v>
          </cell>
        </row>
        <row r="670">
          <cell r="D670">
            <v>12901</v>
          </cell>
          <cell r="E670">
            <v>10178</v>
          </cell>
          <cell r="F670" t="str">
            <v>Lustgarten ggü. Schloßplatz (vor Schloßbrücke)</v>
          </cell>
          <cell r="G670" t="str">
            <v>TS</v>
          </cell>
          <cell r="H670" t="str">
            <v>-</v>
          </cell>
          <cell r="I670">
            <v>1</v>
          </cell>
          <cell r="K670">
            <v>0</v>
          </cell>
          <cell r="N670">
            <v>2</v>
          </cell>
        </row>
        <row r="671">
          <cell r="D671">
            <v>13064</v>
          </cell>
          <cell r="E671">
            <v>12157</v>
          </cell>
          <cell r="F671" t="str">
            <v>Priesterweg S-Bahnhof ggü. Parkplatz</v>
          </cell>
          <cell r="G671" t="str">
            <v>CT</v>
          </cell>
          <cell r="H671" t="str">
            <v>BA</v>
          </cell>
          <cell r="I671">
            <v>6</v>
          </cell>
          <cell r="K671">
            <v>0</v>
          </cell>
          <cell r="M671" t="str">
            <v>M1</v>
          </cell>
          <cell r="N671">
            <v>12</v>
          </cell>
        </row>
        <row r="672">
          <cell r="D672">
            <v>13064</v>
          </cell>
          <cell r="E672">
            <v>12157</v>
          </cell>
          <cell r="F672" t="str">
            <v>Priesterweg S-Bahnhof ggü. Parkplatz</v>
          </cell>
          <cell r="G672" t="str">
            <v>CT</v>
          </cell>
          <cell r="H672" t="str">
            <v>BA</v>
          </cell>
          <cell r="I672">
            <v>6</v>
          </cell>
          <cell r="K672">
            <v>0</v>
          </cell>
          <cell r="M672" t="str">
            <v>M1</v>
          </cell>
          <cell r="N672">
            <v>12</v>
          </cell>
        </row>
        <row r="673">
          <cell r="D673">
            <v>13076</v>
          </cell>
          <cell r="E673">
            <v>13599</v>
          </cell>
          <cell r="F673" t="str">
            <v>Zitadelle Spandau vor Zugang Zugbrücke (Zitadellenbrücke)</v>
          </cell>
          <cell r="G673" t="str">
            <v>TS</v>
          </cell>
          <cell r="H673" t="str">
            <v>-</v>
          </cell>
          <cell r="I673">
            <v>5</v>
          </cell>
          <cell r="K673">
            <v>0</v>
          </cell>
          <cell r="N673">
            <v>2</v>
          </cell>
        </row>
        <row r="674">
          <cell r="D674">
            <v>13077</v>
          </cell>
          <cell r="E674">
            <v>13599</v>
          </cell>
          <cell r="F674" t="str">
            <v>Zitadelle Spandau vor Grünfläche Innenhof</v>
          </cell>
          <cell r="G674" t="str">
            <v>TS</v>
          </cell>
          <cell r="H674" t="str">
            <v>-</v>
          </cell>
          <cell r="I674">
            <v>5</v>
          </cell>
          <cell r="K674">
            <v>0</v>
          </cell>
          <cell r="N674">
            <v>2</v>
          </cell>
        </row>
        <row r="675">
          <cell r="D675">
            <v>30995</v>
          </cell>
          <cell r="E675">
            <v>10789</v>
          </cell>
          <cell r="F675" t="str">
            <v>Tauentzien 13 hi. Rankestr.</v>
          </cell>
          <cell r="G675" t="str">
            <v>TS</v>
          </cell>
          <cell r="I675">
            <v>5</v>
          </cell>
          <cell r="K675">
            <v>0</v>
          </cell>
          <cell r="N675">
            <v>2</v>
          </cell>
        </row>
        <row r="676">
          <cell r="D676">
            <v>31303</v>
          </cell>
          <cell r="E676">
            <v>12627</v>
          </cell>
          <cell r="F676" t="str">
            <v>Alice-Salomon-Platz 5 vor dem Marktcenter</v>
          </cell>
          <cell r="G676" t="str">
            <v>BRN</v>
          </cell>
          <cell r="H676" t="str">
            <v>-</v>
          </cell>
          <cell r="I676">
            <v>1</v>
          </cell>
          <cell r="K676">
            <v>0</v>
          </cell>
          <cell r="M676" t="str">
            <v>J1</v>
          </cell>
          <cell r="N676">
            <v>5</v>
          </cell>
        </row>
        <row r="677">
          <cell r="D677">
            <v>31305</v>
          </cell>
          <cell r="E677">
            <v>12277</v>
          </cell>
          <cell r="F677" t="str">
            <v>Gutspark Marienfelde 7 in dem Garten 1277 Alt Marienfelde an der Dorfkirche</v>
          </cell>
          <cell r="G677" t="str">
            <v>BRN</v>
          </cell>
          <cell r="H677" t="str">
            <v>-</v>
          </cell>
          <cell r="I677">
            <v>5</v>
          </cell>
          <cell r="K677">
            <v>0</v>
          </cell>
          <cell r="M677" t="str">
            <v>J1</v>
          </cell>
          <cell r="N677">
            <v>5</v>
          </cell>
        </row>
        <row r="678">
          <cell r="D678">
            <v>31382</v>
          </cell>
          <cell r="E678">
            <v>15000</v>
          </cell>
          <cell r="F678" t="str">
            <v>August-Bebel-Allee hinter Bahnhofstr.</v>
          </cell>
          <cell r="G678" t="str">
            <v>CT</v>
          </cell>
          <cell r="H678" t="str">
            <v>BC</v>
          </cell>
          <cell r="I678">
            <v>6</v>
          </cell>
          <cell r="K678">
            <v>0</v>
          </cell>
          <cell r="M678" t="str">
            <v>M 2</v>
          </cell>
          <cell r="N678">
            <v>14</v>
          </cell>
        </row>
        <row r="679">
          <cell r="D679">
            <v>31382</v>
          </cell>
          <cell r="F679" t="str">
            <v>August-Bebel-Allee hinter Bahnhofstr.</v>
          </cell>
          <cell r="G679" t="str">
            <v>CT</v>
          </cell>
          <cell r="H679" t="str">
            <v>BC</v>
          </cell>
          <cell r="I679">
            <v>6</v>
          </cell>
          <cell r="K679">
            <v>0</v>
          </cell>
          <cell r="M679" t="str">
            <v>M 2</v>
          </cell>
          <cell r="N679">
            <v>14</v>
          </cell>
        </row>
        <row r="680">
          <cell r="D680">
            <v>31382</v>
          </cell>
          <cell r="F680" t="str">
            <v>August-Bebel-Allee hinter Bahnhofstr.</v>
          </cell>
          <cell r="G680" t="str">
            <v>CT</v>
          </cell>
          <cell r="H680" t="str">
            <v>BC</v>
          </cell>
          <cell r="I680">
            <v>6</v>
          </cell>
          <cell r="K680">
            <v>0</v>
          </cell>
          <cell r="M680" t="str">
            <v>M 2</v>
          </cell>
          <cell r="N680">
            <v>14</v>
          </cell>
        </row>
        <row r="681">
          <cell r="D681">
            <v>31491</v>
          </cell>
          <cell r="E681">
            <v>10435</v>
          </cell>
          <cell r="F681" t="str">
            <v>Kollwitzplatz Ecke Wörther Strasse</v>
          </cell>
          <cell r="G681" t="str">
            <v>BRN</v>
          </cell>
          <cell r="H681" t="str">
            <v>-</v>
          </cell>
          <cell r="I681">
            <v>1</v>
          </cell>
          <cell r="K681">
            <v>0</v>
          </cell>
          <cell r="M681" t="str">
            <v>J1</v>
          </cell>
          <cell r="N681">
            <v>5</v>
          </cell>
        </row>
        <row r="682">
          <cell r="D682">
            <v>32117</v>
          </cell>
          <cell r="F682" t="str">
            <v>Wünsdorfer Str. / Ecke Blohmstr.</v>
          </cell>
          <cell r="G682" t="str">
            <v>CT / WH</v>
          </cell>
          <cell r="I682">
            <v>6</v>
          </cell>
          <cell r="K682">
            <v>0</v>
          </cell>
          <cell r="N682">
            <v>4.8</v>
          </cell>
        </row>
        <row r="683">
          <cell r="D683">
            <v>32117</v>
          </cell>
          <cell r="F683" t="str">
            <v>Wünsdorfer Str. / Ecke Blohmstr.</v>
          </cell>
          <cell r="G683" t="str">
            <v>CT / WH</v>
          </cell>
          <cell r="I683">
            <v>6</v>
          </cell>
          <cell r="K683">
            <v>0</v>
          </cell>
          <cell r="N683">
            <v>4.8</v>
          </cell>
        </row>
        <row r="684">
          <cell r="D684">
            <v>34517</v>
          </cell>
          <cell r="E684">
            <v>14053</v>
          </cell>
          <cell r="F684" t="str">
            <v>Trakehner Allee hinter Gutsmuthsweg</v>
          </cell>
          <cell r="G684" t="str">
            <v>CT</v>
          </cell>
          <cell r="H684" t="str">
            <v>CW</v>
          </cell>
          <cell r="I684">
            <v>7</v>
          </cell>
          <cell r="K684">
            <v>0</v>
          </cell>
          <cell r="M684" t="str">
            <v>M 3</v>
          </cell>
          <cell r="N684">
            <v>19</v>
          </cell>
        </row>
        <row r="685">
          <cell r="D685">
            <v>34517</v>
          </cell>
          <cell r="E685">
            <v>14053</v>
          </cell>
          <cell r="F685" t="str">
            <v>Trakehner Allee hinter Gutsmuthsweg</v>
          </cell>
          <cell r="G685" t="str">
            <v>CT</v>
          </cell>
          <cell r="H685" t="str">
            <v>CW</v>
          </cell>
          <cell r="I685">
            <v>7</v>
          </cell>
          <cell r="K685">
            <v>0</v>
          </cell>
          <cell r="M685" t="str">
            <v>M 3</v>
          </cell>
          <cell r="N685">
            <v>19</v>
          </cell>
        </row>
        <row r="686">
          <cell r="D686">
            <v>34517</v>
          </cell>
          <cell r="E686">
            <v>14053</v>
          </cell>
          <cell r="F686" t="str">
            <v>Trakehner Allee hinter Gutsmuthsweg</v>
          </cell>
          <cell r="G686" t="str">
            <v>CT</v>
          </cell>
          <cell r="H686" t="str">
            <v>CW</v>
          </cell>
          <cell r="I686">
            <v>7</v>
          </cell>
          <cell r="K686">
            <v>0</v>
          </cell>
          <cell r="M686" t="str">
            <v>M 3</v>
          </cell>
          <cell r="N686">
            <v>19</v>
          </cell>
        </row>
        <row r="687">
          <cell r="D687">
            <v>34519</v>
          </cell>
          <cell r="E687">
            <v>14053</v>
          </cell>
          <cell r="F687" t="str">
            <v>Olympischer Platz vor Eingang Hockey-Stadion</v>
          </cell>
          <cell r="G687" t="str">
            <v>CT</v>
          </cell>
          <cell r="H687" t="str">
            <v>CW</v>
          </cell>
          <cell r="I687">
            <v>7</v>
          </cell>
          <cell r="K687">
            <v>0</v>
          </cell>
          <cell r="M687" t="str">
            <v>M 3</v>
          </cell>
          <cell r="N687">
            <v>19</v>
          </cell>
        </row>
        <row r="688">
          <cell r="D688">
            <v>34519</v>
          </cell>
          <cell r="E688">
            <v>14053</v>
          </cell>
          <cell r="F688" t="str">
            <v>Olympischer Platz vor Eingang Hockey-Stadion</v>
          </cell>
          <cell r="G688" t="str">
            <v>CT</v>
          </cell>
          <cell r="H688" t="str">
            <v>CW</v>
          </cell>
          <cell r="I688">
            <v>7</v>
          </cell>
          <cell r="K688">
            <v>0</v>
          </cell>
          <cell r="M688" t="str">
            <v>M 3</v>
          </cell>
          <cell r="N688">
            <v>19</v>
          </cell>
        </row>
        <row r="689">
          <cell r="D689">
            <v>34519</v>
          </cell>
          <cell r="E689">
            <v>14053</v>
          </cell>
          <cell r="F689" t="str">
            <v>Olympischer Platz vor Eingang Hockey-Stadion</v>
          </cell>
          <cell r="G689" t="str">
            <v>CT</v>
          </cell>
          <cell r="H689" t="str">
            <v>CW</v>
          </cell>
          <cell r="I689">
            <v>7</v>
          </cell>
          <cell r="K689">
            <v>0</v>
          </cell>
          <cell r="M689" t="str">
            <v>M 3</v>
          </cell>
          <cell r="N689">
            <v>19</v>
          </cell>
        </row>
        <row r="690">
          <cell r="D690">
            <v>34521</v>
          </cell>
          <cell r="E690">
            <v>14053</v>
          </cell>
          <cell r="F690" t="str">
            <v>Trakehner Allee vor Coubertinplatz</v>
          </cell>
          <cell r="G690" t="str">
            <v>CT</v>
          </cell>
          <cell r="H690" t="str">
            <v>CW</v>
          </cell>
          <cell r="I690">
            <v>7</v>
          </cell>
          <cell r="K690">
            <v>0</v>
          </cell>
          <cell r="M690" t="str">
            <v>M 3</v>
          </cell>
          <cell r="N690">
            <v>19</v>
          </cell>
        </row>
        <row r="691">
          <cell r="D691">
            <v>34521</v>
          </cell>
          <cell r="E691">
            <v>14053</v>
          </cell>
          <cell r="F691" t="str">
            <v>Trakehner Allee vor Coubertinplatz</v>
          </cell>
          <cell r="G691" t="str">
            <v>CT</v>
          </cell>
          <cell r="H691" t="str">
            <v>CW</v>
          </cell>
          <cell r="I691">
            <v>7</v>
          </cell>
          <cell r="K691">
            <v>0</v>
          </cell>
          <cell r="M691" t="str">
            <v>M 3</v>
          </cell>
          <cell r="N691">
            <v>19</v>
          </cell>
        </row>
        <row r="692">
          <cell r="D692">
            <v>34521</v>
          </cell>
          <cell r="E692">
            <v>14053</v>
          </cell>
          <cell r="F692" t="str">
            <v>Trakehner Allee vor Coubertinplatz</v>
          </cell>
          <cell r="G692" t="str">
            <v>CT</v>
          </cell>
          <cell r="H692" t="str">
            <v>CW</v>
          </cell>
          <cell r="I692">
            <v>7</v>
          </cell>
          <cell r="K692">
            <v>0</v>
          </cell>
          <cell r="M692" t="str">
            <v>M 3</v>
          </cell>
          <cell r="N692">
            <v>19</v>
          </cell>
        </row>
        <row r="693">
          <cell r="D693">
            <v>34523</v>
          </cell>
          <cell r="E693">
            <v>14053</v>
          </cell>
          <cell r="F693" t="str">
            <v>Jesse-Owens-Allee ggü. Eingang Reithalle / Tunnelweg</v>
          </cell>
          <cell r="G693" t="str">
            <v>CP</v>
          </cell>
          <cell r="H693" t="str">
            <v>Streetline</v>
          </cell>
          <cell r="I693">
            <v>0</v>
          </cell>
          <cell r="J693" t="str">
            <v>n.B</v>
          </cell>
          <cell r="K693">
            <v>0</v>
          </cell>
          <cell r="M693" t="str">
            <v>M 3</v>
          </cell>
          <cell r="N693">
            <v>19</v>
          </cell>
        </row>
        <row r="694">
          <cell r="D694">
            <v>35010</v>
          </cell>
          <cell r="E694">
            <v>10789</v>
          </cell>
          <cell r="F694" t="str">
            <v>Breitscheidplatz im unteren Eingang Europacenter / Brunnen (Behinderten-WC)</v>
          </cell>
          <cell r="G694" t="str">
            <v>ÖT</v>
          </cell>
          <cell r="H694" t="str">
            <v>-</v>
          </cell>
          <cell r="I694">
            <v>0</v>
          </cell>
          <cell r="K694">
            <v>0</v>
          </cell>
          <cell r="M694" t="str">
            <v>M 2</v>
          </cell>
          <cell r="N694">
            <v>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ahl"/>
      <sheetName val="630"/>
      <sheetName val="631"/>
      <sheetName val="632"/>
      <sheetName val="633"/>
      <sheetName val="6630"/>
      <sheetName val="6632"/>
      <sheetName val="Löhne Ist"/>
      <sheetName val="Gehälter Ist"/>
      <sheetName val="neue MA Löhne"/>
      <sheetName val="neue MA Gehälter"/>
      <sheetName val="MA FTE Aug"/>
      <sheetName val="Ist 2009"/>
      <sheetName val="Strg"/>
    </sheetNames>
    <sheetDataSet>
      <sheetData sheetId="0" refreshError="1">
        <row r="3">
          <cell r="E3" t="str">
            <v>VMS-MISSRV-01/WALL_KONZERN_SERVER</v>
          </cell>
        </row>
        <row r="4">
          <cell r="E4" t="str">
            <v>BUD2010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2">
          <cell r="J2" t="str">
            <v>V1</v>
          </cell>
          <cell r="S2">
            <v>1</v>
          </cell>
          <cell r="T2" t="str">
            <v>695  Leitung/ Dispositon Service</v>
          </cell>
          <cell r="U2" t="str">
            <v>695</v>
          </cell>
        </row>
        <row r="3">
          <cell r="J3" t="str">
            <v>V2</v>
          </cell>
          <cell r="S3">
            <v>2</v>
          </cell>
          <cell r="T3" t="str">
            <v xml:space="preserve">  </v>
          </cell>
          <cell r="U3" t="str">
            <v xml:space="preserve">  </v>
          </cell>
        </row>
        <row r="4">
          <cell r="J4" t="str">
            <v>V3</v>
          </cell>
          <cell r="S4">
            <v>3</v>
          </cell>
          <cell r="T4" t="str">
            <v>630  Rein/ Plak CLP NO</v>
          </cell>
          <cell r="U4" t="str">
            <v>630</v>
          </cell>
        </row>
        <row r="5">
          <cell r="J5" t="str">
            <v>V4</v>
          </cell>
          <cell r="S5">
            <v>4</v>
          </cell>
          <cell r="T5" t="str">
            <v>631  Plakatkonfektionierung CLP NO</v>
          </cell>
          <cell r="U5" t="str">
            <v>631</v>
          </cell>
        </row>
        <row r="6">
          <cell r="J6" t="str">
            <v>VTEST</v>
          </cell>
          <cell r="S6">
            <v>5</v>
          </cell>
          <cell r="T6" t="str">
            <v>632  Rein/ Plak CLB + Großanl. NO</v>
          </cell>
          <cell r="U6" t="str">
            <v>632</v>
          </cell>
        </row>
        <row r="7">
          <cell r="S7">
            <v>6</v>
          </cell>
          <cell r="T7" t="str">
            <v>633  Plakatkonfektionierung CLB</v>
          </cell>
          <cell r="U7" t="str">
            <v>633</v>
          </cell>
        </row>
        <row r="8">
          <cell r="S8">
            <v>7</v>
          </cell>
          <cell r="T8" t="str">
            <v>634  Reparatur WA NO</v>
          </cell>
          <cell r="U8" t="str">
            <v>634</v>
          </cell>
        </row>
        <row r="9">
          <cell r="S9">
            <v>8</v>
          </cell>
          <cell r="T9" t="str">
            <v xml:space="preserve">  </v>
          </cell>
          <cell r="U9" t="str">
            <v xml:space="preserve">  </v>
          </cell>
        </row>
        <row r="10">
          <cell r="S10">
            <v>9</v>
          </cell>
          <cell r="T10" t="str">
            <v>650  Rein CT NO</v>
          </cell>
          <cell r="U10" t="str">
            <v>650</v>
          </cell>
        </row>
        <row r="11">
          <cell r="S11">
            <v>10</v>
          </cell>
          <cell r="T11" t="str">
            <v>ÖT  Rein ÖT DB</v>
          </cell>
          <cell r="U11" t="str">
            <v xml:space="preserve">ÖT </v>
          </cell>
        </row>
        <row r="12">
          <cell r="S12">
            <v>11</v>
          </cell>
          <cell r="T12" t="str">
            <v xml:space="preserve">  </v>
          </cell>
          <cell r="U12" t="str">
            <v xml:space="preserve">  </v>
          </cell>
        </row>
        <row r="13">
          <cell r="S13">
            <v>12</v>
          </cell>
          <cell r="T13" t="str">
            <v>640  Rein/ Plak WA W</v>
          </cell>
          <cell r="U13" t="str">
            <v>640</v>
          </cell>
        </row>
        <row r="14">
          <cell r="S14">
            <v>13</v>
          </cell>
          <cell r="T14" t="str">
            <v>643  Rein/ Rep WA Münster</v>
          </cell>
          <cell r="U14" t="str">
            <v>643</v>
          </cell>
        </row>
        <row r="15">
          <cell r="S15">
            <v>14</v>
          </cell>
          <cell r="T15" t="str">
            <v>644  Reparatur WA W</v>
          </cell>
          <cell r="U15" t="str">
            <v>644</v>
          </cell>
        </row>
        <row r="16">
          <cell r="S16">
            <v>15</v>
          </cell>
          <cell r="U16" t="str">
            <v/>
          </cell>
        </row>
        <row r="17">
          <cell r="S17">
            <v>16</v>
          </cell>
          <cell r="T17" t="str">
            <v>660  Rein/ Rep CT W</v>
          </cell>
          <cell r="U17" t="str">
            <v>660</v>
          </cell>
        </row>
        <row r="18">
          <cell r="S18">
            <v>17</v>
          </cell>
          <cell r="T18" t="str">
            <v>661  Rein/ Rep CT Münster</v>
          </cell>
          <cell r="U18" t="str">
            <v>661</v>
          </cell>
        </row>
        <row r="19">
          <cell r="S19">
            <v>18</v>
          </cell>
          <cell r="T19" t="str">
            <v xml:space="preserve">  </v>
          </cell>
          <cell r="U19" t="str">
            <v xml:space="preserve">  </v>
          </cell>
        </row>
        <row r="20">
          <cell r="S20">
            <v>19</v>
          </cell>
          <cell r="T20" t="str">
            <v>641  Rein/ Rep WA SO</v>
          </cell>
          <cell r="U20" t="str">
            <v>641</v>
          </cell>
        </row>
        <row r="21">
          <cell r="S21">
            <v>20</v>
          </cell>
          <cell r="T21" t="str">
            <v>651  Rein/ Rep CT SO</v>
          </cell>
          <cell r="U21" t="str">
            <v>651</v>
          </cell>
        </row>
        <row r="22">
          <cell r="S22">
            <v>21</v>
          </cell>
          <cell r="T22" t="str">
            <v xml:space="preserve">  </v>
          </cell>
          <cell r="U22" t="str">
            <v xml:space="preserve">  </v>
          </cell>
        </row>
        <row r="23">
          <cell r="S23">
            <v>22</v>
          </cell>
          <cell r="T23" t="str">
            <v>642  Rein/ Rep WA SW</v>
          </cell>
          <cell r="U23" t="str">
            <v>642</v>
          </cell>
        </row>
        <row r="24">
          <cell r="S24">
            <v>23</v>
          </cell>
          <cell r="T24" t="str">
            <v>652  Rein/ Rep CT SW</v>
          </cell>
          <cell r="U24" t="str">
            <v>652</v>
          </cell>
        </row>
        <row r="25">
          <cell r="S25">
            <v>24</v>
          </cell>
          <cell r="T25" t="str">
            <v xml:space="preserve">  </v>
          </cell>
          <cell r="U25" t="str">
            <v xml:space="preserve">  </v>
          </cell>
        </row>
        <row r="26">
          <cell r="S26">
            <v>25</v>
          </cell>
          <cell r="T26" t="str">
            <v>211  Logistikcenter</v>
          </cell>
          <cell r="U26" t="str">
            <v>211</v>
          </cell>
        </row>
        <row r="27">
          <cell r="S27">
            <v>26</v>
          </cell>
          <cell r="T27" t="str">
            <v>350  Qualitätsmanagement</v>
          </cell>
          <cell r="U27" t="str">
            <v>350</v>
          </cell>
        </row>
        <row r="28">
          <cell r="S28">
            <v>27</v>
          </cell>
          <cell r="T28" t="str">
            <v>410  Montage</v>
          </cell>
          <cell r="U28" t="str">
            <v>410</v>
          </cell>
        </row>
        <row r="29">
          <cell r="S29">
            <v>28</v>
          </cell>
          <cell r="T29" t="str">
            <v>420  Montage West</v>
          </cell>
          <cell r="U29" t="str">
            <v>420</v>
          </cell>
        </row>
        <row r="30">
          <cell r="S30">
            <v>29</v>
          </cell>
          <cell r="T30" t="str">
            <v>411  Aufbauplanung</v>
          </cell>
          <cell r="U30" t="str">
            <v>411</v>
          </cell>
        </row>
        <row r="31">
          <cell r="S31">
            <v>30</v>
          </cell>
          <cell r="T31" t="str">
            <v>310  Produktion</v>
          </cell>
          <cell r="U31" t="str">
            <v>310</v>
          </cell>
        </row>
        <row r="32">
          <cell r="S32">
            <v>31</v>
          </cell>
          <cell r="T32" t="str">
            <v>330  Konstruktion/ Entwicklung</v>
          </cell>
          <cell r="U32" t="str">
            <v>330</v>
          </cell>
        </row>
        <row r="33">
          <cell r="S33">
            <v>32</v>
          </cell>
          <cell r="T33" t="str">
            <v>616  Produktepark</v>
          </cell>
          <cell r="U33" t="str">
            <v>616</v>
          </cell>
        </row>
        <row r="34">
          <cell r="S34">
            <v>33</v>
          </cell>
          <cell r="T34" t="str">
            <v xml:space="preserve">  </v>
          </cell>
          <cell r="U34" t="str">
            <v xml:space="preserve">  </v>
          </cell>
        </row>
        <row r="35">
          <cell r="S35">
            <v>34</v>
          </cell>
          <cell r="T35" t="str">
            <v>530  IT</v>
          </cell>
          <cell r="U35" t="str">
            <v>530</v>
          </cell>
        </row>
        <row r="36">
          <cell r="S36">
            <v>35</v>
          </cell>
          <cell r="T36" t="str">
            <v xml:space="preserve">  </v>
          </cell>
          <cell r="U36" t="str">
            <v xml:space="preserve">  </v>
          </cell>
        </row>
        <row r="37">
          <cell r="S37">
            <v>36</v>
          </cell>
          <cell r="T37" t="str">
            <v>541  Rechnungswesen</v>
          </cell>
          <cell r="U37" t="str">
            <v>541</v>
          </cell>
        </row>
        <row r="38">
          <cell r="S38">
            <v>37</v>
          </cell>
          <cell r="T38" t="str">
            <v>191  SAP</v>
          </cell>
          <cell r="U38" t="str">
            <v>191</v>
          </cell>
        </row>
        <row r="39">
          <cell r="S39">
            <v>38</v>
          </cell>
          <cell r="T39" t="str">
            <v>544  Financial Controlling</v>
          </cell>
          <cell r="U39" t="str">
            <v>544</v>
          </cell>
        </row>
        <row r="40">
          <cell r="S40">
            <v>39</v>
          </cell>
          <cell r="T40" t="str">
            <v>542  Personalabteilung</v>
          </cell>
          <cell r="U40" t="str">
            <v>542</v>
          </cell>
        </row>
        <row r="41">
          <cell r="S41">
            <v>40</v>
          </cell>
          <cell r="T41" t="str">
            <v>545  Praktikanten</v>
          </cell>
          <cell r="U41" t="str">
            <v>545</v>
          </cell>
        </row>
        <row r="42">
          <cell r="S42">
            <v>41</v>
          </cell>
          <cell r="T42" t="str">
            <v>570  Soziales</v>
          </cell>
          <cell r="U42" t="str">
            <v>570</v>
          </cell>
        </row>
        <row r="43">
          <cell r="S43">
            <v>42</v>
          </cell>
          <cell r="U43" t="str">
            <v/>
          </cell>
        </row>
        <row r="44">
          <cell r="S44">
            <v>43</v>
          </cell>
          <cell r="T44" t="str">
            <v>555  Kfm. Ausbildung</v>
          </cell>
          <cell r="U44" t="str">
            <v>555</v>
          </cell>
        </row>
        <row r="45">
          <cell r="S45">
            <v>44</v>
          </cell>
          <cell r="T45" t="str">
            <v>320  Ausbildung Konstruktionsmechaniker</v>
          </cell>
          <cell r="U45" t="str">
            <v>320</v>
          </cell>
        </row>
        <row r="46">
          <cell r="S46">
            <v>45</v>
          </cell>
          <cell r="T46" t="str">
            <v>680  Ausbildung Mechatroniker</v>
          </cell>
          <cell r="U46" t="str">
            <v>680</v>
          </cell>
        </row>
        <row r="47">
          <cell r="S47">
            <v>46</v>
          </cell>
          <cell r="T47" t="str">
            <v>681  Ausbildung Glas- und Gebäuder.</v>
          </cell>
          <cell r="U47" t="str">
            <v>681</v>
          </cell>
        </row>
        <row r="48">
          <cell r="S48">
            <v>47</v>
          </cell>
          <cell r="T48" t="str">
            <v xml:space="preserve">  </v>
          </cell>
          <cell r="U48" t="str">
            <v xml:space="preserve">  </v>
          </cell>
        </row>
        <row r="49">
          <cell r="S49">
            <v>48</v>
          </cell>
          <cell r="T49" t="str">
            <v>521  Allg. Kostenstellen Velten</v>
          </cell>
          <cell r="U49" t="str">
            <v>521</v>
          </cell>
        </row>
        <row r="50">
          <cell r="S50">
            <v>49</v>
          </cell>
          <cell r="T50" t="str">
            <v>523  Allg. Kostenstellen Düsseldorf</v>
          </cell>
          <cell r="U50" t="str">
            <v>523</v>
          </cell>
        </row>
        <row r="51">
          <cell r="S51">
            <v>50</v>
          </cell>
          <cell r="T51" t="str">
            <v>524  Allg. Kostenstellen Ulm</v>
          </cell>
          <cell r="U51" t="str">
            <v>524</v>
          </cell>
        </row>
        <row r="52">
          <cell r="S52">
            <v>51</v>
          </cell>
          <cell r="T52" t="str">
            <v>526  Allg. Kostenstellen Bln-Mitte</v>
          </cell>
          <cell r="U52" t="str">
            <v>526</v>
          </cell>
        </row>
        <row r="53">
          <cell r="S53">
            <v>52</v>
          </cell>
          <cell r="T53" t="str">
            <v>527  Allg. Kostenstellen Freiburg</v>
          </cell>
          <cell r="U53" t="str">
            <v>527</v>
          </cell>
        </row>
        <row r="54">
          <cell r="S54">
            <v>53</v>
          </cell>
          <cell r="T54" t="str">
            <v xml:space="preserve">  </v>
          </cell>
          <cell r="U54" t="str">
            <v xml:space="preserve">  </v>
          </cell>
        </row>
        <row r="55">
          <cell r="S55">
            <v>54</v>
          </cell>
          <cell r="T55" t="str">
            <v>550  Betriebsrat</v>
          </cell>
          <cell r="U55" t="str">
            <v>550</v>
          </cell>
        </row>
        <row r="56">
          <cell r="S56">
            <v>55</v>
          </cell>
          <cell r="T56" t="str">
            <v>580  Kantine</v>
          </cell>
          <cell r="U56" t="str">
            <v>580</v>
          </cell>
        </row>
        <row r="57">
          <cell r="S57">
            <v>56</v>
          </cell>
          <cell r="T57" t="str">
            <v>340  Einkauf</v>
          </cell>
          <cell r="U57" t="str">
            <v>340</v>
          </cell>
        </row>
        <row r="58">
          <cell r="S58">
            <v>57</v>
          </cell>
          <cell r="T58" t="str">
            <v xml:space="preserve">  </v>
          </cell>
          <cell r="U58" t="str">
            <v xml:space="preserve">  </v>
          </cell>
        </row>
        <row r="59">
          <cell r="S59">
            <v>58</v>
          </cell>
          <cell r="T59" t="str">
            <v>510  Vorstand</v>
          </cell>
          <cell r="U59" t="str">
            <v>510</v>
          </cell>
        </row>
        <row r="60">
          <cell r="S60">
            <v>59</v>
          </cell>
          <cell r="T60" t="str">
            <v>511  Rechtsabteilung</v>
          </cell>
          <cell r="U60" t="str">
            <v>511</v>
          </cell>
        </row>
        <row r="61">
          <cell r="S61">
            <v>60</v>
          </cell>
          <cell r="T61" t="str">
            <v>516  Kulturmanagement</v>
          </cell>
          <cell r="U61" t="str">
            <v>516</v>
          </cell>
        </row>
        <row r="62">
          <cell r="S62">
            <v>61</v>
          </cell>
          <cell r="T62" t="str">
            <v>611  Unternehmenskommunikation</v>
          </cell>
          <cell r="U62" t="str">
            <v>611</v>
          </cell>
        </row>
        <row r="63">
          <cell r="S63">
            <v>62</v>
          </cell>
          <cell r="T63" t="str">
            <v xml:space="preserve">  </v>
          </cell>
          <cell r="U63" t="str">
            <v xml:space="preserve">  </v>
          </cell>
        </row>
        <row r="64">
          <cell r="S64">
            <v>63</v>
          </cell>
          <cell r="T64" t="str">
            <v>620  Vertrieb</v>
          </cell>
          <cell r="U64" t="str">
            <v>620</v>
          </cell>
        </row>
        <row r="65">
          <cell r="S65">
            <v>64</v>
          </cell>
          <cell r="T65" t="str">
            <v>625  Marketing</v>
          </cell>
          <cell r="U65" t="str">
            <v>625</v>
          </cell>
        </row>
        <row r="66">
          <cell r="S66">
            <v>65</v>
          </cell>
          <cell r="T66" t="str">
            <v>626  Digital Outdoor</v>
          </cell>
          <cell r="U66" t="str">
            <v>626</v>
          </cell>
        </row>
        <row r="67">
          <cell r="S67">
            <v>66</v>
          </cell>
          <cell r="T67" t="str">
            <v>543  Unternehmensentwicklung national</v>
          </cell>
          <cell r="U67" t="str">
            <v>543</v>
          </cell>
        </row>
        <row r="68">
          <cell r="S68">
            <v>67</v>
          </cell>
          <cell r="T68" t="str">
            <v>613  Unternehmensentwicklung internationial</v>
          </cell>
          <cell r="U68" t="str">
            <v>613</v>
          </cell>
        </row>
        <row r="69">
          <cell r="S69">
            <v>68</v>
          </cell>
          <cell r="T69" t="str">
            <v xml:space="preserve">  </v>
          </cell>
          <cell r="U69" t="str">
            <v xml:space="preserve">  </v>
          </cell>
        </row>
        <row r="70">
          <cell r="S70">
            <v>69</v>
          </cell>
          <cell r="T70" t="str">
            <v>597  Ausscheidende Mitarbeiter</v>
          </cell>
          <cell r="U70" t="str">
            <v>597</v>
          </cell>
        </row>
        <row r="71">
          <cell r="S71">
            <v>70</v>
          </cell>
          <cell r="T71" t="str">
            <v>598  Nicht produktive Mitarbeiter</v>
          </cell>
          <cell r="U71" t="str">
            <v>598</v>
          </cell>
        </row>
        <row r="72">
          <cell r="S72">
            <v>71</v>
          </cell>
          <cell r="T72" t="str">
            <v>599  Residuum</v>
          </cell>
          <cell r="U72" t="str">
            <v>599</v>
          </cell>
        </row>
        <row r="73">
          <cell r="S73">
            <v>72</v>
          </cell>
          <cell r="T73" t="str">
            <v>180  Budgetabgrenzungen</v>
          </cell>
          <cell r="U73" t="str">
            <v>180</v>
          </cell>
        </row>
        <row r="74">
          <cell r="S74">
            <v>73</v>
          </cell>
          <cell r="T74" t="str">
            <v xml:space="preserve">  </v>
          </cell>
          <cell r="U74" t="str">
            <v xml:space="preserve">  </v>
          </cell>
        </row>
        <row r="75">
          <cell r="S75">
            <v>74</v>
          </cell>
          <cell r="T75" t="str">
            <v>6630  Service WH CLP</v>
          </cell>
          <cell r="U75" t="str">
            <v>6630</v>
          </cell>
        </row>
        <row r="76">
          <cell r="S76">
            <v>75</v>
          </cell>
          <cell r="T76" t="str">
            <v>6632  Service U-Bahn CLP</v>
          </cell>
          <cell r="U76" t="str">
            <v>6632</v>
          </cell>
        </row>
        <row r="77">
          <cell r="S77">
            <v>76</v>
          </cell>
          <cell r="T77" t="str">
            <v>6633  Service U-Bahn AS</v>
          </cell>
          <cell r="U77" t="str">
            <v>6633</v>
          </cell>
        </row>
        <row r="78">
          <cell r="S78">
            <v>77</v>
          </cell>
          <cell r="T78" t="str">
            <v>6634  Service U-Bahn GF</v>
          </cell>
          <cell r="U78" t="str">
            <v>6634</v>
          </cell>
        </row>
        <row r="79">
          <cell r="S79">
            <v>78</v>
          </cell>
          <cell r="T79" t="str">
            <v>6636  Plakatanschlag KF</v>
          </cell>
          <cell r="U79" t="str">
            <v>6636</v>
          </cell>
        </row>
        <row r="80">
          <cell r="S80">
            <v>79</v>
          </cell>
          <cell r="T80" t="str">
            <v>6637  Transportmedien</v>
          </cell>
          <cell r="U80" t="str">
            <v>6637</v>
          </cell>
        </row>
        <row r="81">
          <cell r="S81">
            <v>80</v>
          </cell>
          <cell r="T81" t="str">
            <v xml:space="preserve">  </v>
          </cell>
          <cell r="U81" t="str">
            <v xml:space="preserve">  </v>
          </cell>
        </row>
        <row r="82">
          <cell r="S82">
            <v>81</v>
          </cell>
          <cell r="T82" t="str">
            <v>6241  Lager VVR</v>
          </cell>
          <cell r="U82" t="str">
            <v>6241</v>
          </cell>
        </row>
        <row r="83">
          <cell r="S83">
            <v>82</v>
          </cell>
          <cell r="T83" t="str">
            <v>6411  Aufbauplanung</v>
          </cell>
          <cell r="U83" t="str">
            <v>6411</v>
          </cell>
        </row>
        <row r="84">
          <cell r="S84">
            <v>83</v>
          </cell>
          <cell r="T84" t="str">
            <v>6350  Qualitätsmanagement</v>
          </cell>
          <cell r="U84" t="str">
            <v>6350</v>
          </cell>
        </row>
        <row r="85">
          <cell r="S85">
            <v>84</v>
          </cell>
          <cell r="T85" t="str">
            <v xml:space="preserve">  </v>
          </cell>
          <cell r="U85" t="str">
            <v xml:space="preserve">  </v>
          </cell>
        </row>
        <row r="86">
          <cell r="S86">
            <v>85</v>
          </cell>
          <cell r="T86" t="str">
            <v xml:space="preserve">6520  Allg. Kostenstelle </v>
          </cell>
          <cell r="U86" t="str">
            <v>6520</v>
          </cell>
        </row>
        <row r="87">
          <cell r="S87">
            <v>86</v>
          </cell>
          <cell r="T87" t="str">
            <v xml:space="preserve">  </v>
          </cell>
          <cell r="U87" t="str">
            <v xml:space="preserve">  </v>
          </cell>
        </row>
        <row r="88">
          <cell r="S88">
            <v>87</v>
          </cell>
          <cell r="T88" t="str">
            <v>6620  Vertrieb</v>
          </cell>
          <cell r="U88" t="str">
            <v>6620</v>
          </cell>
        </row>
        <row r="89">
          <cell r="S89">
            <v>88</v>
          </cell>
          <cell r="T89" t="str">
            <v xml:space="preserve">  </v>
          </cell>
          <cell r="U89" t="str">
            <v xml:space="preserve">  </v>
          </cell>
        </row>
        <row r="90">
          <cell r="S90">
            <v>89</v>
          </cell>
          <cell r="T90" t="str">
            <v>7241  Lager</v>
          </cell>
          <cell r="U90" t="str">
            <v>7241</v>
          </cell>
        </row>
        <row r="91">
          <cell r="S91">
            <v>90</v>
          </cell>
          <cell r="T91" t="str">
            <v>7633  U-Bahn Allgemeinstellen</v>
          </cell>
          <cell r="U91" t="str">
            <v>7633</v>
          </cell>
        </row>
        <row r="92">
          <cell r="S92">
            <v>91</v>
          </cell>
          <cell r="T92" t="str">
            <v>7634  U-Bahn Großflächen</v>
          </cell>
          <cell r="U92" t="str">
            <v>7634</v>
          </cell>
        </row>
        <row r="93">
          <cell r="S93">
            <v>92</v>
          </cell>
          <cell r="T93" t="str">
            <v>7635  Arbeitsvorbereitung</v>
          </cell>
          <cell r="U93" t="str">
            <v>7635</v>
          </cell>
        </row>
        <row r="94">
          <cell r="S94">
            <v>93</v>
          </cell>
          <cell r="T94" t="str">
            <v>7636  Plakatwerbung</v>
          </cell>
          <cell r="U94" t="str">
            <v>7636</v>
          </cell>
        </row>
        <row r="95">
          <cell r="S95">
            <v>94</v>
          </cell>
          <cell r="T95" t="str">
            <v>7638  Dauer- und Hinweiswerbung</v>
          </cell>
          <cell r="U95" t="str">
            <v>7638</v>
          </cell>
        </row>
        <row r="96">
          <cell r="S96">
            <v>95</v>
          </cell>
          <cell r="T96" t="str">
            <v>7639  Mastenschilder</v>
          </cell>
          <cell r="U96" t="str">
            <v>7639</v>
          </cell>
        </row>
        <row r="97">
          <cell r="S97">
            <v>96</v>
          </cell>
          <cell r="T97" t="str">
            <v xml:space="preserve">  </v>
          </cell>
          <cell r="U97" t="str">
            <v xml:space="preserve">  </v>
          </cell>
        </row>
        <row r="98">
          <cell r="S98">
            <v>97</v>
          </cell>
          <cell r="T98" t="str">
            <v>7620  Vertrieb</v>
          </cell>
          <cell r="U98" t="str">
            <v>7620</v>
          </cell>
        </row>
        <row r="99">
          <cell r="S99">
            <v>98</v>
          </cell>
          <cell r="T99" t="str">
            <v>7625  Marketing</v>
          </cell>
          <cell r="U99" t="str">
            <v>7625</v>
          </cell>
        </row>
        <row r="100">
          <cell r="S100">
            <v>99</v>
          </cell>
          <cell r="T100" t="str">
            <v xml:space="preserve">  </v>
          </cell>
          <cell r="U100" t="str">
            <v xml:space="preserve">  </v>
          </cell>
        </row>
        <row r="101">
          <cell r="S101">
            <v>100</v>
          </cell>
          <cell r="T101" t="str">
            <v>7508  Geschäftsführung</v>
          </cell>
          <cell r="U101" t="str">
            <v>7508</v>
          </cell>
        </row>
        <row r="102">
          <cell r="S102">
            <v>101</v>
          </cell>
          <cell r="T102" t="str">
            <v>7522  Allg. Kostenstelle</v>
          </cell>
          <cell r="U102" t="str">
            <v>7522</v>
          </cell>
        </row>
        <row r="103">
          <cell r="S103">
            <v>102</v>
          </cell>
          <cell r="T103" t="str">
            <v xml:space="preserve">  </v>
          </cell>
          <cell r="U103" t="str">
            <v xml:space="preserve">  </v>
          </cell>
        </row>
        <row r="104">
          <cell r="S104">
            <v>103</v>
          </cell>
          <cell r="T104" t="str">
            <v>8640  Rein/ Rep WA W</v>
          </cell>
          <cell r="U104" t="str">
            <v>8640</v>
          </cell>
        </row>
        <row r="105">
          <cell r="S105">
            <v>104</v>
          </cell>
          <cell r="T105" t="str">
            <v>8643  Plakatkonfektionierung</v>
          </cell>
          <cell r="U105" t="str">
            <v>8643</v>
          </cell>
        </row>
        <row r="106">
          <cell r="S106">
            <v>105</v>
          </cell>
          <cell r="T106" t="str">
            <v xml:space="preserve">  </v>
          </cell>
          <cell r="U106" t="str">
            <v xml:space="preserve">  </v>
          </cell>
        </row>
        <row r="107">
          <cell r="S107">
            <v>106</v>
          </cell>
          <cell r="T107" t="str">
            <v>8251  Lager</v>
          </cell>
          <cell r="U107" t="str">
            <v>8251</v>
          </cell>
        </row>
        <row r="108">
          <cell r="S108">
            <v>107</v>
          </cell>
          <cell r="T108" t="str">
            <v xml:space="preserve">  </v>
          </cell>
          <cell r="U108" t="str">
            <v xml:space="preserve">  </v>
          </cell>
        </row>
        <row r="109">
          <cell r="S109">
            <v>108</v>
          </cell>
          <cell r="T109" t="str">
            <v>8523  Allg. Kostenstelle</v>
          </cell>
          <cell r="U109" t="str">
            <v>8523</v>
          </cell>
        </row>
        <row r="110">
          <cell r="S110">
            <v>109</v>
          </cell>
          <cell r="T110" t="str">
            <v xml:space="preserve">  </v>
          </cell>
          <cell r="U110" t="str">
            <v xml:space="preserve">  </v>
          </cell>
        </row>
        <row r="111">
          <cell r="S111">
            <v>110</v>
          </cell>
          <cell r="T111" t="str">
            <v>5508  Geschäftsführung</v>
          </cell>
          <cell r="U111" t="str">
            <v>5508</v>
          </cell>
        </row>
        <row r="112">
          <cell r="S112">
            <v>111</v>
          </cell>
          <cell r="T112" t="str">
            <v>5520  Allg. Kostenstelle</v>
          </cell>
          <cell r="U112" t="str">
            <v>5520</v>
          </cell>
        </row>
        <row r="113">
          <cell r="S113">
            <v>112</v>
          </cell>
          <cell r="T113" t="str">
            <v>5620  Vertrieb</v>
          </cell>
          <cell r="U113" t="str">
            <v>5620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ahl"/>
      <sheetName val="650"/>
      <sheetName val="ÖT"/>
      <sheetName val="660"/>
      <sheetName val="Löhne Ist"/>
      <sheetName val="Gehälter Ist"/>
      <sheetName val="neue MA Löhne"/>
      <sheetName val="neue MA Gehälter"/>
      <sheetName val="MA FTE Aug"/>
      <sheetName val="Ist 2009"/>
      <sheetName val="Str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M1" t="str">
            <v xml:space="preserve">numerisch </v>
          </cell>
          <cell r="N1" t="str">
            <v xml:space="preserve">Ges
</v>
          </cell>
          <cell r="O1" t="str">
            <v>Bereich
I</v>
          </cell>
          <cell r="P1" t="str">
            <v>Bereich
II</v>
          </cell>
          <cell r="Q1" t="str">
            <v>Bereich
III</v>
          </cell>
          <cell r="R1" t="str">
            <v>Bereich
IV</v>
          </cell>
        </row>
        <row r="2">
          <cell r="L2">
            <v>140</v>
          </cell>
          <cell r="M2" t="str">
            <v>Allg. RK Velten</v>
          </cell>
          <cell r="N2" t="str">
            <v>WAG</v>
          </cell>
          <cell r="O2" t="str">
            <v>WAG-VBFI</v>
          </cell>
        </row>
        <row r="3">
          <cell r="L3">
            <v>141</v>
          </cell>
          <cell r="M3" t="str">
            <v>Allg. RK Bln-Spandau</v>
          </cell>
          <cell r="N3" t="str">
            <v>WAG</v>
          </cell>
          <cell r="O3" t="str">
            <v>WAG-VBFI</v>
          </cell>
        </row>
        <row r="4">
          <cell r="L4">
            <v>142</v>
          </cell>
          <cell r="M4" t="str">
            <v>Allg. RK Düsselsorf</v>
          </cell>
          <cell r="N4" t="str">
            <v>WAG</v>
          </cell>
          <cell r="O4" t="str">
            <v>WAG-VBFI</v>
          </cell>
        </row>
        <row r="5">
          <cell r="L5">
            <v>144</v>
          </cell>
          <cell r="M5" t="str">
            <v>Allg. Raumk. Ulm</v>
          </cell>
          <cell r="N5" t="str">
            <v>WAG</v>
          </cell>
          <cell r="O5" t="str">
            <v>WAG-VBFI</v>
          </cell>
        </row>
        <row r="6">
          <cell r="L6">
            <v>145</v>
          </cell>
          <cell r="M6" t="str">
            <v>Allg. RK Bln-Mitte</v>
          </cell>
          <cell r="N6" t="str">
            <v>WAG</v>
          </cell>
          <cell r="O6" t="str">
            <v>WAG-VBFI</v>
          </cell>
        </row>
        <row r="7">
          <cell r="L7">
            <v>146</v>
          </cell>
          <cell r="M7" t="str">
            <v>Allg. RK Freiburg</v>
          </cell>
          <cell r="N7" t="str">
            <v>WAG</v>
          </cell>
          <cell r="O7" t="str">
            <v>WAG-VBFI</v>
          </cell>
        </row>
        <row r="8">
          <cell r="L8">
            <v>180</v>
          </cell>
          <cell r="M8" t="str">
            <v>Budgetabgrenzungen</v>
          </cell>
          <cell r="N8" t="str">
            <v>WAG</v>
          </cell>
          <cell r="O8" t="str">
            <v>WAG-RESI</v>
          </cell>
        </row>
        <row r="9">
          <cell r="L9">
            <v>191</v>
          </cell>
          <cell r="M9" t="str">
            <v>SAP</v>
          </cell>
          <cell r="N9" t="str">
            <v>WAG</v>
          </cell>
          <cell r="O9" t="str">
            <v>WAG-VBFI</v>
          </cell>
        </row>
        <row r="10">
          <cell r="L10">
            <v>211</v>
          </cell>
          <cell r="M10" t="str">
            <v>Logistikcenter</v>
          </cell>
          <cell r="N10" t="str">
            <v>WAG</v>
          </cell>
          <cell r="O10" t="str">
            <v>WAG-VBSTI</v>
          </cell>
          <cell r="P10" t="str">
            <v>WAG-T</v>
          </cell>
        </row>
        <row r="11">
          <cell r="L11">
            <v>310</v>
          </cell>
          <cell r="M11" t="str">
            <v>Produktion</v>
          </cell>
          <cell r="N11" t="str">
            <v>WAG</v>
          </cell>
          <cell r="O11" t="str">
            <v>WAG-VBSTI</v>
          </cell>
          <cell r="P11" t="str">
            <v>WAG-T</v>
          </cell>
        </row>
        <row r="12">
          <cell r="L12">
            <v>320</v>
          </cell>
          <cell r="M12" t="str">
            <v>Ausbildung Konstruktionsmechaniker</v>
          </cell>
          <cell r="N12" t="str">
            <v>WAG</v>
          </cell>
          <cell r="O12" t="str">
            <v>WAG-VBFI</v>
          </cell>
          <cell r="P12" t="str">
            <v>WAGAUSB</v>
          </cell>
        </row>
        <row r="13">
          <cell r="L13">
            <v>330</v>
          </cell>
          <cell r="M13" t="str">
            <v>Konstruktion/ Entwicklung</v>
          </cell>
          <cell r="N13" t="str">
            <v>WAG</v>
          </cell>
          <cell r="O13" t="str">
            <v>WAG-VBSTI</v>
          </cell>
          <cell r="P13" t="str">
            <v>WAG-T</v>
          </cell>
        </row>
        <row r="14">
          <cell r="L14">
            <v>340</v>
          </cell>
          <cell r="M14" t="str">
            <v>Einkauf</v>
          </cell>
          <cell r="N14" t="str">
            <v>WAG</v>
          </cell>
          <cell r="O14" t="str">
            <v>WAG-VBFI</v>
          </cell>
        </row>
        <row r="15">
          <cell r="L15">
            <v>350</v>
          </cell>
          <cell r="M15" t="str">
            <v>Qualitätsmanagement</v>
          </cell>
          <cell r="N15" t="str">
            <v>WAG</v>
          </cell>
          <cell r="O15" t="str">
            <v>WAG-VBSTI</v>
          </cell>
          <cell r="P15" t="str">
            <v>WAG-T</v>
          </cell>
        </row>
        <row r="16">
          <cell r="L16">
            <v>410</v>
          </cell>
          <cell r="M16" t="str">
            <v>Montage</v>
          </cell>
          <cell r="N16" t="str">
            <v>WAG</v>
          </cell>
          <cell r="O16" t="str">
            <v>WAG-VBSTI</v>
          </cell>
          <cell r="P16" t="str">
            <v>WAG-T</v>
          </cell>
        </row>
        <row r="17">
          <cell r="L17">
            <v>411</v>
          </cell>
          <cell r="M17" t="str">
            <v>Aufbauplanung</v>
          </cell>
          <cell r="N17" t="str">
            <v>WAG</v>
          </cell>
          <cell r="O17" t="str">
            <v>WAG-VBSTI</v>
          </cell>
          <cell r="P17" t="str">
            <v>WAG-T</v>
          </cell>
        </row>
        <row r="18">
          <cell r="L18">
            <v>420</v>
          </cell>
          <cell r="M18" t="str">
            <v>Montage West</v>
          </cell>
          <cell r="N18" t="str">
            <v>WAG</v>
          </cell>
          <cell r="O18" t="str">
            <v>WAG-VBSTI</v>
          </cell>
          <cell r="P18" t="str">
            <v>WAG-T</v>
          </cell>
        </row>
        <row r="19">
          <cell r="L19">
            <v>510</v>
          </cell>
          <cell r="M19" t="str">
            <v>Vorstand</v>
          </cell>
          <cell r="N19" t="str">
            <v>WAG</v>
          </cell>
          <cell r="O19" t="str">
            <v>WAG-VBVUE</v>
          </cell>
        </row>
        <row r="20">
          <cell r="L20">
            <v>511</v>
          </cell>
          <cell r="M20" t="str">
            <v>Rechtsabteilung</v>
          </cell>
          <cell r="N20" t="str">
            <v>WAG</v>
          </cell>
          <cell r="O20" t="str">
            <v>WAG-VBVUE</v>
          </cell>
        </row>
        <row r="21">
          <cell r="L21">
            <v>516</v>
          </cell>
          <cell r="M21" t="str">
            <v>Kulturmanagement</v>
          </cell>
          <cell r="N21" t="str">
            <v>WAG</v>
          </cell>
          <cell r="O21" t="str">
            <v>WAG-VBVUE</v>
          </cell>
        </row>
        <row r="22">
          <cell r="L22">
            <v>521</v>
          </cell>
          <cell r="M22" t="str">
            <v>Allg. Kostenstellen Velten</v>
          </cell>
          <cell r="N22" t="str">
            <v>WAG</v>
          </cell>
          <cell r="O22" t="str">
            <v>WAG-VBFI</v>
          </cell>
        </row>
        <row r="23">
          <cell r="L23">
            <v>523</v>
          </cell>
          <cell r="M23" t="str">
            <v>Allg. Kostenstellen Düsseldorf</v>
          </cell>
          <cell r="N23" t="str">
            <v>WAG</v>
          </cell>
          <cell r="O23" t="str">
            <v>WAG-VBFI</v>
          </cell>
        </row>
        <row r="24">
          <cell r="L24">
            <v>524</v>
          </cell>
          <cell r="M24" t="str">
            <v>Allg. Kostenstellen Ulm</v>
          </cell>
          <cell r="N24" t="str">
            <v>WAG</v>
          </cell>
          <cell r="O24" t="str">
            <v>WAG-VBFI</v>
          </cell>
        </row>
        <row r="25">
          <cell r="L25">
            <v>526</v>
          </cell>
          <cell r="M25" t="str">
            <v>Allg. Kostenstellen Bln-Mitte</v>
          </cell>
          <cell r="N25" t="str">
            <v>WAG</v>
          </cell>
          <cell r="O25" t="str">
            <v>WAG-VBFI</v>
          </cell>
        </row>
        <row r="26">
          <cell r="L26">
            <v>527</v>
          </cell>
          <cell r="M26" t="str">
            <v>Allg. Kostenstellen Freiburg</v>
          </cell>
          <cell r="N26" t="str">
            <v>WAG</v>
          </cell>
          <cell r="O26" t="str">
            <v>WAG-VBFI</v>
          </cell>
        </row>
        <row r="27">
          <cell r="L27">
            <v>530</v>
          </cell>
          <cell r="M27" t="str">
            <v>IT</v>
          </cell>
          <cell r="N27" t="str">
            <v>WAG</v>
          </cell>
          <cell r="O27" t="str">
            <v>WAG-VBSTI</v>
          </cell>
          <cell r="P27" t="str">
            <v>WAG-I</v>
          </cell>
        </row>
        <row r="28">
          <cell r="L28">
            <v>541</v>
          </cell>
          <cell r="M28" t="str">
            <v>Rechnungswesen</v>
          </cell>
          <cell r="N28" t="str">
            <v>WAG</v>
          </cell>
          <cell r="O28" t="str">
            <v>WAG-VBFI</v>
          </cell>
        </row>
        <row r="29">
          <cell r="L29">
            <v>542</v>
          </cell>
          <cell r="M29" t="str">
            <v>Personalabteilung</v>
          </cell>
          <cell r="N29" t="str">
            <v>WAG</v>
          </cell>
          <cell r="O29" t="str">
            <v>WAG-VBFI</v>
          </cell>
        </row>
        <row r="30">
          <cell r="L30">
            <v>543</v>
          </cell>
          <cell r="M30" t="str">
            <v>Unternehmensentwicklung national</v>
          </cell>
          <cell r="N30" t="str">
            <v>WAG</v>
          </cell>
          <cell r="O30" t="str">
            <v>WAG-VBVUE</v>
          </cell>
        </row>
        <row r="31">
          <cell r="L31">
            <v>544</v>
          </cell>
          <cell r="M31" t="str">
            <v>Financial Controlling</v>
          </cell>
          <cell r="N31" t="str">
            <v>WAG</v>
          </cell>
          <cell r="O31" t="str">
            <v>WAG-VBFI</v>
          </cell>
        </row>
        <row r="32">
          <cell r="L32">
            <v>545</v>
          </cell>
          <cell r="M32" t="str">
            <v>Praktikanten</v>
          </cell>
          <cell r="N32" t="str">
            <v>WAG</v>
          </cell>
          <cell r="O32" t="str">
            <v>WAG-VBFI</v>
          </cell>
        </row>
        <row r="33">
          <cell r="L33">
            <v>550</v>
          </cell>
          <cell r="M33" t="str">
            <v>Betriebsrat</v>
          </cell>
          <cell r="N33" t="str">
            <v>WAG</v>
          </cell>
          <cell r="O33" t="str">
            <v>WAG-VBFI</v>
          </cell>
        </row>
        <row r="34">
          <cell r="L34">
            <v>555</v>
          </cell>
          <cell r="M34" t="str">
            <v>Kfm. Ausbildung</v>
          </cell>
          <cell r="N34" t="str">
            <v>WAG</v>
          </cell>
          <cell r="O34" t="str">
            <v>WAG-VBFI</v>
          </cell>
          <cell r="P34" t="str">
            <v>WAG-AUSB</v>
          </cell>
        </row>
        <row r="35">
          <cell r="L35">
            <v>570</v>
          </cell>
          <cell r="M35" t="str">
            <v>Soziales</v>
          </cell>
          <cell r="N35" t="str">
            <v>WAG</v>
          </cell>
          <cell r="O35" t="str">
            <v>WAG-VBFI</v>
          </cell>
        </row>
        <row r="36">
          <cell r="L36">
            <v>580</v>
          </cell>
          <cell r="M36" t="str">
            <v>Kantine</v>
          </cell>
          <cell r="N36" t="str">
            <v>WAG</v>
          </cell>
          <cell r="O36" t="str">
            <v>WAG-VBFI</v>
          </cell>
        </row>
        <row r="37">
          <cell r="L37">
            <v>597</v>
          </cell>
          <cell r="M37" t="str">
            <v>Ausscheidende Mitarbeiter</v>
          </cell>
          <cell r="N37" t="str">
            <v>WAG</v>
          </cell>
          <cell r="O37" t="str">
            <v>WAG-RESI</v>
          </cell>
        </row>
        <row r="38">
          <cell r="L38">
            <v>598</v>
          </cell>
          <cell r="M38" t="str">
            <v>Nicht produktive Mitarbeiter</v>
          </cell>
          <cell r="N38" t="str">
            <v>WAG</v>
          </cell>
          <cell r="O38" t="str">
            <v>WAG-RESI</v>
          </cell>
        </row>
        <row r="39">
          <cell r="L39">
            <v>599</v>
          </cell>
          <cell r="M39" t="str">
            <v>Residuum</v>
          </cell>
          <cell r="N39" t="str">
            <v>WAG</v>
          </cell>
          <cell r="O39" t="str">
            <v>WAG-RESI</v>
          </cell>
        </row>
        <row r="40">
          <cell r="L40">
            <v>611</v>
          </cell>
          <cell r="M40" t="str">
            <v>Unternehmenskommunikation</v>
          </cell>
          <cell r="N40" t="str">
            <v>WAG</v>
          </cell>
          <cell r="O40" t="str">
            <v>WAG-VBVUE</v>
          </cell>
        </row>
        <row r="41">
          <cell r="L41">
            <v>613</v>
          </cell>
          <cell r="M41" t="str">
            <v>Unternehmensentwicklung internationial</v>
          </cell>
          <cell r="N41" t="str">
            <v>WAG</v>
          </cell>
          <cell r="O41" t="str">
            <v>WAG-VBVUE</v>
          </cell>
        </row>
        <row r="42">
          <cell r="L42">
            <v>615</v>
          </cell>
          <cell r="M42" t="str">
            <v>Showtruck</v>
          </cell>
          <cell r="N42" t="str">
            <v>WAG</v>
          </cell>
          <cell r="O42" t="str">
            <v>WAG-VBVUE</v>
          </cell>
        </row>
        <row r="43">
          <cell r="L43">
            <v>616</v>
          </cell>
          <cell r="M43" t="str">
            <v>Produktepark</v>
          </cell>
          <cell r="N43" t="str">
            <v>WAG</v>
          </cell>
          <cell r="O43" t="str">
            <v>WAG-VBSTI</v>
          </cell>
          <cell r="P43" t="str">
            <v>WAG-T</v>
          </cell>
        </row>
        <row r="44">
          <cell r="L44">
            <v>620</v>
          </cell>
          <cell r="M44" t="str">
            <v>Vertrieb</v>
          </cell>
          <cell r="N44" t="str">
            <v>WAG</v>
          </cell>
          <cell r="O44" t="str">
            <v>WAG-VBVUE</v>
          </cell>
        </row>
        <row r="45">
          <cell r="L45">
            <v>625</v>
          </cell>
          <cell r="M45" t="str">
            <v>Marketing</v>
          </cell>
          <cell r="N45" t="str">
            <v>WAG</v>
          </cell>
          <cell r="O45" t="str">
            <v>WAG-VBVUE</v>
          </cell>
        </row>
        <row r="46">
          <cell r="L46">
            <v>626</v>
          </cell>
          <cell r="M46" t="str">
            <v>Digital Outdoor</v>
          </cell>
          <cell r="N46" t="str">
            <v>WAG</v>
          </cell>
          <cell r="O46" t="str">
            <v>WAG-VBVUE</v>
          </cell>
        </row>
        <row r="47">
          <cell r="L47">
            <v>630</v>
          </cell>
          <cell r="M47" t="str">
            <v>Rein/ Plak CLP NO</v>
          </cell>
          <cell r="N47" t="str">
            <v>WAG</v>
          </cell>
          <cell r="O47" t="str">
            <v>WAG-VBSTI</v>
          </cell>
          <cell r="P47" t="str">
            <v>WAG-S</v>
          </cell>
          <cell r="Q47" t="str">
            <v>WAG-SNO</v>
          </cell>
          <cell r="R47" t="str">
            <v>WAG-SNO-WA</v>
          </cell>
        </row>
        <row r="48">
          <cell r="L48">
            <v>631</v>
          </cell>
          <cell r="M48" t="str">
            <v>Plakatkonfektionierung CLP NO</v>
          </cell>
          <cell r="N48" t="str">
            <v>WAG</v>
          </cell>
          <cell r="O48" t="str">
            <v>WAG-VBSTI</v>
          </cell>
          <cell r="P48" t="str">
            <v>WAG-S</v>
          </cell>
          <cell r="Q48" t="str">
            <v>WAG-SNO</v>
          </cell>
          <cell r="R48" t="str">
            <v>WAG-SNO-WA</v>
          </cell>
        </row>
        <row r="49">
          <cell r="L49">
            <v>632</v>
          </cell>
          <cell r="M49" t="str">
            <v>Rein/ Plak CLB + Großanl. NO</v>
          </cell>
          <cell r="N49" t="str">
            <v>WAG</v>
          </cell>
          <cell r="O49" t="str">
            <v>WAG-VBSTI</v>
          </cell>
          <cell r="P49" t="str">
            <v>WAG-S</v>
          </cell>
          <cell r="Q49" t="str">
            <v>WAG-SNO</v>
          </cell>
          <cell r="R49" t="str">
            <v>WAG-SNO-WA</v>
          </cell>
        </row>
        <row r="50">
          <cell r="L50">
            <v>633</v>
          </cell>
          <cell r="M50" t="str">
            <v>Plakatkonfektionierung CLB</v>
          </cell>
          <cell r="N50" t="str">
            <v>WAG</v>
          </cell>
          <cell r="O50" t="str">
            <v>WAG-VBSTI</v>
          </cell>
          <cell r="P50" t="str">
            <v>WAG-S</v>
          </cell>
          <cell r="Q50" t="str">
            <v>WAG-SNO</v>
          </cell>
          <cell r="R50" t="str">
            <v>WAG-SNO-WA</v>
          </cell>
        </row>
        <row r="51">
          <cell r="L51">
            <v>634</v>
          </cell>
          <cell r="M51" t="str">
            <v>Reparatur WA NO</v>
          </cell>
          <cell r="N51" t="str">
            <v>WAG</v>
          </cell>
          <cell r="O51" t="str">
            <v>WAG-VBSTI</v>
          </cell>
          <cell r="P51" t="str">
            <v>WAG-S</v>
          </cell>
          <cell r="Q51" t="str">
            <v>WAG-SNO</v>
          </cell>
          <cell r="R51" t="str">
            <v>WAG-SNO-WA</v>
          </cell>
        </row>
        <row r="52">
          <cell r="L52">
            <v>640</v>
          </cell>
          <cell r="M52" t="str">
            <v>Rein/ Plak WA W</v>
          </cell>
          <cell r="N52" t="str">
            <v>WAG</v>
          </cell>
          <cell r="O52" t="str">
            <v>WAG-VBSTI</v>
          </cell>
          <cell r="P52" t="str">
            <v>WAG-S</v>
          </cell>
          <cell r="Q52" t="str">
            <v>WAG-SW</v>
          </cell>
          <cell r="R52" t="str">
            <v>WAG-SW-WA</v>
          </cell>
        </row>
        <row r="53">
          <cell r="L53">
            <v>641</v>
          </cell>
          <cell r="M53" t="str">
            <v>Rein/ Rep WA SO</v>
          </cell>
          <cell r="N53" t="str">
            <v>WAG</v>
          </cell>
          <cell r="O53" t="str">
            <v>WAG-VBSTI</v>
          </cell>
          <cell r="P53" t="str">
            <v>WAG-S</v>
          </cell>
          <cell r="Q53" t="str">
            <v>WAG-SSO</v>
          </cell>
        </row>
        <row r="54">
          <cell r="L54">
            <v>642</v>
          </cell>
          <cell r="M54" t="str">
            <v>Rein/ Rep WA SW</v>
          </cell>
          <cell r="N54" t="str">
            <v>WAG</v>
          </cell>
          <cell r="O54" t="str">
            <v>WAG-VBSTI</v>
          </cell>
          <cell r="P54" t="str">
            <v>WAG-S</v>
          </cell>
          <cell r="Q54" t="str">
            <v>WAG-SSW</v>
          </cell>
        </row>
        <row r="55">
          <cell r="L55">
            <v>643</v>
          </cell>
          <cell r="M55" t="str">
            <v>Rein/ Rep WA Münster</v>
          </cell>
          <cell r="N55" t="str">
            <v>WAG</v>
          </cell>
          <cell r="O55" t="str">
            <v>WAG-VBSTI</v>
          </cell>
          <cell r="P55" t="str">
            <v>WAG-S</v>
          </cell>
          <cell r="Q55" t="str">
            <v>WAG-SW</v>
          </cell>
          <cell r="R55" t="str">
            <v>WAG-SW-WA</v>
          </cell>
        </row>
        <row r="56">
          <cell r="L56">
            <v>644</v>
          </cell>
          <cell r="M56" t="str">
            <v>Reparatur WA W</v>
          </cell>
          <cell r="N56" t="str">
            <v>WAG</v>
          </cell>
          <cell r="O56" t="str">
            <v>WAG-VBSTI</v>
          </cell>
          <cell r="P56" t="str">
            <v>WAG-S</v>
          </cell>
          <cell r="Q56" t="str">
            <v>WAG-SW</v>
          </cell>
          <cell r="R56" t="str">
            <v>WAG-SW-WA</v>
          </cell>
        </row>
        <row r="57">
          <cell r="L57">
            <v>650</v>
          </cell>
          <cell r="M57" t="str">
            <v>Rein CT NO</v>
          </cell>
          <cell r="N57" t="str">
            <v>WAG</v>
          </cell>
          <cell r="O57" t="str">
            <v>WAG-VBSTI</v>
          </cell>
          <cell r="P57" t="str">
            <v>WAG-S</v>
          </cell>
          <cell r="Q57" t="str">
            <v>WAG-SNO</v>
          </cell>
          <cell r="R57" t="str">
            <v>WAG-SNO-CT</v>
          </cell>
        </row>
        <row r="58">
          <cell r="L58" t="str">
            <v>ÖT</v>
          </cell>
          <cell r="M58" t="str">
            <v>Rein ÖT DB</v>
          </cell>
          <cell r="N58" t="str">
            <v>WAG</v>
          </cell>
          <cell r="O58" t="str">
            <v>WAG-VBSTI</v>
          </cell>
          <cell r="P58" t="str">
            <v>WAG-S</v>
          </cell>
          <cell r="Q58" t="str">
            <v>WAG-SNO</v>
          </cell>
          <cell r="R58" t="str">
            <v>WAG-SNO-CT</v>
          </cell>
        </row>
        <row r="59">
          <cell r="L59">
            <v>651</v>
          </cell>
          <cell r="M59" t="str">
            <v>Rein/ Rep CT SO</v>
          </cell>
          <cell r="N59" t="str">
            <v>WAG</v>
          </cell>
          <cell r="O59" t="str">
            <v>WAG-VBSTI</v>
          </cell>
          <cell r="P59" t="str">
            <v>WAG-S</v>
          </cell>
          <cell r="Q59" t="str">
            <v>WAG-SSO</v>
          </cell>
        </row>
        <row r="60">
          <cell r="L60">
            <v>652</v>
          </cell>
          <cell r="M60" t="str">
            <v>Rein/ Rep CT SW</v>
          </cell>
          <cell r="N60" t="str">
            <v>WAG</v>
          </cell>
          <cell r="O60" t="str">
            <v>WAG-VBSTI</v>
          </cell>
          <cell r="P60" t="str">
            <v>WAG-S</v>
          </cell>
          <cell r="Q60" t="str">
            <v>WAG-SSW</v>
          </cell>
        </row>
        <row r="61">
          <cell r="L61">
            <v>660</v>
          </cell>
          <cell r="M61" t="str">
            <v>Rein/ Rep CT W</v>
          </cell>
          <cell r="N61" t="str">
            <v>WAG</v>
          </cell>
          <cell r="O61" t="str">
            <v>WAG-VBSTI</v>
          </cell>
          <cell r="P61" t="str">
            <v>WAG-S</v>
          </cell>
          <cell r="Q61" t="str">
            <v>WAG-SW</v>
          </cell>
          <cell r="R61" t="str">
            <v>WAG-SW-CT</v>
          </cell>
        </row>
        <row r="62">
          <cell r="L62">
            <v>661</v>
          </cell>
          <cell r="M62" t="str">
            <v>Rein/ Rep CT Münster</v>
          </cell>
          <cell r="N62" t="str">
            <v>WAG</v>
          </cell>
          <cell r="O62" t="str">
            <v>WAG-VBSTI</v>
          </cell>
          <cell r="P62" t="str">
            <v>WAG-S</v>
          </cell>
          <cell r="Q62" t="str">
            <v>WAG-SW</v>
          </cell>
          <cell r="R62" t="str">
            <v>WAG-SW-CT</v>
          </cell>
        </row>
        <row r="63">
          <cell r="L63">
            <v>680</v>
          </cell>
          <cell r="M63" t="str">
            <v>Ausbildung Mechatroniker</v>
          </cell>
          <cell r="N63" t="str">
            <v>WAG</v>
          </cell>
          <cell r="O63" t="str">
            <v>WAG-VBFI</v>
          </cell>
          <cell r="P63" t="str">
            <v>WAG-AUSB</v>
          </cell>
        </row>
        <row r="64">
          <cell r="L64">
            <v>681</v>
          </cell>
          <cell r="M64" t="str">
            <v>Ausbildung Glas- und Gebäuder.</v>
          </cell>
          <cell r="N64" t="str">
            <v>WAG</v>
          </cell>
          <cell r="O64" t="str">
            <v>WAG-VBFI</v>
          </cell>
          <cell r="P64" t="str">
            <v>WAG-AUSB</v>
          </cell>
        </row>
        <row r="65">
          <cell r="L65">
            <v>695</v>
          </cell>
          <cell r="M65" t="str">
            <v>Leitung/ Dispositon Service</v>
          </cell>
          <cell r="N65" t="str">
            <v>WAG</v>
          </cell>
          <cell r="O65" t="str">
            <v>WAG-VBSTI</v>
          </cell>
          <cell r="P65" t="str">
            <v>WAG-S</v>
          </cell>
          <cell r="Q65" t="str">
            <v>WAG-SNO</v>
          </cell>
        </row>
        <row r="66">
          <cell r="L66">
            <v>740</v>
          </cell>
          <cell r="M66" t="str">
            <v>Aussonderungen</v>
          </cell>
          <cell r="N66" t="str">
            <v>WAG</v>
          </cell>
          <cell r="O66" t="str">
            <v>WAG-VBFI</v>
          </cell>
        </row>
        <row r="67">
          <cell r="L67">
            <v>6180</v>
          </cell>
          <cell r="M67" t="str">
            <v>Abgrenzungen</v>
          </cell>
          <cell r="N67" t="str">
            <v>VVR</v>
          </cell>
        </row>
        <row r="68">
          <cell r="L68">
            <v>6241</v>
          </cell>
          <cell r="M68" t="str">
            <v>Lager VVR</v>
          </cell>
          <cell r="N68" t="str">
            <v>VVR</v>
          </cell>
          <cell r="O68" t="str">
            <v>VVR-VBSTI</v>
          </cell>
          <cell r="P68" t="str">
            <v>VVR-T</v>
          </cell>
        </row>
        <row r="69">
          <cell r="L69">
            <v>6350</v>
          </cell>
          <cell r="M69" t="str">
            <v>Qualitätsmanagement</v>
          </cell>
          <cell r="N69" t="str">
            <v>VVR</v>
          </cell>
          <cell r="O69" t="str">
            <v>VVR-VBSTI</v>
          </cell>
          <cell r="P69" t="str">
            <v>VVR-T</v>
          </cell>
        </row>
        <row r="70">
          <cell r="L70">
            <v>6411</v>
          </cell>
          <cell r="M70" t="str">
            <v>Aufbauplanung</v>
          </cell>
          <cell r="N70" t="str">
            <v>VVR</v>
          </cell>
          <cell r="O70" t="str">
            <v>VVR-VBSTI</v>
          </cell>
          <cell r="P70" t="str">
            <v>VVR-T</v>
          </cell>
        </row>
        <row r="71">
          <cell r="L71">
            <v>6520</v>
          </cell>
          <cell r="M71" t="str">
            <v xml:space="preserve">Allg. Kostenstelle </v>
          </cell>
          <cell r="N71" t="str">
            <v>VVR</v>
          </cell>
          <cell r="O71" t="str">
            <v>VVR-VBFI</v>
          </cell>
        </row>
        <row r="72">
          <cell r="L72">
            <v>6541</v>
          </cell>
          <cell r="M72" t="str">
            <v>RW - Verrechnung</v>
          </cell>
          <cell r="N72" t="str">
            <v>VVR</v>
          </cell>
          <cell r="O72" t="str">
            <v>VVR-VBFI</v>
          </cell>
        </row>
        <row r="73">
          <cell r="L73">
            <v>6542</v>
          </cell>
          <cell r="M73" t="str">
            <v>PA - Verrechnung</v>
          </cell>
          <cell r="N73" t="str">
            <v>VVR</v>
          </cell>
          <cell r="O73" t="str">
            <v>VVR-VBFI</v>
          </cell>
        </row>
        <row r="74">
          <cell r="L74">
            <v>6620</v>
          </cell>
          <cell r="M74" t="str">
            <v>Vertrieb</v>
          </cell>
          <cell r="N74" t="str">
            <v>VVR</v>
          </cell>
          <cell r="O74" t="str">
            <v>VVR-VBVUE</v>
          </cell>
        </row>
        <row r="75">
          <cell r="L75">
            <v>6630</v>
          </cell>
          <cell r="M75" t="str">
            <v>Service WH CLP</v>
          </cell>
          <cell r="N75" t="str">
            <v>VVR</v>
          </cell>
          <cell r="O75" t="str">
            <v>VVR-VBSTI</v>
          </cell>
          <cell r="P75" t="str">
            <v>VVR-SNO</v>
          </cell>
        </row>
        <row r="76">
          <cell r="L76">
            <v>6632</v>
          </cell>
          <cell r="M76" t="str">
            <v>Service U-Bahn CLP</v>
          </cell>
          <cell r="N76" t="str">
            <v>VVR</v>
          </cell>
          <cell r="O76" t="str">
            <v>VVR-VBSTI</v>
          </cell>
          <cell r="P76" t="str">
            <v>VVR-SNO</v>
          </cell>
        </row>
        <row r="77">
          <cell r="L77">
            <v>6633</v>
          </cell>
          <cell r="M77" t="str">
            <v>Service U-Bahn AS</v>
          </cell>
          <cell r="N77" t="str">
            <v>VVR</v>
          </cell>
          <cell r="O77" t="str">
            <v>VVR-VBSTI</v>
          </cell>
          <cell r="P77" t="str">
            <v>VVR-SNO</v>
          </cell>
        </row>
        <row r="78">
          <cell r="L78">
            <v>6634</v>
          </cell>
          <cell r="M78" t="str">
            <v>Service U-Bahn GF</v>
          </cell>
          <cell r="N78" t="str">
            <v>VVR</v>
          </cell>
          <cell r="O78" t="str">
            <v>VVR-VBSTI</v>
          </cell>
          <cell r="P78" t="str">
            <v>VVR-SNO</v>
          </cell>
        </row>
        <row r="79">
          <cell r="L79">
            <v>6636</v>
          </cell>
          <cell r="M79" t="str">
            <v>Plakatanschlag KF</v>
          </cell>
          <cell r="N79" t="str">
            <v>VVR</v>
          </cell>
          <cell r="O79" t="str">
            <v>VVR-VBSTI</v>
          </cell>
          <cell r="P79" t="str">
            <v>VVR-SNO</v>
          </cell>
        </row>
        <row r="80">
          <cell r="L80">
            <v>6637</v>
          </cell>
          <cell r="M80" t="str">
            <v>Transportmedien</v>
          </cell>
          <cell r="N80" t="str">
            <v>VVR</v>
          </cell>
          <cell r="O80" t="str">
            <v>VVR-VBSTI</v>
          </cell>
          <cell r="P80" t="str">
            <v>VVR-SNO</v>
          </cell>
        </row>
        <row r="81">
          <cell r="L81">
            <v>7141</v>
          </cell>
          <cell r="M81" t="str">
            <v>Allg. Raumkosten</v>
          </cell>
          <cell r="N81" t="str">
            <v>DDW</v>
          </cell>
          <cell r="O81" t="str">
            <v>DDW-VW</v>
          </cell>
        </row>
        <row r="82">
          <cell r="L82">
            <v>7241</v>
          </cell>
          <cell r="M82" t="str">
            <v>Lager</v>
          </cell>
          <cell r="N82" t="str">
            <v>DDW</v>
          </cell>
          <cell r="O82" t="str">
            <v>DDW-B</v>
          </cell>
        </row>
        <row r="83">
          <cell r="L83">
            <v>7508</v>
          </cell>
          <cell r="M83" t="str">
            <v>Geschäftsführung</v>
          </cell>
          <cell r="N83" t="str">
            <v>DDW</v>
          </cell>
          <cell r="O83" t="str">
            <v>DDW-VW</v>
          </cell>
        </row>
        <row r="84">
          <cell r="L84">
            <v>7522</v>
          </cell>
          <cell r="M84" t="str">
            <v>Allg. Kostenstelle</v>
          </cell>
          <cell r="N84" t="str">
            <v>DDW</v>
          </cell>
          <cell r="O84" t="str">
            <v>DDW-VW</v>
          </cell>
        </row>
        <row r="85">
          <cell r="L85">
            <v>7530</v>
          </cell>
          <cell r="M85" t="str">
            <v>IT - Verrechnung</v>
          </cell>
          <cell r="N85" t="str">
            <v>DDW</v>
          </cell>
          <cell r="O85" t="str">
            <v>DDW-VW</v>
          </cell>
        </row>
        <row r="86">
          <cell r="L86">
            <v>7541</v>
          </cell>
          <cell r="M86" t="str">
            <v>RW - Verrechnung</v>
          </cell>
          <cell r="N86" t="str">
            <v>DDW</v>
          </cell>
          <cell r="O86" t="str">
            <v>DDW-VW</v>
          </cell>
        </row>
        <row r="87">
          <cell r="L87">
            <v>7542</v>
          </cell>
          <cell r="M87" t="str">
            <v>PA - Verrechnung</v>
          </cell>
          <cell r="N87" t="str">
            <v>DDW</v>
          </cell>
          <cell r="O87" t="str">
            <v>DDW-VW</v>
          </cell>
        </row>
        <row r="88">
          <cell r="L88">
            <v>7620</v>
          </cell>
          <cell r="M88" t="str">
            <v>Vertrieb</v>
          </cell>
          <cell r="N88" t="str">
            <v>DDW</v>
          </cell>
          <cell r="O88" t="str">
            <v>DDW-V</v>
          </cell>
        </row>
        <row r="89">
          <cell r="L89">
            <v>7625</v>
          </cell>
          <cell r="M89" t="str">
            <v>Marketing</v>
          </cell>
          <cell r="N89" t="str">
            <v>DDW</v>
          </cell>
          <cell r="O89" t="str">
            <v>DDW-V</v>
          </cell>
        </row>
        <row r="90">
          <cell r="L90">
            <v>7633</v>
          </cell>
          <cell r="M90" t="str">
            <v>U-Bahn Allgemeinstellen</v>
          </cell>
          <cell r="N90" t="str">
            <v>DDW</v>
          </cell>
          <cell r="O90" t="str">
            <v>DDW-B</v>
          </cell>
        </row>
        <row r="91">
          <cell r="L91">
            <v>7634</v>
          </cell>
          <cell r="M91" t="str">
            <v>U-Bahn Großflächen</v>
          </cell>
          <cell r="N91" t="str">
            <v>DDW</v>
          </cell>
          <cell r="O91" t="str">
            <v>DDW-B</v>
          </cell>
        </row>
        <row r="92">
          <cell r="L92">
            <v>7635</v>
          </cell>
          <cell r="M92" t="str">
            <v>Arbeitsvorbereitung</v>
          </cell>
          <cell r="N92" t="str">
            <v>DDW</v>
          </cell>
          <cell r="O92" t="str">
            <v>DDW-B</v>
          </cell>
        </row>
        <row r="93">
          <cell r="L93">
            <v>7636</v>
          </cell>
          <cell r="M93" t="str">
            <v>Plakatwerbung</v>
          </cell>
          <cell r="N93" t="str">
            <v>DDW</v>
          </cell>
          <cell r="O93" t="str">
            <v>DDW-B</v>
          </cell>
        </row>
        <row r="94">
          <cell r="L94">
            <v>7638</v>
          </cell>
          <cell r="M94" t="str">
            <v>Dauer- und Hinweiswerbung</v>
          </cell>
          <cell r="N94" t="str">
            <v>DDW</v>
          </cell>
          <cell r="O94" t="str">
            <v>DDW-B</v>
          </cell>
        </row>
        <row r="95">
          <cell r="L95">
            <v>7639</v>
          </cell>
          <cell r="M95" t="str">
            <v>Mastenschilder</v>
          </cell>
          <cell r="N95" t="str">
            <v>DDW</v>
          </cell>
          <cell r="O95" t="str">
            <v>DDW-B</v>
          </cell>
        </row>
        <row r="96">
          <cell r="L96">
            <v>7740</v>
          </cell>
          <cell r="M96" t="str">
            <v>Aussonderungen</v>
          </cell>
          <cell r="N96" t="str">
            <v>DDW</v>
          </cell>
          <cell r="O96" t="str">
            <v>DDW-VW</v>
          </cell>
        </row>
        <row r="97">
          <cell r="L97">
            <v>8148</v>
          </cell>
          <cell r="M97" t="str">
            <v>Allg. Raumkosten</v>
          </cell>
          <cell r="N97" t="str">
            <v>ZAC</v>
          </cell>
          <cell r="O97" t="str">
            <v>ZAC-VBFI</v>
          </cell>
        </row>
        <row r="98">
          <cell r="L98">
            <v>8180</v>
          </cell>
          <cell r="M98" t="str">
            <v>Abgrenzungen</v>
          </cell>
          <cell r="N98" t="str">
            <v>ZAC</v>
          </cell>
        </row>
        <row r="99">
          <cell r="L99">
            <v>8251</v>
          </cell>
          <cell r="M99" t="str">
            <v>Lager</v>
          </cell>
          <cell r="N99" t="str">
            <v>ZAC</v>
          </cell>
          <cell r="O99" t="str">
            <v>ZAC-VBSTI</v>
          </cell>
          <cell r="P99" t="str">
            <v>ZAC-T</v>
          </cell>
        </row>
        <row r="100">
          <cell r="L100">
            <v>8523</v>
          </cell>
          <cell r="M100" t="str">
            <v>Allg. Kostenstelle</v>
          </cell>
          <cell r="N100" t="str">
            <v>ZAC</v>
          </cell>
          <cell r="O100" t="str">
            <v>ZAC-VBFI</v>
          </cell>
        </row>
        <row r="101">
          <cell r="L101">
            <v>8530</v>
          </cell>
          <cell r="M101" t="str">
            <v>IT - Verrechnung</v>
          </cell>
          <cell r="N101" t="str">
            <v>ZAC</v>
          </cell>
          <cell r="O101" t="str">
            <v>ZAC-VBFI</v>
          </cell>
        </row>
        <row r="102">
          <cell r="L102">
            <v>8541</v>
          </cell>
          <cell r="M102" t="str">
            <v>RW - Verrechnung</v>
          </cell>
          <cell r="N102" t="str">
            <v>ZAC</v>
          </cell>
          <cell r="O102" t="str">
            <v>ZAC-VBFI</v>
          </cell>
        </row>
        <row r="103">
          <cell r="L103">
            <v>8542</v>
          </cell>
          <cell r="M103" t="str">
            <v>PA - Verrechnung</v>
          </cell>
          <cell r="N103" t="str">
            <v>ZAC</v>
          </cell>
          <cell r="O103" t="str">
            <v>ZAC-VBFI</v>
          </cell>
        </row>
        <row r="104">
          <cell r="L104">
            <v>8640</v>
          </cell>
          <cell r="M104" t="str">
            <v>Rein/ Rep WA W</v>
          </cell>
          <cell r="N104" t="str">
            <v>ZAC</v>
          </cell>
          <cell r="O104" t="str">
            <v>ZAC-VBSTI</v>
          </cell>
          <cell r="P104" t="str">
            <v>ZAC-SW-WA</v>
          </cell>
        </row>
        <row r="105">
          <cell r="L105">
            <v>8643</v>
          </cell>
          <cell r="M105" t="str">
            <v>Plakatkonfektionierung</v>
          </cell>
          <cell r="N105" t="str">
            <v>ZAC</v>
          </cell>
          <cell r="O105" t="str">
            <v>ZAC-VBSTI</v>
          </cell>
          <cell r="P105" t="str">
            <v>ZAC-SW-WA</v>
          </cell>
        </row>
        <row r="106">
          <cell r="L106">
            <v>8740</v>
          </cell>
          <cell r="M106" t="str">
            <v>Aussonderungen</v>
          </cell>
          <cell r="N106" t="str">
            <v>ZAC</v>
          </cell>
          <cell r="O106" t="str">
            <v>ZAC-VBFI</v>
          </cell>
        </row>
        <row r="107">
          <cell r="L107">
            <v>5508</v>
          </cell>
          <cell r="M107" t="str">
            <v>Geschäftsführung</v>
          </cell>
          <cell r="N107" t="str">
            <v>WMO</v>
          </cell>
        </row>
        <row r="108">
          <cell r="L108">
            <v>5520</v>
          </cell>
          <cell r="M108" t="str">
            <v>Allg. Kostenstelle</v>
          </cell>
          <cell r="N108" t="str">
            <v>WMO</v>
          </cell>
        </row>
        <row r="109">
          <cell r="L109">
            <v>5620</v>
          </cell>
          <cell r="M109" t="str">
            <v>Vertrieb</v>
          </cell>
          <cell r="N109" t="str">
            <v>WMO</v>
          </cell>
        </row>
        <row r="110">
          <cell r="L110">
            <v>5740</v>
          </cell>
          <cell r="M110" t="str">
            <v>Aussonderungen</v>
          </cell>
          <cell r="N110" t="str">
            <v>WMO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Nächste Schritte"/>
      <sheetName val="Erklärung"/>
      <sheetName val="LV"/>
      <sheetName val="Wochencheck CT"/>
      <sheetName val="ÖT Gesu ZOB Wsee"/>
      <sheetName val="WF Berechnung "/>
      <sheetName val="Einzelaufstellung_SC"/>
      <sheetName val="Touren alt neu"/>
      <sheetName val="Mo-Fr"/>
      <sheetName val="Samstag"/>
      <sheetName val="Sonntag"/>
      <sheetName val="Zeiten Häufigkeit alt-neu"/>
      <sheetName val="Schichtmodell"/>
      <sheetName val="Löhne Ist "/>
      <sheetName val="Löhne_neu"/>
      <sheetName val="Touren alt Mo-Fr früh"/>
      <sheetName val="Touren alt Mo-Fr spät"/>
      <sheetName val="Touren alt WE "/>
      <sheetName val="Leistungsberechnung  ÖT"/>
      <sheetName val="Einzelaufstellung CP-CT fremd"/>
      <sheetName val="Einzelaufstellung_ÖT"/>
      <sheetName val="Einnah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B2">
            <v>1370</v>
          </cell>
          <cell r="C2" t="str">
            <v>Unter den Linden / Schadowstr.</v>
          </cell>
          <cell r="D2">
            <v>2</v>
          </cell>
        </row>
        <row r="3">
          <cell r="B3">
            <v>1405</v>
          </cell>
          <cell r="C3" t="str">
            <v>Stuttgarter Platz - DB</v>
          </cell>
          <cell r="D3">
            <v>2</v>
          </cell>
        </row>
        <row r="4">
          <cell r="B4">
            <v>2484</v>
          </cell>
          <cell r="C4" t="str">
            <v>Cantianstr. / Schönhauser Allee</v>
          </cell>
          <cell r="D4">
            <v>2</v>
          </cell>
        </row>
        <row r="5">
          <cell r="B5">
            <v>2820</v>
          </cell>
          <cell r="C5" t="str">
            <v>Platz der Stadt Hof</v>
          </cell>
          <cell r="D5">
            <v>2</v>
          </cell>
        </row>
        <row r="6">
          <cell r="B6">
            <v>2875</v>
          </cell>
          <cell r="C6" t="str">
            <v>Edinburger Str. / Barfußstr.</v>
          </cell>
          <cell r="D6">
            <v>1</v>
          </cell>
        </row>
        <row r="7">
          <cell r="B7">
            <v>2876</v>
          </cell>
          <cell r="C7" t="str">
            <v>Wühlischplatz</v>
          </cell>
          <cell r="D7">
            <v>1</v>
          </cell>
        </row>
        <row r="8">
          <cell r="B8">
            <v>3005</v>
          </cell>
          <cell r="C8" t="str">
            <v>Schönefelder Chaussee (Friedhof)</v>
          </cell>
          <cell r="D8">
            <v>1</v>
          </cell>
        </row>
        <row r="9">
          <cell r="B9">
            <v>3006</v>
          </cell>
          <cell r="C9" t="str">
            <v>Innsbrucker Pl. / Wexstr.</v>
          </cell>
          <cell r="D9">
            <v>2</v>
          </cell>
        </row>
        <row r="10">
          <cell r="B10">
            <v>3016</v>
          </cell>
          <cell r="C10" t="str">
            <v>Stendaler Str. / Quedlinburger Str.</v>
          </cell>
          <cell r="D10">
            <v>1</v>
          </cell>
        </row>
        <row r="11">
          <cell r="B11">
            <v>3019</v>
          </cell>
          <cell r="C11" t="str">
            <v>Neuendorfer Str. / Oranienburger Tor</v>
          </cell>
          <cell r="D11">
            <v>2</v>
          </cell>
        </row>
        <row r="12">
          <cell r="B12">
            <v>3130</v>
          </cell>
          <cell r="C12" t="str">
            <v>Kranoldplatz</v>
          </cell>
          <cell r="D12">
            <v>1</v>
          </cell>
        </row>
        <row r="13">
          <cell r="B13">
            <v>3140</v>
          </cell>
          <cell r="C13" t="str">
            <v>Immenweg / Steglitzer Damm</v>
          </cell>
          <cell r="D13">
            <v>1</v>
          </cell>
        </row>
        <row r="14">
          <cell r="B14">
            <v>3141</v>
          </cell>
          <cell r="C14" t="str">
            <v>Herrman-Stör-Platz (Ostbahnhof)</v>
          </cell>
          <cell r="D14">
            <v>2</v>
          </cell>
        </row>
        <row r="15">
          <cell r="B15">
            <v>3168</v>
          </cell>
          <cell r="C15" t="str">
            <v>Neue Grottkauer Str. / Etkar - Andre´- Str.</v>
          </cell>
          <cell r="D15">
            <v>1</v>
          </cell>
        </row>
        <row r="16">
          <cell r="B16">
            <v>3170</v>
          </cell>
          <cell r="C16" t="str">
            <v>Georg-Grosz-Platz</v>
          </cell>
          <cell r="D16">
            <v>2</v>
          </cell>
        </row>
        <row r="17">
          <cell r="B17">
            <v>3201</v>
          </cell>
          <cell r="C17" t="str">
            <v>Hohenzollernplatz / Holsteinische Str.</v>
          </cell>
          <cell r="D17">
            <v>2</v>
          </cell>
        </row>
        <row r="18">
          <cell r="B18">
            <v>3238</v>
          </cell>
          <cell r="C18" t="str">
            <v>Herrmann-Ehlers-Pl.</v>
          </cell>
          <cell r="D18">
            <v>2</v>
          </cell>
        </row>
        <row r="19">
          <cell r="B19">
            <v>3239</v>
          </cell>
          <cell r="C19" t="str">
            <v>Str. des 17. Juni / Brandenburger Tor</v>
          </cell>
          <cell r="D19">
            <v>1</v>
          </cell>
        </row>
        <row r="20">
          <cell r="B20">
            <v>3240</v>
          </cell>
          <cell r="C20" t="str">
            <v>Antonplatz / Berliner Allee</v>
          </cell>
          <cell r="D20">
            <v>2</v>
          </cell>
        </row>
        <row r="21">
          <cell r="B21">
            <v>3244</v>
          </cell>
          <cell r="C21" t="str">
            <v>Hermannplatz</v>
          </cell>
          <cell r="D21">
            <v>2</v>
          </cell>
        </row>
        <row r="22">
          <cell r="B22">
            <v>3291</v>
          </cell>
          <cell r="C22" t="str">
            <v>Hellersdorfer / Kastanienallee</v>
          </cell>
          <cell r="D22">
            <v>1</v>
          </cell>
        </row>
        <row r="23">
          <cell r="B23">
            <v>3300</v>
          </cell>
          <cell r="C23" t="str">
            <v>Wichertstr. / Prenzlauer Allee</v>
          </cell>
          <cell r="D23">
            <v>1</v>
          </cell>
        </row>
        <row r="24">
          <cell r="B24">
            <v>3350</v>
          </cell>
          <cell r="C24" t="str">
            <v>S-Bhf. Biesdorf</v>
          </cell>
          <cell r="D24">
            <v>1</v>
          </cell>
        </row>
        <row r="25">
          <cell r="B25">
            <v>3351</v>
          </cell>
          <cell r="C25" t="str">
            <v>Arnswalder Platz</v>
          </cell>
          <cell r="D25">
            <v>1</v>
          </cell>
        </row>
        <row r="26">
          <cell r="B26">
            <v>3389</v>
          </cell>
          <cell r="C26" t="str">
            <v>Unter den Linden (Mittelstreifen)/ Wilhelmstr.</v>
          </cell>
          <cell r="D26">
            <v>2</v>
          </cell>
        </row>
        <row r="27">
          <cell r="B27">
            <v>3429</v>
          </cell>
          <cell r="C27" t="str">
            <v>Falkplatz / Gleimstr.</v>
          </cell>
          <cell r="D27">
            <v>1</v>
          </cell>
        </row>
        <row r="28">
          <cell r="B28">
            <v>3430</v>
          </cell>
          <cell r="C28" t="str">
            <v>Warschauer Str. / Helsingforser Pl.</v>
          </cell>
          <cell r="D28">
            <v>2</v>
          </cell>
        </row>
        <row r="29">
          <cell r="B29">
            <v>3449</v>
          </cell>
          <cell r="C29" t="str">
            <v>Waldstr. / Hermann-Hesse-Str.</v>
          </cell>
          <cell r="D29">
            <v>1</v>
          </cell>
        </row>
        <row r="30">
          <cell r="B30">
            <v>3497</v>
          </cell>
          <cell r="C30" t="str">
            <v>Anton-Saefkow-Platz / Landsberger Allee</v>
          </cell>
          <cell r="D30">
            <v>1</v>
          </cell>
        </row>
        <row r="31">
          <cell r="B31">
            <v>3510</v>
          </cell>
          <cell r="C31" t="str">
            <v>Wutzkyallee / Fußgängerzone</v>
          </cell>
          <cell r="D31">
            <v>1</v>
          </cell>
        </row>
        <row r="32">
          <cell r="B32">
            <v>3531</v>
          </cell>
          <cell r="C32" t="str">
            <v xml:space="preserve">Möllendorffstr. / Kielblockstr.  </v>
          </cell>
          <cell r="D32">
            <v>1</v>
          </cell>
        </row>
        <row r="33">
          <cell r="B33">
            <v>3626</v>
          </cell>
          <cell r="C33" t="str">
            <v xml:space="preserve">Hultschiner Damm / Roedernstr. </v>
          </cell>
          <cell r="D33">
            <v>1</v>
          </cell>
        </row>
        <row r="34">
          <cell r="B34">
            <v>3706</v>
          </cell>
          <cell r="C34" t="str">
            <v>S-Bhf. Neukölln / Saalestr.</v>
          </cell>
          <cell r="D34">
            <v>2</v>
          </cell>
        </row>
        <row r="35">
          <cell r="B35">
            <v>4943</v>
          </cell>
          <cell r="C35" t="str">
            <v>Breitscheidplatz</v>
          </cell>
          <cell r="D35">
            <v>1</v>
          </cell>
        </row>
        <row r="36">
          <cell r="B36">
            <v>5004</v>
          </cell>
          <cell r="C36" t="str">
            <v xml:space="preserve">Kottbusser Tor </v>
          </cell>
          <cell r="D36">
            <v>2</v>
          </cell>
        </row>
        <row r="37">
          <cell r="B37">
            <v>5023</v>
          </cell>
          <cell r="C37" t="str">
            <v>Elsterwerdaer Platz</v>
          </cell>
          <cell r="D37">
            <v>1</v>
          </cell>
        </row>
        <row r="38">
          <cell r="B38">
            <v>5051</v>
          </cell>
          <cell r="C38" t="str">
            <v>Alt-Schmökwitz / Wernsdorfer Str. 10 (neu)</v>
          </cell>
          <cell r="D38">
            <v>1</v>
          </cell>
        </row>
        <row r="39">
          <cell r="B39">
            <v>5078</v>
          </cell>
          <cell r="C39" t="str">
            <v>Am Lustgartenwall</v>
          </cell>
          <cell r="D39">
            <v>1</v>
          </cell>
        </row>
        <row r="40">
          <cell r="B40">
            <v>5098</v>
          </cell>
          <cell r="C40" t="str">
            <v>Albrechtstr. / Steglitzer Damm</v>
          </cell>
          <cell r="D40">
            <v>1</v>
          </cell>
        </row>
        <row r="41">
          <cell r="B41">
            <v>5100</v>
          </cell>
          <cell r="C41" t="str">
            <v>Alt-Mariendorf / Mariendorfer Damm</v>
          </cell>
          <cell r="D41">
            <v>1</v>
          </cell>
        </row>
        <row r="42">
          <cell r="B42">
            <v>5101</v>
          </cell>
          <cell r="C42" t="str">
            <v>Alt-Moabit / Ottostr.</v>
          </cell>
          <cell r="D42">
            <v>2</v>
          </cell>
        </row>
        <row r="43">
          <cell r="B43">
            <v>5103</v>
          </cell>
          <cell r="C43" t="str">
            <v>Alt-Tegel / Berliner Str. (C&amp;A)</v>
          </cell>
          <cell r="D43">
            <v>2</v>
          </cell>
        </row>
        <row r="44">
          <cell r="B44">
            <v>5104</v>
          </cell>
          <cell r="C44" t="str">
            <v>Am Bassinplatz</v>
          </cell>
          <cell r="D44">
            <v>2</v>
          </cell>
        </row>
        <row r="45">
          <cell r="B45">
            <v>5105</v>
          </cell>
          <cell r="C45" t="str">
            <v>Am Köllnischen Park / Rungestr.</v>
          </cell>
          <cell r="D45">
            <v>2</v>
          </cell>
        </row>
        <row r="46">
          <cell r="B46">
            <v>5106</v>
          </cell>
          <cell r="C46" t="str">
            <v>Am Märchenbrunnen / Friedenstr. Gü.Nr. 4</v>
          </cell>
          <cell r="D46">
            <v>2</v>
          </cell>
        </row>
        <row r="47">
          <cell r="B47">
            <v>5107</v>
          </cell>
          <cell r="C47" t="str">
            <v>Am Treptower Park ggü. Nr. 32</v>
          </cell>
          <cell r="D47">
            <v>1</v>
          </cell>
        </row>
        <row r="48">
          <cell r="B48">
            <v>5108</v>
          </cell>
          <cell r="C48" t="str">
            <v>Am Weißensee / Berliner Allee</v>
          </cell>
          <cell r="D48">
            <v>1</v>
          </cell>
        </row>
        <row r="49">
          <cell r="B49">
            <v>5109</v>
          </cell>
          <cell r="C49" t="str">
            <v>Argentinische Allee / Fischerhüttenstr.</v>
          </cell>
          <cell r="D49">
            <v>1</v>
          </cell>
        </row>
        <row r="50">
          <cell r="B50">
            <v>5111</v>
          </cell>
          <cell r="C50" t="str">
            <v>Im Domstift / Lichtenrader Damm</v>
          </cell>
          <cell r="D50">
            <v>1</v>
          </cell>
        </row>
        <row r="51">
          <cell r="B51">
            <v>5112</v>
          </cell>
          <cell r="C51" t="str">
            <v>K.-Liebknecht-Str. / Rathaus - Babelsberg</v>
          </cell>
          <cell r="D51">
            <v>1</v>
          </cell>
        </row>
        <row r="52">
          <cell r="B52">
            <v>5113</v>
          </cell>
          <cell r="C52" t="str">
            <v>Karow Nord / Achillesstr.</v>
          </cell>
          <cell r="D52">
            <v>1</v>
          </cell>
        </row>
        <row r="53">
          <cell r="B53">
            <v>5114</v>
          </cell>
          <cell r="C53" t="str">
            <v>Kastanienallee vor Nr. 49 / Bouleward</v>
          </cell>
          <cell r="D53">
            <v>1</v>
          </cell>
        </row>
        <row r="54">
          <cell r="B54">
            <v>5115</v>
          </cell>
          <cell r="C54" t="str">
            <v>Kiefholzstr. / Baumschullenstr.</v>
          </cell>
          <cell r="D54">
            <v>1</v>
          </cell>
        </row>
        <row r="55">
          <cell r="B55">
            <v>5116</v>
          </cell>
          <cell r="C55" t="str">
            <v>Kladow Damm / Sakrower Landstr.</v>
          </cell>
          <cell r="D55">
            <v>1</v>
          </cell>
        </row>
        <row r="56">
          <cell r="B56">
            <v>5117</v>
          </cell>
          <cell r="C56" t="str">
            <v>Klausener Platz</v>
          </cell>
          <cell r="D56">
            <v>2</v>
          </cell>
        </row>
        <row r="57">
          <cell r="B57">
            <v>5118</v>
          </cell>
          <cell r="C57" t="str">
            <v>Kollwitzplatz / Knaackstr.           Stellplatz</v>
          </cell>
          <cell r="D57">
            <v>1</v>
          </cell>
        </row>
        <row r="58">
          <cell r="B58">
            <v>5119</v>
          </cell>
          <cell r="C58" t="str">
            <v>Kottbusser Brücke / Planufer</v>
          </cell>
          <cell r="D58">
            <v>2</v>
          </cell>
        </row>
        <row r="59">
          <cell r="B59">
            <v>5120</v>
          </cell>
          <cell r="C59" t="str">
            <v>Kurfürstenstr. / Potsdamer Str.</v>
          </cell>
          <cell r="D59">
            <v>2</v>
          </cell>
        </row>
        <row r="60">
          <cell r="B60">
            <v>5121</v>
          </cell>
          <cell r="C60" t="str">
            <v>Kurt-Schumacher-Pl.</v>
          </cell>
          <cell r="D60">
            <v>2</v>
          </cell>
        </row>
        <row r="61">
          <cell r="B61">
            <v>5123</v>
          </cell>
          <cell r="C61" t="str">
            <v>Lausitzer Platz</v>
          </cell>
          <cell r="D61">
            <v>2</v>
          </cell>
        </row>
        <row r="62">
          <cell r="B62">
            <v>5124</v>
          </cell>
          <cell r="C62" t="str">
            <v xml:space="preserve">Lehniner Platz AA                    </v>
          </cell>
          <cell r="D62">
            <v>2</v>
          </cell>
        </row>
        <row r="63">
          <cell r="B63">
            <v>5125</v>
          </cell>
          <cell r="C63" t="str">
            <v>Lehniner Platz BA</v>
          </cell>
          <cell r="D63">
            <v>2</v>
          </cell>
        </row>
        <row r="64">
          <cell r="B64">
            <v>5126</v>
          </cell>
          <cell r="C64" t="str">
            <v>Rüdiger/ Gudrunstr.</v>
          </cell>
          <cell r="D64">
            <v>1</v>
          </cell>
        </row>
        <row r="65">
          <cell r="B65">
            <v>5127</v>
          </cell>
          <cell r="C65" t="str">
            <v>Savignyplatz</v>
          </cell>
          <cell r="D65">
            <v>2</v>
          </cell>
        </row>
        <row r="66">
          <cell r="B66">
            <v>5128</v>
          </cell>
          <cell r="C66" t="str">
            <v>S-Bhf. Wartenberg</v>
          </cell>
          <cell r="D66">
            <v>1</v>
          </cell>
        </row>
        <row r="67">
          <cell r="B67">
            <v>5129</v>
          </cell>
          <cell r="C67" t="str">
            <v>S-Bhf. Friedrichshagen</v>
          </cell>
          <cell r="D67">
            <v>1</v>
          </cell>
        </row>
        <row r="68">
          <cell r="B68">
            <v>5130</v>
          </cell>
          <cell r="C68" t="str">
            <v>S-Bhf. Frohnau</v>
          </cell>
          <cell r="D68">
            <v>1</v>
          </cell>
        </row>
        <row r="69">
          <cell r="B69">
            <v>5131</v>
          </cell>
          <cell r="C69" t="str">
            <v xml:space="preserve">S-Bhf. Grünau / Adlergestell        </v>
          </cell>
          <cell r="D69">
            <v>2</v>
          </cell>
        </row>
        <row r="70">
          <cell r="B70">
            <v>5132</v>
          </cell>
          <cell r="C70" t="str">
            <v>S-Bhf. Köpenick / Stelingdamm</v>
          </cell>
          <cell r="D70">
            <v>2</v>
          </cell>
        </row>
        <row r="71">
          <cell r="B71">
            <v>5133</v>
          </cell>
          <cell r="C71" t="str">
            <v>S-Bhf. Lichtenberg / Weitlingstr.</v>
          </cell>
          <cell r="D71">
            <v>2</v>
          </cell>
        </row>
        <row r="72">
          <cell r="B72">
            <v>5134</v>
          </cell>
          <cell r="C72" t="str">
            <v>S-Bhf. Pankow</v>
          </cell>
          <cell r="D72">
            <v>1</v>
          </cell>
        </row>
        <row r="73">
          <cell r="B73">
            <v>5135</v>
          </cell>
          <cell r="C73" t="str">
            <v>S-Bhf. Tempelh. / Templ. Damm  Stellplatz</v>
          </cell>
          <cell r="D73">
            <v>1</v>
          </cell>
        </row>
        <row r="74">
          <cell r="B74">
            <v>5136</v>
          </cell>
          <cell r="C74" t="str">
            <v>S-Bhf. Wilhelmshagen</v>
          </cell>
          <cell r="D74">
            <v>1</v>
          </cell>
        </row>
        <row r="75">
          <cell r="B75">
            <v>5137</v>
          </cell>
          <cell r="C75" t="str">
            <v>S-Bhf. Wuhletal</v>
          </cell>
          <cell r="D75">
            <v>1</v>
          </cell>
        </row>
        <row r="76">
          <cell r="B76">
            <v>5138</v>
          </cell>
          <cell r="C76" t="str">
            <v xml:space="preserve">S-Bhf. Zehldendorf     </v>
          </cell>
          <cell r="D76">
            <v>2</v>
          </cell>
        </row>
        <row r="77">
          <cell r="B77">
            <v>5139</v>
          </cell>
          <cell r="C77" t="str">
            <v>Schillerpromenade / Herrfurthplatz</v>
          </cell>
          <cell r="D77">
            <v>1</v>
          </cell>
        </row>
        <row r="78">
          <cell r="B78">
            <v>5140</v>
          </cell>
          <cell r="C78" t="str">
            <v>Schievelbeiner Str. / Schönhauser Str.</v>
          </cell>
          <cell r="D78">
            <v>2</v>
          </cell>
        </row>
        <row r="79">
          <cell r="B79">
            <v>5141</v>
          </cell>
          <cell r="C79" t="str">
            <v>Seestr / Müllerstr.</v>
          </cell>
          <cell r="D79">
            <v>2</v>
          </cell>
        </row>
        <row r="80">
          <cell r="B80">
            <v>5142</v>
          </cell>
          <cell r="C80" t="str">
            <v>Sonnenallee / Ecke Grenzallee</v>
          </cell>
          <cell r="D80">
            <v>1</v>
          </cell>
        </row>
        <row r="81">
          <cell r="B81">
            <v>5143</v>
          </cell>
          <cell r="C81" t="str">
            <v>Stahlheimer Str. / Wichertstr.</v>
          </cell>
          <cell r="D81">
            <v>1</v>
          </cell>
        </row>
        <row r="82">
          <cell r="B82">
            <v>5144</v>
          </cell>
          <cell r="C82" t="str">
            <v>Sterndamm / S-Bhf. Schönweide</v>
          </cell>
          <cell r="D82">
            <v>2</v>
          </cell>
        </row>
        <row r="83">
          <cell r="B83">
            <v>5145</v>
          </cell>
          <cell r="C83" t="str">
            <v>Stralsunder Str. / Brunnenstr.</v>
          </cell>
          <cell r="D83">
            <v>2</v>
          </cell>
        </row>
        <row r="84">
          <cell r="B84">
            <v>5146</v>
          </cell>
          <cell r="C84" t="str">
            <v>Thomasstr. / Mittelweg /Lessinghöhe</v>
          </cell>
          <cell r="D84">
            <v>1</v>
          </cell>
        </row>
        <row r="85">
          <cell r="B85">
            <v>5147</v>
          </cell>
          <cell r="C85" t="str">
            <v>Traveplatz</v>
          </cell>
          <cell r="D85">
            <v>1</v>
          </cell>
        </row>
        <row r="86">
          <cell r="B86">
            <v>5148</v>
          </cell>
          <cell r="C86" t="str">
            <v>Turmstr. / Waldstr.</v>
          </cell>
          <cell r="D86">
            <v>2</v>
          </cell>
        </row>
        <row r="87">
          <cell r="B87">
            <v>5149</v>
          </cell>
          <cell r="C87" t="str">
            <v>Turmstr. 21 / Krankenhaus Moabit</v>
          </cell>
          <cell r="D87">
            <v>2</v>
          </cell>
        </row>
        <row r="88">
          <cell r="B88">
            <v>5150</v>
          </cell>
          <cell r="C88" t="str">
            <v>U-Bhf. Kaulsdorf Nord</v>
          </cell>
          <cell r="D88">
            <v>1</v>
          </cell>
        </row>
        <row r="89">
          <cell r="B89">
            <v>5151</v>
          </cell>
          <cell r="C89" t="str">
            <v>Dortustr. / Brandenburger Str.</v>
          </cell>
          <cell r="D89">
            <v>2</v>
          </cell>
        </row>
        <row r="90">
          <cell r="B90">
            <v>5152</v>
          </cell>
          <cell r="C90" t="str">
            <v>Greenwichpromenade 1</v>
          </cell>
          <cell r="D90">
            <v>1</v>
          </cell>
        </row>
        <row r="91">
          <cell r="B91">
            <v>5153</v>
          </cell>
          <cell r="C91" t="str">
            <v>Breite Str. / Pankow-Kirche 2</v>
          </cell>
          <cell r="D91">
            <v>2</v>
          </cell>
        </row>
        <row r="92">
          <cell r="B92">
            <v>5154</v>
          </cell>
          <cell r="C92" t="str">
            <v>Briesingstr./ S-Bhf. Lichtenrade</v>
          </cell>
          <cell r="D92">
            <v>2</v>
          </cell>
        </row>
        <row r="93">
          <cell r="B93">
            <v>5155</v>
          </cell>
          <cell r="C93" t="str">
            <v>Buddeplatz / S-Bhf. Tegel</v>
          </cell>
          <cell r="D93">
            <v>1</v>
          </cell>
        </row>
        <row r="94">
          <cell r="B94">
            <v>5156</v>
          </cell>
          <cell r="C94" t="str">
            <v>Bundesplatz</v>
          </cell>
          <cell r="D94">
            <v>2</v>
          </cell>
        </row>
        <row r="95">
          <cell r="B95">
            <v>5157</v>
          </cell>
          <cell r="C95" t="str">
            <v>Buschkrugallee / Blaschkowallee</v>
          </cell>
          <cell r="D95">
            <v>1</v>
          </cell>
        </row>
        <row r="96">
          <cell r="B96">
            <v>5158</v>
          </cell>
          <cell r="C96" t="str">
            <v>Comeniusplatz</v>
          </cell>
          <cell r="D96">
            <v>1</v>
          </cell>
        </row>
        <row r="97">
          <cell r="B97">
            <v>5159</v>
          </cell>
          <cell r="C97" t="str">
            <v>Danziger Str. / Prenzlauer Allee</v>
          </cell>
          <cell r="D97">
            <v>1</v>
          </cell>
        </row>
        <row r="98">
          <cell r="B98">
            <v>5160</v>
          </cell>
          <cell r="C98" t="str">
            <v>Breitenbachplatz</v>
          </cell>
          <cell r="D98">
            <v>1</v>
          </cell>
        </row>
        <row r="99">
          <cell r="B99">
            <v>5162</v>
          </cell>
          <cell r="C99" t="str">
            <v>Bornholmer Str. / Schönhauser Allee</v>
          </cell>
          <cell r="D99">
            <v>1</v>
          </cell>
        </row>
        <row r="100">
          <cell r="B100">
            <v>5163</v>
          </cell>
          <cell r="C100" t="str">
            <v>Dürerplatz</v>
          </cell>
          <cell r="D100">
            <v>1</v>
          </cell>
        </row>
        <row r="101">
          <cell r="B101">
            <v>5164</v>
          </cell>
          <cell r="C101" t="str">
            <v>Eberbacher / Bingerstr.</v>
          </cell>
          <cell r="D101">
            <v>1</v>
          </cell>
        </row>
        <row r="102">
          <cell r="B102">
            <v>5165</v>
          </cell>
          <cell r="C102" t="str">
            <v xml:space="preserve">Elsa-Brandström-Str. / Berliner Str. </v>
          </cell>
          <cell r="D102">
            <v>1</v>
          </cell>
        </row>
        <row r="103">
          <cell r="B103">
            <v>5166</v>
          </cell>
          <cell r="C103" t="str">
            <v>Forckenbeckplatz</v>
          </cell>
          <cell r="D103">
            <v>2</v>
          </cell>
        </row>
        <row r="104">
          <cell r="B104">
            <v>5167</v>
          </cell>
          <cell r="C104" t="str">
            <v>Friedrich-Wilhelm-Platz</v>
          </cell>
          <cell r="D104">
            <v>2</v>
          </cell>
        </row>
        <row r="105">
          <cell r="B105">
            <v>5168</v>
          </cell>
          <cell r="C105" t="str">
            <v>Gendarmenmarkt</v>
          </cell>
          <cell r="D105">
            <v>2</v>
          </cell>
        </row>
        <row r="106">
          <cell r="B106">
            <v>5169</v>
          </cell>
          <cell r="C106" t="str">
            <v>Gneisenaustr. / Schleiermacher Str.</v>
          </cell>
          <cell r="D106">
            <v>2</v>
          </cell>
        </row>
        <row r="107">
          <cell r="B107">
            <v>5170</v>
          </cell>
          <cell r="C107" t="str">
            <v>Goerzallee / Königsberger Str.</v>
          </cell>
          <cell r="D107">
            <v>1</v>
          </cell>
        </row>
        <row r="108">
          <cell r="B108">
            <v>5171</v>
          </cell>
          <cell r="C108" t="str">
            <v>U-Bhf. Lipschitzallee</v>
          </cell>
          <cell r="D108">
            <v>2</v>
          </cell>
        </row>
        <row r="109">
          <cell r="B109">
            <v>5172</v>
          </cell>
          <cell r="C109" t="str">
            <v>Degner / Waldowstr.</v>
          </cell>
          <cell r="D109">
            <v>1</v>
          </cell>
        </row>
        <row r="110">
          <cell r="B110">
            <v>5173</v>
          </cell>
          <cell r="C110" t="str">
            <v>Attilaplatz</v>
          </cell>
          <cell r="D110">
            <v>1</v>
          </cell>
        </row>
        <row r="111">
          <cell r="B111">
            <v>5174</v>
          </cell>
          <cell r="C111" t="str">
            <v>Ungarnstr. / Indische Str.</v>
          </cell>
          <cell r="D111">
            <v>1</v>
          </cell>
        </row>
        <row r="112">
          <cell r="B112">
            <v>5175</v>
          </cell>
          <cell r="C112" t="str">
            <v>Urbanstr. / Fontanepromenade</v>
          </cell>
          <cell r="D112">
            <v>1</v>
          </cell>
        </row>
        <row r="113">
          <cell r="B113">
            <v>5176</v>
          </cell>
          <cell r="C113" t="str">
            <v>Waltersdorfer Ch. / Groß Ziethener Ch.</v>
          </cell>
          <cell r="D113">
            <v>2</v>
          </cell>
        </row>
        <row r="114">
          <cell r="B114">
            <v>5177</v>
          </cell>
          <cell r="C114" t="str">
            <v>Weddingplatz / Fennstr.</v>
          </cell>
          <cell r="D114">
            <v>2</v>
          </cell>
        </row>
        <row r="115">
          <cell r="B115">
            <v>5178</v>
          </cell>
          <cell r="C115" t="str">
            <v>Wiener Str. ggü. Glogauer</v>
          </cell>
          <cell r="D115">
            <v>1</v>
          </cell>
        </row>
        <row r="116">
          <cell r="B116">
            <v>5179</v>
          </cell>
          <cell r="C116" t="str">
            <v>Wilmersdorfer Str. / Pestalozzistr.</v>
          </cell>
          <cell r="D116">
            <v>2</v>
          </cell>
        </row>
        <row r="117">
          <cell r="B117">
            <v>5180</v>
          </cell>
          <cell r="C117" t="str">
            <v>Wiltbergstr. / Buch</v>
          </cell>
          <cell r="D117">
            <v>1</v>
          </cell>
        </row>
        <row r="118">
          <cell r="B118">
            <v>5181</v>
          </cell>
          <cell r="C118" t="str">
            <v>Göschenplatz / S-Bhf. Wittenau</v>
          </cell>
          <cell r="D118">
            <v>1</v>
          </cell>
        </row>
        <row r="119">
          <cell r="B119">
            <v>5182</v>
          </cell>
          <cell r="C119" t="str">
            <v>Winterfeldtplatz</v>
          </cell>
          <cell r="D119">
            <v>1</v>
          </cell>
        </row>
        <row r="120">
          <cell r="B120">
            <v>5183</v>
          </cell>
          <cell r="C120" t="str">
            <v>Hugenottenplatz</v>
          </cell>
          <cell r="D120">
            <v>1</v>
          </cell>
        </row>
        <row r="121">
          <cell r="B121">
            <v>5184</v>
          </cell>
          <cell r="C121" t="str">
            <v>Hranitzkystr. / Marienfelder Allee</v>
          </cell>
          <cell r="D121">
            <v>1</v>
          </cell>
        </row>
        <row r="122">
          <cell r="B122">
            <v>5185</v>
          </cell>
          <cell r="C122" t="str">
            <v>Hochmeisterplatz</v>
          </cell>
          <cell r="D122">
            <v>1</v>
          </cell>
        </row>
        <row r="123">
          <cell r="B123">
            <v>5186</v>
          </cell>
          <cell r="C123" t="str">
            <v>Helene-Weigel-Platz    Stellplatz</v>
          </cell>
          <cell r="D123">
            <v>1</v>
          </cell>
        </row>
        <row r="124">
          <cell r="B124">
            <v>5187</v>
          </cell>
          <cell r="C124" t="str">
            <v>Hegelallee  / Schopenhauer Str.</v>
          </cell>
          <cell r="D124">
            <v>1</v>
          </cell>
        </row>
        <row r="125">
          <cell r="B125">
            <v>5188</v>
          </cell>
          <cell r="C125" t="str">
            <v>Hegelallee / Mittelpromenade</v>
          </cell>
          <cell r="D125">
            <v>1</v>
          </cell>
        </row>
        <row r="126">
          <cell r="B126">
            <v>5189</v>
          </cell>
          <cell r="C126" t="str">
            <v>Havemannstr. vor Märkische Allee</v>
          </cell>
          <cell r="D126">
            <v>1</v>
          </cell>
        </row>
        <row r="127">
          <cell r="B127">
            <v>5190</v>
          </cell>
          <cell r="C127" t="str">
            <v>Hauptstr. / Eisenacher Str.</v>
          </cell>
          <cell r="D127">
            <v>2</v>
          </cell>
        </row>
        <row r="128">
          <cell r="B128">
            <v>5191</v>
          </cell>
          <cell r="C128" t="str">
            <v>Hans-Rosenthal- Pl.</v>
          </cell>
          <cell r="D128">
            <v>1</v>
          </cell>
        </row>
        <row r="129">
          <cell r="B129">
            <v>5192</v>
          </cell>
          <cell r="C129" t="str">
            <v xml:space="preserve">Gürtelstr. / Frankfurter Allee       </v>
          </cell>
          <cell r="D129">
            <v>2</v>
          </cell>
        </row>
        <row r="130">
          <cell r="B130">
            <v>5193</v>
          </cell>
          <cell r="C130" t="str">
            <v>Griechische Allee / Edisonstr.</v>
          </cell>
          <cell r="D130">
            <v>1</v>
          </cell>
        </row>
        <row r="131">
          <cell r="B131">
            <v>5194</v>
          </cell>
          <cell r="C131" t="str">
            <v>Leonorenstr. / S-Bhf. Lankwitz</v>
          </cell>
          <cell r="D131">
            <v>2</v>
          </cell>
        </row>
        <row r="132">
          <cell r="B132">
            <v>5195</v>
          </cell>
          <cell r="C132" t="str">
            <v>Greenwichpromenade 2</v>
          </cell>
          <cell r="D132">
            <v>1</v>
          </cell>
        </row>
        <row r="133">
          <cell r="B133">
            <v>5196</v>
          </cell>
          <cell r="C133" t="str">
            <v>Leopoldplatz / Müllerstr.</v>
          </cell>
          <cell r="D133">
            <v>2</v>
          </cell>
        </row>
        <row r="134">
          <cell r="B134">
            <v>5197</v>
          </cell>
          <cell r="C134" t="str">
            <v>Breite Str. / Pankow-Kirche 1</v>
          </cell>
          <cell r="D134">
            <v>2</v>
          </cell>
        </row>
        <row r="135">
          <cell r="B135">
            <v>5198</v>
          </cell>
          <cell r="C135" t="str">
            <v>Boddinplatz</v>
          </cell>
          <cell r="D135">
            <v>1</v>
          </cell>
        </row>
        <row r="136">
          <cell r="B136">
            <v>5199</v>
          </cell>
          <cell r="C136" t="str">
            <v>Bhf. Werder DB</v>
          </cell>
          <cell r="D136">
            <v>2</v>
          </cell>
        </row>
        <row r="137">
          <cell r="B137">
            <v>5200</v>
          </cell>
          <cell r="C137" t="str">
            <v xml:space="preserve">Bhf. Königs Wusterhausen DB </v>
          </cell>
          <cell r="D137">
            <v>1</v>
          </cell>
        </row>
        <row r="138">
          <cell r="B138">
            <v>5202</v>
          </cell>
          <cell r="C138" t="str">
            <v>Bhf. Bernau DB</v>
          </cell>
          <cell r="D138">
            <v>1</v>
          </cell>
        </row>
        <row r="139">
          <cell r="B139">
            <v>5203</v>
          </cell>
          <cell r="C139" t="str">
            <v>Bhf. Oranienburg DB</v>
          </cell>
          <cell r="D139">
            <v>1</v>
          </cell>
        </row>
        <row r="140">
          <cell r="B140">
            <v>5204</v>
          </cell>
          <cell r="C140" t="str">
            <v>Bhf. Hennigsdorf DB</v>
          </cell>
          <cell r="D140">
            <v>1</v>
          </cell>
        </row>
        <row r="141">
          <cell r="B141">
            <v>5205</v>
          </cell>
          <cell r="C141" t="str">
            <v>Berkaer / Breitestr.</v>
          </cell>
          <cell r="D141">
            <v>1</v>
          </cell>
        </row>
        <row r="142">
          <cell r="B142">
            <v>5206</v>
          </cell>
          <cell r="C142" t="str">
            <v>Badenschestr. / Berliner Str.</v>
          </cell>
          <cell r="D142">
            <v>2</v>
          </cell>
        </row>
        <row r="143">
          <cell r="B143">
            <v>5207</v>
          </cell>
          <cell r="C143" t="str">
            <v>Yorck / Bülowstr.</v>
          </cell>
          <cell r="D143">
            <v>1</v>
          </cell>
        </row>
        <row r="144">
          <cell r="B144">
            <v>5208</v>
          </cell>
          <cell r="C144" t="str">
            <v xml:space="preserve">Wittenbergplatz </v>
          </cell>
          <cell r="D144">
            <v>2</v>
          </cell>
        </row>
        <row r="145">
          <cell r="B145">
            <v>5209</v>
          </cell>
          <cell r="C145" t="str">
            <v>Grellstr. / Greifswalder Str.</v>
          </cell>
          <cell r="D145">
            <v>1</v>
          </cell>
        </row>
        <row r="146">
          <cell r="B146">
            <v>5211</v>
          </cell>
          <cell r="C146" t="str">
            <v>Richardplatz / Richardstr.            Stellplatz</v>
          </cell>
          <cell r="D146">
            <v>1</v>
          </cell>
        </row>
        <row r="147">
          <cell r="B147">
            <v>5212</v>
          </cell>
          <cell r="C147" t="str">
            <v>Rennbahnstr. / Berliner Allee</v>
          </cell>
          <cell r="D147">
            <v>1</v>
          </cell>
        </row>
        <row r="148">
          <cell r="B148">
            <v>5213</v>
          </cell>
          <cell r="C148" t="str">
            <v>Rathenaustr. / Wilhelminhofstr.</v>
          </cell>
          <cell r="D148">
            <v>1</v>
          </cell>
        </row>
        <row r="149">
          <cell r="B149">
            <v>5214</v>
          </cell>
          <cell r="C149" t="str">
            <v>Rathaus Spandau / Altstädt. Ring</v>
          </cell>
          <cell r="D149">
            <v>2</v>
          </cell>
        </row>
        <row r="150">
          <cell r="B150">
            <v>5215</v>
          </cell>
          <cell r="C150" t="str">
            <v>Preußenallee / Reichstr.</v>
          </cell>
          <cell r="D150">
            <v>1</v>
          </cell>
        </row>
        <row r="151">
          <cell r="B151">
            <v>5217</v>
          </cell>
          <cell r="C151" t="str">
            <v xml:space="preserve">Prellerweg / Munsterdamm                       </v>
          </cell>
          <cell r="D151">
            <v>1</v>
          </cell>
        </row>
        <row r="152">
          <cell r="B152">
            <v>5218</v>
          </cell>
          <cell r="C152" t="str">
            <v>Plesser Str. / Karl-Kunger-Str.</v>
          </cell>
          <cell r="D152">
            <v>1</v>
          </cell>
        </row>
        <row r="153">
          <cell r="B153">
            <v>5219</v>
          </cell>
          <cell r="C153" t="str">
            <v>Platz v. Neuen Tor (Invalidenstr.)</v>
          </cell>
          <cell r="D153">
            <v>1</v>
          </cell>
        </row>
        <row r="154">
          <cell r="B154">
            <v>5220</v>
          </cell>
          <cell r="C154" t="str">
            <v>Platz der Vereinten Nationen      Stellplatz</v>
          </cell>
          <cell r="D154">
            <v>1</v>
          </cell>
        </row>
        <row r="155">
          <cell r="B155">
            <v>5221</v>
          </cell>
          <cell r="C155" t="str">
            <v>Platz der Luftbrücke</v>
          </cell>
          <cell r="D155">
            <v>2</v>
          </cell>
        </row>
        <row r="156">
          <cell r="B156">
            <v>5222</v>
          </cell>
          <cell r="C156" t="str">
            <v>Platz der Einheit - Nord</v>
          </cell>
          <cell r="D156">
            <v>2</v>
          </cell>
        </row>
        <row r="157">
          <cell r="B157">
            <v>5223</v>
          </cell>
          <cell r="C157" t="str">
            <v>Humboldthain / Gustav-Meyer-Str.   Stellplatz</v>
          </cell>
          <cell r="D157">
            <v>1</v>
          </cell>
        </row>
        <row r="158">
          <cell r="B158">
            <v>5224</v>
          </cell>
          <cell r="C158" t="str">
            <v>Ostpreußendamm / Wismarer Str.</v>
          </cell>
          <cell r="D158">
            <v>1</v>
          </cell>
        </row>
        <row r="159">
          <cell r="B159">
            <v>5225</v>
          </cell>
          <cell r="C159" t="str">
            <v>Roseneck / Am Hochhaus</v>
          </cell>
          <cell r="D159">
            <v>2</v>
          </cell>
        </row>
        <row r="160">
          <cell r="B160">
            <v>5226</v>
          </cell>
          <cell r="C160" t="str">
            <v>Nöldner Platz</v>
          </cell>
          <cell r="D160">
            <v>2</v>
          </cell>
        </row>
        <row r="161">
          <cell r="B161">
            <v>5227</v>
          </cell>
          <cell r="C161" t="str">
            <v>Moritzstr. vor Altstädter Ring</v>
          </cell>
          <cell r="D161">
            <v>2</v>
          </cell>
        </row>
        <row r="162">
          <cell r="B162">
            <v>5228</v>
          </cell>
          <cell r="C162" t="str">
            <v>Metzer Platz</v>
          </cell>
          <cell r="D162">
            <v>2</v>
          </cell>
        </row>
        <row r="163">
          <cell r="B163">
            <v>5229</v>
          </cell>
          <cell r="C163" t="str">
            <v>Marktplatz / Velten</v>
          </cell>
          <cell r="D163">
            <v>1</v>
          </cell>
        </row>
        <row r="164">
          <cell r="B164">
            <v>5230</v>
          </cell>
          <cell r="C164" t="str">
            <v>Marienfelder Allee/ Malteser Str./ Alt - Mariendorf</v>
          </cell>
          <cell r="D164">
            <v>1</v>
          </cell>
        </row>
        <row r="165">
          <cell r="B165">
            <v>5231</v>
          </cell>
          <cell r="C165" t="str">
            <v>Mariendorfer Damm / Prinzenstr. -2</v>
          </cell>
          <cell r="D165">
            <v>2</v>
          </cell>
        </row>
        <row r="166">
          <cell r="B166">
            <v>5232</v>
          </cell>
          <cell r="C166" t="str">
            <v>Mariendorfer Damm / Prinzenstr. -1</v>
          </cell>
          <cell r="D166">
            <v>2</v>
          </cell>
        </row>
        <row r="167">
          <cell r="B167">
            <v>5233</v>
          </cell>
          <cell r="C167" t="str">
            <v xml:space="preserve">Manteuffelstr. / Bosestr.              </v>
          </cell>
          <cell r="D167">
            <v>1</v>
          </cell>
        </row>
        <row r="168">
          <cell r="B168">
            <v>5234</v>
          </cell>
          <cell r="C168" t="str">
            <v>Luisenplatz</v>
          </cell>
          <cell r="D168">
            <v>1</v>
          </cell>
        </row>
        <row r="169">
          <cell r="B169">
            <v>5235</v>
          </cell>
          <cell r="C169" t="str">
            <v>Ludwigkirchplatz</v>
          </cell>
          <cell r="D169">
            <v>2</v>
          </cell>
        </row>
        <row r="170">
          <cell r="B170">
            <v>5236</v>
          </cell>
          <cell r="C170" t="str">
            <v>Londoner Str. / Müllerstr.</v>
          </cell>
          <cell r="D170">
            <v>1</v>
          </cell>
        </row>
        <row r="171">
          <cell r="B171">
            <v>5237</v>
          </cell>
          <cell r="C171" t="str">
            <v>Liselotte Berger Platz /  L.-Berger-Str. /E.-Kuhr.Str.</v>
          </cell>
          <cell r="D171">
            <v>1</v>
          </cell>
        </row>
        <row r="172">
          <cell r="B172">
            <v>5238</v>
          </cell>
          <cell r="C172" t="str">
            <v>Pankstr. / Thurneysserstr.</v>
          </cell>
          <cell r="D172">
            <v>1</v>
          </cell>
        </row>
        <row r="173">
          <cell r="B173">
            <v>5239</v>
          </cell>
          <cell r="C173" t="str">
            <v>Am Berliner Dom / Lustgarten</v>
          </cell>
          <cell r="D173">
            <v>2</v>
          </cell>
        </row>
        <row r="174">
          <cell r="B174">
            <v>5356</v>
          </cell>
          <cell r="C174" t="str">
            <v>Chamissoplatz</v>
          </cell>
          <cell r="D174">
            <v>1</v>
          </cell>
        </row>
        <row r="175">
          <cell r="B175">
            <v>5357</v>
          </cell>
          <cell r="C175" t="str">
            <v>Gendarmenmarkt</v>
          </cell>
          <cell r="D175">
            <v>2</v>
          </cell>
        </row>
        <row r="176">
          <cell r="B176">
            <v>5358</v>
          </cell>
          <cell r="C176" t="str">
            <v>Kirchhofstr.</v>
          </cell>
          <cell r="D176">
            <v>1</v>
          </cell>
        </row>
        <row r="177">
          <cell r="B177">
            <v>5359</v>
          </cell>
          <cell r="C177" t="str">
            <v>Fellbacher Platz</v>
          </cell>
          <cell r="D177">
            <v>1</v>
          </cell>
        </row>
        <row r="178">
          <cell r="B178">
            <v>5360</v>
          </cell>
          <cell r="C178" t="str">
            <v>Berliner Str.</v>
          </cell>
          <cell r="D178">
            <v>1</v>
          </cell>
        </row>
        <row r="179">
          <cell r="B179">
            <v>5361</v>
          </cell>
          <cell r="C179" t="str">
            <v>Friedensstr.</v>
          </cell>
          <cell r="D179">
            <v>1</v>
          </cell>
        </row>
        <row r="180">
          <cell r="B180">
            <v>5362</v>
          </cell>
          <cell r="C180" t="str">
            <v>Stephanplatz</v>
          </cell>
          <cell r="D180">
            <v>1</v>
          </cell>
        </row>
        <row r="181">
          <cell r="B181">
            <v>5363</v>
          </cell>
          <cell r="C181" t="str">
            <v>Unionsplatz</v>
          </cell>
          <cell r="D181">
            <v>1</v>
          </cell>
        </row>
        <row r="182">
          <cell r="B182">
            <v>5364</v>
          </cell>
          <cell r="C182" t="str">
            <v>Pekinger Platz</v>
          </cell>
          <cell r="D182">
            <v>1</v>
          </cell>
        </row>
        <row r="183">
          <cell r="B183">
            <v>5393</v>
          </cell>
          <cell r="C183" t="str">
            <v>Senefelder Platz</v>
          </cell>
          <cell r="D183">
            <v>1</v>
          </cell>
        </row>
        <row r="184">
          <cell r="B184">
            <v>5416</v>
          </cell>
          <cell r="C184" t="str">
            <v>Osloer Str. / Prinzenallee</v>
          </cell>
          <cell r="D184">
            <v>2</v>
          </cell>
        </row>
        <row r="185">
          <cell r="B185">
            <v>5481</v>
          </cell>
          <cell r="C185" t="str">
            <v>S-Bhf. Karlshorst / Stolzenfeldstr.</v>
          </cell>
          <cell r="D185">
            <v>1</v>
          </cell>
        </row>
        <row r="186">
          <cell r="B186">
            <v>8718</v>
          </cell>
          <cell r="C186" t="str">
            <v>Stierbrunnen, Ahrnswalder Platz</v>
          </cell>
          <cell r="D186">
            <v>1</v>
          </cell>
        </row>
        <row r="187">
          <cell r="B187">
            <v>8720</v>
          </cell>
          <cell r="C187" t="str">
            <v>Erich - Weinert -  Str. 91</v>
          </cell>
          <cell r="D187">
            <v>1</v>
          </cell>
        </row>
        <row r="188">
          <cell r="B188">
            <v>8721</v>
          </cell>
          <cell r="C188" t="str">
            <v>Ernst Thälmannpark (Ella-Kay-Str.)</v>
          </cell>
          <cell r="D188">
            <v>1</v>
          </cell>
        </row>
        <row r="189">
          <cell r="B189">
            <v>8722</v>
          </cell>
          <cell r="C189" t="str">
            <v>Fischjünger (Greifswalder Str./A. Saefkowstr.)</v>
          </cell>
          <cell r="D189">
            <v>1</v>
          </cell>
        </row>
        <row r="190">
          <cell r="B190">
            <v>8723</v>
          </cell>
          <cell r="C190" t="str">
            <v>hinter CT - Danziger Str. (Schirmkinder) Frischwasserbrunnen</v>
          </cell>
          <cell r="D190">
            <v>1</v>
          </cell>
        </row>
        <row r="191">
          <cell r="B191">
            <v>8724</v>
          </cell>
          <cell r="C191" t="str">
            <v>Seelöwen Falkplatz</v>
          </cell>
          <cell r="D191">
            <v>1</v>
          </cell>
        </row>
        <row r="192">
          <cell r="B192">
            <v>8725</v>
          </cell>
          <cell r="C192" t="str">
            <v>Badewanne/Metzerstr.</v>
          </cell>
          <cell r="D192">
            <v>1</v>
          </cell>
        </row>
        <row r="193">
          <cell r="B193">
            <v>8726</v>
          </cell>
          <cell r="C193" t="str">
            <v>Bären-Helmholtzplatz (Raumerstr.)</v>
          </cell>
          <cell r="D193">
            <v>1</v>
          </cell>
        </row>
        <row r="194">
          <cell r="B194">
            <v>8727</v>
          </cell>
          <cell r="C194" t="str">
            <v>Märchenfigur Teutoburger Platz</v>
          </cell>
          <cell r="D194">
            <v>1</v>
          </cell>
        </row>
        <row r="195">
          <cell r="B195">
            <v>8728</v>
          </cell>
          <cell r="C195" t="str">
            <v>Spielplatz Marienburger Str. / Winsstr.</v>
          </cell>
          <cell r="D195">
            <v>1</v>
          </cell>
        </row>
        <row r="196">
          <cell r="B196">
            <v>8729</v>
          </cell>
          <cell r="C196" t="str">
            <v>Arnimplatz (Seelowerstr. 8)</v>
          </cell>
          <cell r="D196">
            <v>1</v>
          </cell>
        </row>
        <row r="197">
          <cell r="B197">
            <v>8730</v>
          </cell>
          <cell r="C197" t="str">
            <v>Plansche auf dem Spielberg/ Danziger Str.111</v>
          </cell>
          <cell r="D197">
            <v>1</v>
          </cell>
        </row>
        <row r="198">
          <cell r="B198">
            <v>8731</v>
          </cell>
          <cell r="C198" t="str">
            <v>Plansche auf dem Einsteinpark (Einsteinstr. 13)</v>
          </cell>
          <cell r="D198">
            <v>1</v>
          </cell>
        </row>
        <row r="199">
          <cell r="B199">
            <v>8732</v>
          </cell>
          <cell r="C199" t="str">
            <v>Wasserlauf Quellstein bis Becken Falkplatz</v>
          </cell>
          <cell r="D199">
            <v>1</v>
          </cell>
        </row>
        <row r="200">
          <cell r="B200">
            <v>8733</v>
          </cell>
          <cell r="C200" t="str">
            <v>Wasserfall am Teich im Thälmannpark</v>
          </cell>
          <cell r="D200">
            <v>1</v>
          </cell>
        </row>
        <row r="201">
          <cell r="B201">
            <v>8734</v>
          </cell>
          <cell r="C201" t="str">
            <v>Havelstr.</v>
          </cell>
          <cell r="D201">
            <v>1</v>
          </cell>
        </row>
        <row r="202">
          <cell r="B202">
            <v>8735</v>
          </cell>
          <cell r="C202" t="str">
            <v>Markt Spandau (Rückgrat)</v>
          </cell>
          <cell r="D202">
            <v>1</v>
          </cell>
        </row>
        <row r="203">
          <cell r="B203">
            <v>8736</v>
          </cell>
          <cell r="C203" t="str">
            <v xml:space="preserve">Carl-Schurz-Str. / Mauerstr. </v>
          </cell>
          <cell r="D203">
            <v>1</v>
          </cell>
        </row>
        <row r="204">
          <cell r="B204">
            <v>8736</v>
          </cell>
          <cell r="C204" t="str">
            <v>Münsinger Platz</v>
          </cell>
          <cell r="D204">
            <v>1</v>
          </cell>
        </row>
        <row r="205">
          <cell r="B205">
            <v>8737</v>
          </cell>
          <cell r="C205" t="str">
            <v>Carl-Schurz-Str. (Hof Haus der Gesundheit)</v>
          </cell>
          <cell r="D205">
            <v>1</v>
          </cell>
        </row>
        <row r="206">
          <cell r="B206">
            <v>8738</v>
          </cell>
          <cell r="C206" t="str">
            <v xml:space="preserve">Carl-Schurz-Str. / Charlottenstr. </v>
          </cell>
          <cell r="D206">
            <v>1</v>
          </cell>
        </row>
        <row r="207">
          <cell r="B207">
            <v>8752</v>
          </cell>
          <cell r="C207" t="str">
            <v xml:space="preserve">Breitscheidplatz  </v>
          </cell>
          <cell r="D207">
            <v>1</v>
          </cell>
        </row>
        <row r="208">
          <cell r="B208">
            <v>8764</v>
          </cell>
          <cell r="C208" t="str">
            <v>Theodor-Heuss-Pl.</v>
          </cell>
          <cell r="D208">
            <v>1</v>
          </cell>
        </row>
        <row r="209">
          <cell r="B209">
            <v>9400</v>
          </cell>
          <cell r="C209" t="str">
            <v>Franz-Stenzer-Str. / Marzahner Promenade</v>
          </cell>
          <cell r="D209">
            <v>1</v>
          </cell>
        </row>
        <row r="210">
          <cell r="B210">
            <v>9413</v>
          </cell>
          <cell r="C210" t="str">
            <v>Kurt-Schumacher Damm / Klausingring 21</v>
          </cell>
          <cell r="D210">
            <v>2</v>
          </cell>
        </row>
        <row r="211">
          <cell r="B211">
            <v>10357</v>
          </cell>
          <cell r="C211" t="str">
            <v>Ostseestr./Prenzlauer Allee</v>
          </cell>
          <cell r="D211">
            <v>1</v>
          </cell>
        </row>
        <row r="212">
          <cell r="B212">
            <v>10562</v>
          </cell>
          <cell r="C212" t="str">
            <v>Gorkistr. 22</v>
          </cell>
          <cell r="D212">
            <v>1</v>
          </cell>
        </row>
        <row r="213">
          <cell r="B213">
            <v>11932</v>
          </cell>
          <cell r="C213" t="str">
            <v>Jugendplatzbrunnen</v>
          </cell>
          <cell r="D213">
            <v>1</v>
          </cell>
        </row>
        <row r="214">
          <cell r="B214">
            <v>11941</v>
          </cell>
          <cell r="C214" t="str">
            <v>S-Bhf. Gesundbrunnen</v>
          </cell>
          <cell r="D214">
            <v>1</v>
          </cell>
        </row>
        <row r="215">
          <cell r="B215">
            <v>11952</v>
          </cell>
          <cell r="C215" t="str">
            <v>Rüdesheimer Platz</v>
          </cell>
          <cell r="D215">
            <v>1</v>
          </cell>
        </row>
        <row r="216">
          <cell r="B216">
            <v>11953</v>
          </cell>
          <cell r="C216" t="str">
            <v>Leuthener Platz</v>
          </cell>
          <cell r="D216">
            <v>1</v>
          </cell>
        </row>
        <row r="217">
          <cell r="B217">
            <v>12050</v>
          </cell>
          <cell r="C217" t="str">
            <v>Burgstr. ggü. Henriette-Herz-Pl. (James-Simon-Park / Monbijoupark)</v>
          </cell>
          <cell r="D217">
            <v>2</v>
          </cell>
        </row>
        <row r="218">
          <cell r="B218">
            <v>12101</v>
          </cell>
          <cell r="C218" t="str">
            <v>Sonycenter / Linkstr. 10</v>
          </cell>
          <cell r="D218">
            <v>1</v>
          </cell>
        </row>
        <row r="219">
          <cell r="B219">
            <v>12776</v>
          </cell>
          <cell r="C219" t="str">
            <v>Imchenplatz</v>
          </cell>
          <cell r="D219">
            <v>1</v>
          </cell>
        </row>
        <row r="220">
          <cell r="B220">
            <v>12803</v>
          </cell>
          <cell r="C220" t="str">
            <v>Brauerstr. hi.Königsberger Str. (Kranoldpl.)</v>
          </cell>
          <cell r="D220">
            <v>1</v>
          </cell>
        </row>
        <row r="221">
          <cell r="B221">
            <v>12901</v>
          </cell>
          <cell r="C221" t="str">
            <v>Am Lustgarten ggü. Schloßpl. Vor Schloßbrücke</v>
          </cell>
          <cell r="D221">
            <v>1</v>
          </cell>
        </row>
        <row r="222">
          <cell r="B222">
            <v>13064</v>
          </cell>
          <cell r="C222" t="str">
            <v xml:space="preserve">S-Bhf. Priesterweg </v>
          </cell>
          <cell r="D222">
            <v>1</v>
          </cell>
        </row>
        <row r="223">
          <cell r="B223">
            <v>13076</v>
          </cell>
          <cell r="C223" t="str">
            <v>Zitadelle Zugang Zugbrücke</v>
          </cell>
          <cell r="D223">
            <v>1</v>
          </cell>
        </row>
        <row r="224">
          <cell r="B224">
            <v>13077</v>
          </cell>
          <cell r="C224" t="str">
            <v>Zitadelle, Grünfläche Hof</v>
          </cell>
          <cell r="D224">
            <v>1</v>
          </cell>
        </row>
        <row r="225">
          <cell r="B225">
            <v>30995</v>
          </cell>
          <cell r="C225" t="str">
            <v>Tauentzien 13 hi. Rankestr.</v>
          </cell>
          <cell r="D225">
            <v>1</v>
          </cell>
        </row>
        <row r="226">
          <cell r="B226">
            <v>31303</v>
          </cell>
          <cell r="C226" t="str">
            <v>Alice - Salomon - Pl.</v>
          </cell>
          <cell r="D226">
            <v>1</v>
          </cell>
        </row>
        <row r="227">
          <cell r="B227">
            <v>31305</v>
          </cell>
          <cell r="C227" t="str">
            <v>Gutspark Marienfelde (Im Garten)</v>
          </cell>
          <cell r="D227">
            <v>1</v>
          </cell>
        </row>
        <row r="228">
          <cell r="B228">
            <v>31382</v>
          </cell>
          <cell r="C228" t="str">
            <v>August-Bebel-Allee hinter Bahnhofstr.</v>
          </cell>
          <cell r="D228">
            <v>1</v>
          </cell>
        </row>
        <row r="229">
          <cell r="B229">
            <v>31491</v>
          </cell>
          <cell r="C229" t="str">
            <v>Kollwitzstr. / Wörtherstr. (Trinkbrunnen)</v>
          </cell>
          <cell r="D229">
            <v>1</v>
          </cell>
        </row>
        <row r="230">
          <cell r="B230">
            <v>32117</v>
          </cell>
          <cell r="C230" t="str">
            <v>Wünsdorfer Str. / Ecke Blohmstr.</v>
          </cell>
          <cell r="D230">
            <v>1</v>
          </cell>
        </row>
        <row r="231">
          <cell r="B231">
            <v>34517</v>
          </cell>
          <cell r="C231" t="str">
            <v>Trakehner Allee / Gutsmutsweg</v>
          </cell>
          <cell r="D231">
            <v>1</v>
          </cell>
        </row>
        <row r="232">
          <cell r="B232">
            <v>34519</v>
          </cell>
          <cell r="C232" t="str">
            <v>Olympischer Pl./Eingang Hockey - Stadion</v>
          </cell>
          <cell r="D232">
            <v>1</v>
          </cell>
        </row>
        <row r="233">
          <cell r="B233">
            <v>34521</v>
          </cell>
          <cell r="C233" t="str">
            <v>Trakehner Allee / Coubertainplatz</v>
          </cell>
          <cell r="D233">
            <v>1</v>
          </cell>
        </row>
        <row r="234">
          <cell r="B234">
            <v>37628</v>
          </cell>
          <cell r="C234" t="str">
            <v>Knaackstr.  hinter Diedenhoferstr (Wasserturmplatz)</v>
          </cell>
          <cell r="D234">
            <v>1</v>
          </cell>
        </row>
      </sheetData>
      <sheetData sheetId="10" refreshError="1">
        <row r="1">
          <cell r="B1" t="str">
            <v>SID</v>
          </cell>
          <cell r="C1" t="str">
            <v>Standort</v>
          </cell>
          <cell r="D1" t="str">
            <v>Anzahl</v>
          </cell>
        </row>
        <row r="2">
          <cell r="B2">
            <v>1370</v>
          </cell>
          <cell r="C2" t="str">
            <v>Unter den Linden / Schadowstr.</v>
          </cell>
          <cell r="D2">
            <v>2</v>
          </cell>
        </row>
        <row r="3">
          <cell r="B3">
            <v>1405</v>
          </cell>
          <cell r="C3" t="str">
            <v>Stuttgarter Platz - DB</v>
          </cell>
          <cell r="D3">
            <v>2</v>
          </cell>
        </row>
        <row r="4">
          <cell r="B4">
            <v>2484</v>
          </cell>
          <cell r="C4" t="str">
            <v>Cantianstr. / Schönhauser Allee</v>
          </cell>
          <cell r="D4">
            <v>1</v>
          </cell>
        </row>
        <row r="5">
          <cell r="B5">
            <v>2820</v>
          </cell>
          <cell r="C5" t="str">
            <v>Platz der Stadt Hof</v>
          </cell>
          <cell r="D5">
            <v>1</v>
          </cell>
        </row>
        <row r="6">
          <cell r="B6">
            <v>3005</v>
          </cell>
          <cell r="C6" t="str">
            <v>Schönefelder Chaussee (Friedhof)</v>
          </cell>
          <cell r="D6">
            <v>1</v>
          </cell>
        </row>
        <row r="7">
          <cell r="B7">
            <v>3006</v>
          </cell>
          <cell r="C7" t="str">
            <v>Innsbrucker Pl. / Wexstr.</v>
          </cell>
          <cell r="D7">
            <v>1</v>
          </cell>
        </row>
        <row r="8">
          <cell r="B8">
            <v>3019</v>
          </cell>
          <cell r="C8" t="str">
            <v xml:space="preserve">Neuendorfer Str. / Oranienburger Tor  Stellplatz  </v>
          </cell>
          <cell r="D8">
            <v>1</v>
          </cell>
        </row>
        <row r="9">
          <cell r="B9">
            <v>3130</v>
          </cell>
          <cell r="C9" t="str">
            <v>Kranoldplatz</v>
          </cell>
          <cell r="D9">
            <v>1</v>
          </cell>
        </row>
        <row r="10">
          <cell r="B10">
            <v>3140</v>
          </cell>
          <cell r="C10" t="str">
            <v>Immenweg / Steglitzer Damm</v>
          </cell>
          <cell r="D10">
            <v>1</v>
          </cell>
        </row>
        <row r="11">
          <cell r="B11">
            <v>3141</v>
          </cell>
          <cell r="C11" t="str">
            <v>Herrman-Stör-Platz (Ostbahnhof)</v>
          </cell>
          <cell r="D11">
            <v>1</v>
          </cell>
        </row>
        <row r="12">
          <cell r="B12">
            <v>3170</v>
          </cell>
          <cell r="C12" t="str">
            <v>Georg-Grosz-Platz</v>
          </cell>
          <cell r="D12">
            <v>1</v>
          </cell>
        </row>
        <row r="13">
          <cell r="B13">
            <v>3201</v>
          </cell>
          <cell r="C13" t="str">
            <v>Hohenzollernplatz / Holsteinische Str.</v>
          </cell>
          <cell r="D13">
            <v>1</v>
          </cell>
        </row>
        <row r="14">
          <cell r="B14">
            <v>3238</v>
          </cell>
          <cell r="C14" t="str">
            <v>Herrmann - Ehlers - Pl.</v>
          </cell>
          <cell r="D14">
            <v>1</v>
          </cell>
        </row>
        <row r="15">
          <cell r="B15">
            <v>3239</v>
          </cell>
          <cell r="C15" t="str">
            <v>Str. des 17. Juni / Brandenburger Tor</v>
          </cell>
          <cell r="D15">
            <v>2</v>
          </cell>
        </row>
        <row r="16">
          <cell r="B16">
            <v>3239</v>
          </cell>
          <cell r="C16" t="str">
            <v>Str. des 17. Juni / Brandenburger Tor</v>
          </cell>
        </row>
        <row r="17">
          <cell r="B17">
            <v>3240</v>
          </cell>
          <cell r="C17" t="str">
            <v>Antonplatz / Berliner Allee</v>
          </cell>
          <cell r="D17">
            <v>1</v>
          </cell>
        </row>
        <row r="18">
          <cell r="B18">
            <v>3244</v>
          </cell>
          <cell r="C18" t="str">
            <v>Hermannplatz</v>
          </cell>
          <cell r="D18">
            <v>1</v>
          </cell>
        </row>
        <row r="19">
          <cell r="B19">
            <v>3300</v>
          </cell>
          <cell r="C19" t="str">
            <v>Wichertstr. / Prenzlauer Allee</v>
          </cell>
          <cell r="D19">
            <v>1</v>
          </cell>
        </row>
        <row r="20">
          <cell r="B20">
            <v>3351</v>
          </cell>
          <cell r="C20" t="str">
            <v>Arnswalder Platz</v>
          </cell>
          <cell r="D20">
            <v>1</v>
          </cell>
        </row>
        <row r="21">
          <cell r="B21">
            <v>3389</v>
          </cell>
          <cell r="C21" t="str">
            <v>Unter den Linden (Mittelstreifen)/ Wilhelmstr.</v>
          </cell>
          <cell r="D21">
            <v>1</v>
          </cell>
        </row>
        <row r="22">
          <cell r="B22">
            <v>3389</v>
          </cell>
          <cell r="C22" t="str">
            <v>Unter den Linden (Mittelstreifen)/ Wilhelmstr.</v>
          </cell>
          <cell r="D22">
            <v>1</v>
          </cell>
        </row>
        <row r="23">
          <cell r="B23">
            <v>3430</v>
          </cell>
          <cell r="C23" t="str">
            <v>Warschauer Str. / Helsingforser Pl.</v>
          </cell>
          <cell r="D23">
            <v>1</v>
          </cell>
        </row>
        <row r="24">
          <cell r="B24">
            <v>3449</v>
          </cell>
          <cell r="C24" t="str">
            <v>Waldstr. / Hermann-Hesse-Str.</v>
          </cell>
          <cell r="D24">
            <v>1</v>
          </cell>
        </row>
        <row r="25">
          <cell r="B25">
            <v>3510</v>
          </cell>
          <cell r="C25" t="str">
            <v>Wutzkyallee / Fußgängerzone</v>
          </cell>
          <cell r="D25">
            <v>1</v>
          </cell>
        </row>
        <row r="26">
          <cell r="B26">
            <v>3626</v>
          </cell>
          <cell r="C26" t="str">
            <v xml:space="preserve">Hultschiner Damm / Roedernstr. </v>
          </cell>
          <cell r="D26">
            <v>1</v>
          </cell>
        </row>
        <row r="27">
          <cell r="B27">
            <v>3706</v>
          </cell>
          <cell r="C27" t="str">
            <v>S-Bhf. Neukölln</v>
          </cell>
          <cell r="D27">
            <v>1</v>
          </cell>
        </row>
        <row r="28">
          <cell r="B28">
            <v>4943</v>
          </cell>
          <cell r="C28" t="str">
            <v>Breitscheidplatz</v>
          </cell>
          <cell r="D28">
            <v>2</v>
          </cell>
        </row>
        <row r="29">
          <cell r="B29">
            <v>4943</v>
          </cell>
          <cell r="C29" t="str">
            <v>Breitscheidplatz</v>
          </cell>
        </row>
        <row r="30">
          <cell r="B30">
            <v>5004</v>
          </cell>
          <cell r="C30" t="str">
            <v xml:space="preserve">Kottbusser Tor </v>
          </cell>
          <cell r="D30">
            <v>1</v>
          </cell>
        </row>
        <row r="31">
          <cell r="B31">
            <v>5023</v>
          </cell>
          <cell r="C31" t="str">
            <v>Elsterwerdaer Platz</v>
          </cell>
          <cell r="D31">
            <v>1</v>
          </cell>
        </row>
        <row r="32">
          <cell r="B32">
            <v>5051</v>
          </cell>
          <cell r="C32" t="str">
            <v>Alt-Schmökwitz / Wernsdorfer Str. 10 (neu)</v>
          </cell>
          <cell r="D32">
            <v>1</v>
          </cell>
        </row>
        <row r="33">
          <cell r="B33">
            <v>5078</v>
          </cell>
          <cell r="C33" t="str">
            <v>Am Lustgartenwall</v>
          </cell>
          <cell r="D33">
            <v>1</v>
          </cell>
        </row>
        <row r="34">
          <cell r="B34">
            <v>5100</v>
          </cell>
          <cell r="C34" t="str">
            <v>Alt-Mariendorf / Mariendorfer Damm</v>
          </cell>
          <cell r="D34">
            <v>1</v>
          </cell>
        </row>
        <row r="35">
          <cell r="B35">
            <v>5103</v>
          </cell>
          <cell r="C35" t="str">
            <v>Alt-Tegel / Berliner Str. (C&amp;A)</v>
          </cell>
          <cell r="D35">
            <v>1</v>
          </cell>
        </row>
        <row r="36">
          <cell r="B36">
            <v>5104</v>
          </cell>
          <cell r="C36" t="str">
            <v>Am Bassinplatz</v>
          </cell>
          <cell r="D36">
            <v>1</v>
          </cell>
        </row>
        <row r="37">
          <cell r="B37">
            <v>5105</v>
          </cell>
          <cell r="C37" t="str">
            <v>Am Köllnischen Park / Rungestr.</v>
          </cell>
          <cell r="D37">
            <v>2</v>
          </cell>
        </row>
        <row r="38">
          <cell r="B38">
            <v>5105</v>
          </cell>
          <cell r="C38" t="str">
            <v>Alt-Moabit / Ottostr.</v>
          </cell>
        </row>
        <row r="39">
          <cell r="B39">
            <v>5112</v>
          </cell>
          <cell r="C39" t="str">
            <v>K.-Liebknecht-Str. / Rathaus - Babelsberg</v>
          </cell>
          <cell r="D39">
            <v>1</v>
          </cell>
        </row>
        <row r="40">
          <cell r="B40">
            <v>5115</v>
          </cell>
          <cell r="C40" t="str">
            <v>Kiefholzstr. / Baumschulenstr.</v>
          </cell>
          <cell r="D40">
            <v>1</v>
          </cell>
        </row>
        <row r="41">
          <cell r="B41">
            <v>5116</v>
          </cell>
          <cell r="C41" t="str">
            <v>Kladow Damm / Sakrower Landstr.</v>
          </cell>
          <cell r="D41">
            <v>1</v>
          </cell>
        </row>
        <row r="42">
          <cell r="B42">
            <v>5118</v>
          </cell>
          <cell r="C42" t="str">
            <v>Kollwitzplatz / Knaackstr.</v>
          </cell>
          <cell r="D42">
            <v>1</v>
          </cell>
        </row>
        <row r="43">
          <cell r="B43">
            <v>5119</v>
          </cell>
          <cell r="C43" t="str">
            <v>Kottbusser Brücke/ Planufer</v>
          </cell>
          <cell r="D43">
            <v>1</v>
          </cell>
        </row>
        <row r="44">
          <cell r="B44">
            <v>5120</v>
          </cell>
          <cell r="C44" t="str">
            <v>Kurfürstenstr. / Potsdamer Str.</v>
          </cell>
          <cell r="D44">
            <v>1</v>
          </cell>
        </row>
        <row r="45">
          <cell r="B45">
            <v>5121</v>
          </cell>
          <cell r="C45" t="str">
            <v>Kurt - Schumacher - Pl.</v>
          </cell>
          <cell r="D45">
            <v>1</v>
          </cell>
        </row>
        <row r="46">
          <cell r="B46">
            <v>5123</v>
          </cell>
          <cell r="C46" t="str">
            <v>Lausitzer Platz</v>
          </cell>
          <cell r="D46">
            <v>1</v>
          </cell>
        </row>
        <row r="47">
          <cell r="B47">
            <v>5124</v>
          </cell>
          <cell r="C47" t="str">
            <v xml:space="preserve">Lehniner Platz AA                    </v>
          </cell>
          <cell r="D47">
            <v>1</v>
          </cell>
        </row>
        <row r="48">
          <cell r="B48">
            <v>5125</v>
          </cell>
          <cell r="C48" t="str">
            <v>Lehniner Platz BA                   Stellplatz</v>
          </cell>
          <cell r="D48">
            <v>1</v>
          </cell>
        </row>
        <row r="49">
          <cell r="B49">
            <v>5127</v>
          </cell>
          <cell r="C49" t="str">
            <v>Savignyplatz</v>
          </cell>
          <cell r="D49">
            <v>1</v>
          </cell>
        </row>
        <row r="50">
          <cell r="B50">
            <v>5129</v>
          </cell>
          <cell r="C50" t="str">
            <v>S-Bhf. Friedrichshagen</v>
          </cell>
          <cell r="D50">
            <v>1</v>
          </cell>
        </row>
        <row r="51">
          <cell r="B51">
            <v>5131</v>
          </cell>
          <cell r="C51" t="str">
            <v>S-Bhf. Grünau / Adlergestell</v>
          </cell>
          <cell r="D51">
            <v>1</v>
          </cell>
        </row>
        <row r="52">
          <cell r="B52">
            <v>5132</v>
          </cell>
          <cell r="C52" t="str">
            <v>S-Bhf. Köpenick / Stelingdamm</v>
          </cell>
          <cell r="D52">
            <v>1</v>
          </cell>
        </row>
        <row r="53">
          <cell r="B53">
            <v>5133</v>
          </cell>
          <cell r="C53" t="str">
            <v>S-Bhf. Lichtenberg / Weitlingstr.</v>
          </cell>
          <cell r="D53">
            <v>1</v>
          </cell>
        </row>
        <row r="54">
          <cell r="B54">
            <v>5134</v>
          </cell>
          <cell r="C54" t="str">
            <v>S-Bhf. Pankow</v>
          </cell>
          <cell r="D54">
            <v>1</v>
          </cell>
        </row>
        <row r="55">
          <cell r="B55">
            <v>5135</v>
          </cell>
          <cell r="C55" t="str">
            <v>S-Bahn Tempelh. / Templ. Damm  Stellplatz</v>
          </cell>
          <cell r="D55">
            <v>1</v>
          </cell>
        </row>
        <row r="56">
          <cell r="B56">
            <v>5136</v>
          </cell>
          <cell r="C56" t="str">
            <v>S-Bhf. Wilhelmshagen</v>
          </cell>
          <cell r="D56">
            <v>1</v>
          </cell>
        </row>
        <row r="57">
          <cell r="B57">
            <v>5138</v>
          </cell>
          <cell r="C57" t="str">
            <v xml:space="preserve">S-Bhf. Zehldendorf  </v>
          </cell>
          <cell r="D57">
            <v>1</v>
          </cell>
        </row>
        <row r="58">
          <cell r="B58">
            <v>5139</v>
          </cell>
          <cell r="C58" t="str">
            <v>Schillerpromenade/ Herrfurthplatz</v>
          </cell>
          <cell r="D58">
            <v>1</v>
          </cell>
        </row>
        <row r="59">
          <cell r="B59">
            <v>5140</v>
          </cell>
          <cell r="C59" t="str">
            <v>Schievelbeiner Str. / Schönhauser Str.</v>
          </cell>
          <cell r="D59">
            <v>1</v>
          </cell>
        </row>
        <row r="60">
          <cell r="B60">
            <v>5141</v>
          </cell>
          <cell r="C60" t="str">
            <v>Seestr / Müllerstr.</v>
          </cell>
          <cell r="D60">
            <v>1</v>
          </cell>
        </row>
        <row r="61">
          <cell r="B61">
            <v>5142</v>
          </cell>
          <cell r="C61" t="str">
            <v>Sonnenallee / Ecke Grenzallee</v>
          </cell>
          <cell r="D61">
            <v>1</v>
          </cell>
        </row>
        <row r="62">
          <cell r="B62">
            <v>5143</v>
          </cell>
          <cell r="C62" t="str">
            <v>Stahlheimer Str. / Wichertstr.</v>
          </cell>
          <cell r="D62">
            <v>1</v>
          </cell>
        </row>
        <row r="63">
          <cell r="B63">
            <v>5144</v>
          </cell>
          <cell r="C63" t="str">
            <v>Sterndamm / S-Bhf. Schönweide</v>
          </cell>
          <cell r="D63">
            <v>1</v>
          </cell>
        </row>
        <row r="64">
          <cell r="B64">
            <v>5145</v>
          </cell>
          <cell r="C64" t="str">
            <v>Stralsunder Str. / Brunnenstr.</v>
          </cell>
          <cell r="D64">
            <v>1</v>
          </cell>
        </row>
        <row r="65">
          <cell r="B65">
            <v>5146</v>
          </cell>
          <cell r="C65" t="str">
            <v>Thomasstr./ Lessinghöhe</v>
          </cell>
          <cell r="D65">
            <v>1</v>
          </cell>
        </row>
        <row r="66">
          <cell r="B66">
            <v>5148</v>
          </cell>
          <cell r="C66" t="str">
            <v>Turmstr. / Waldstr.</v>
          </cell>
          <cell r="D66">
            <v>1</v>
          </cell>
        </row>
        <row r="67">
          <cell r="B67">
            <v>5149</v>
          </cell>
          <cell r="C67" t="str">
            <v>Turmstr. 21 / Krankenhaus Moabit</v>
          </cell>
          <cell r="D67">
            <v>1</v>
          </cell>
        </row>
        <row r="68">
          <cell r="B68">
            <v>5150</v>
          </cell>
          <cell r="C68" t="str">
            <v>U-Bahn Kaulsdorf Nord</v>
          </cell>
          <cell r="D68">
            <v>1</v>
          </cell>
        </row>
        <row r="69">
          <cell r="B69">
            <v>5151</v>
          </cell>
          <cell r="C69" t="str">
            <v>Dortustr./ Brandenburger Str.</v>
          </cell>
          <cell r="D69">
            <v>1</v>
          </cell>
        </row>
        <row r="70">
          <cell r="B70">
            <v>5152</v>
          </cell>
          <cell r="C70" t="str">
            <v>Greenwichpromenade 1</v>
          </cell>
          <cell r="D70">
            <v>1</v>
          </cell>
        </row>
        <row r="71">
          <cell r="B71">
            <v>5153</v>
          </cell>
          <cell r="C71" t="str">
            <v>Breite Str. / Pankow-Kirche 2</v>
          </cell>
          <cell r="D71">
            <v>1</v>
          </cell>
        </row>
        <row r="72">
          <cell r="B72">
            <v>5154</v>
          </cell>
          <cell r="C72" t="str">
            <v>Briesingstr./ S-Bhf. Lichtenrade</v>
          </cell>
          <cell r="D72">
            <v>1</v>
          </cell>
        </row>
        <row r="73">
          <cell r="B73">
            <v>5155</v>
          </cell>
          <cell r="C73" t="str">
            <v>Buddeplatz / S-Bhf. Tegel</v>
          </cell>
          <cell r="D73">
            <v>1</v>
          </cell>
        </row>
        <row r="74">
          <cell r="B74">
            <v>5156</v>
          </cell>
          <cell r="C74" t="str">
            <v>Bundesplatz</v>
          </cell>
          <cell r="D74">
            <v>1</v>
          </cell>
        </row>
        <row r="75">
          <cell r="B75">
            <v>5157</v>
          </cell>
          <cell r="C75" t="str">
            <v>Buschkrugallee / Blaschkowallee</v>
          </cell>
          <cell r="D75">
            <v>1</v>
          </cell>
        </row>
        <row r="76">
          <cell r="B76">
            <v>5159</v>
          </cell>
          <cell r="C76" t="str">
            <v>Danziger Str. / Prenzlauer Allee</v>
          </cell>
          <cell r="D76">
            <v>1</v>
          </cell>
        </row>
        <row r="77">
          <cell r="B77">
            <v>5162</v>
          </cell>
          <cell r="C77" t="str">
            <v>Bornholmer Str. / Schönhauser Allee</v>
          </cell>
          <cell r="D77">
            <v>1</v>
          </cell>
        </row>
        <row r="78">
          <cell r="B78">
            <v>5163</v>
          </cell>
          <cell r="C78" t="str">
            <v xml:space="preserve">Dürerplatz / Rembrandtstr. </v>
          </cell>
          <cell r="D78">
            <v>1</v>
          </cell>
        </row>
        <row r="79">
          <cell r="B79">
            <v>5165</v>
          </cell>
          <cell r="C79" t="str">
            <v xml:space="preserve">Elsa-Brandström-Str. / Berliner Str. </v>
          </cell>
          <cell r="D79">
            <v>1</v>
          </cell>
        </row>
        <row r="80">
          <cell r="B80">
            <v>5166</v>
          </cell>
          <cell r="C80" t="str">
            <v>Forckenbeckplatz</v>
          </cell>
          <cell r="D80">
            <v>1</v>
          </cell>
        </row>
        <row r="81">
          <cell r="B81">
            <v>5167</v>
          </cell>
          <cell r="C81" t="str">
            <v>Friedrich-Wilhelm-Platz</v>
          </cell>
          <cell r="D81">
            <v>1</v>
          </cell>
        </row>
        <row r="82">
          <cell r="B82">
            <v>5168</v>
          </cell>
          <cell r="C82" t="str">
            <v>Gendarmenmarkt</v>
          </cell>
        </row>
        <row r="83">
          <cell r="B83">
            <v>5168</v>
          </cell>
          <cell r="C83" t="str">
            <v>Gendarmenmarkt</v>
          </cell>
          <cell r="D83">
            <v>2</v>
          </cell>
        </row>
        <row r="84">
          <cell r="B84">
            <v>5169</v>
          </cell>
          <cell r="C84" t="str">
            <v>Gneisenaustr./Schleiermacher Str.</v>
          </cell>
        </row>
        <row r="85">
          <cell r="B85">
            <v>5171</v>
          </cell>
          <cell r="C85" t="str">
            <v>U-Bhf. Lipschitzallee</v>
          </cell>
          <cell r="D85">
            <v>1</v>
          </cell>
        </row>
        <row r="86">
          <cell r="B86">
            <v>5172</v>
          </cell>
          <cell r="C86" t="str">
            <v>Degner / Waldowstr.</v>
          </cell>
          <cell r="D86">
            <v>1</v>
          </cell>
        </row>
        <row r="87">
          <cell r="B87">
            <v>5176</v>
          </cell>
          <cell r="C87" t="str">
            <v>Waltersdorfer Chaussee/Groß Ziethener Chaussee</v>
          </cell>
          <cell r="D87">
            <v>1</v>
          </cell>
        </row>
        <row r="88">
          <cell r="B88">
            <v>5177</v>
          </cell>
          <cell r="C88" t="str">
            <v>Weddingplatz / Fennstr.</v>
          </cell>
          <cell r="D88">
            <v>1</v>
          </cell>
        </row>
        <row r="89">
          <cell r="B89">
            <v>5178</v>
          </cell>
          <cell r="C89" t="str">
            <v>Wiener Str. ggü. Glogauer</v>
          </cell>
          <cell r="D89">
            <v>1</v>
          </cell>
        </row>
        <row r="90">
          <cell r="B90">
            <v>5179</v>
          </cell>
          <cell r="C90" t="str">
            <v>Wilmersdorfer Str. / Pestalozzistr.</v>
          </cell>
          <cell r="D90">
            <v>2</v>
          </cell>
        </row>
        <row r="91">
          <cell r="B91">
            <v>5179</v>
          </cell>
          <cell r="C91" t="str">
            <v>Wilmersdorfer Str. / Pestalozzistr.</v>
          </cell>
        </row>
        <row r="92">
          <cell r="B92">
            <v>5181</v>
          </cell>
          <cell r="C92" t="str">
            <v>Göschenplatz / S-Bhf. Wittenau</v>
          </cell>
          <cell r="D92">
            <v>1</v>
          </cell>
        </row>
        <row r="93">
          <cell r="B93">
            <v>5182</v>
          </cell>
          <cell r="C93" t="str">
            <v>Winterfeldtplatz</v>
          </cell>
          <cell r="D93">
            <v>1</v>
          </cell>
        </row>
        <row r="94">
          <cell r="B94">
            <v>5184</v>
          </cell>
          <cell r="C94" t="str">
            <v>Hranitzkystr. / Marienfelder Allee</v>
          </cell>
          <cell r="D94">
            <v>1</v>
          </cell>
        </row>
        <row r="95">
          <cell r="B95">
            <v>5185</v>
          </cell>
          <cell r="C95" t="str">
            <v>Hochmeisterplatz</v>
          </cell>
          <cell r="D95">
            <v>1</v>
          </cell>
        </row>
        <row r="96">
          <cell r="B96">
            <v>5186</v>
          </cell>
          <cell r="C96" t="str">
            <v>Helene-Weigel-Platz                   Stellplatz</v>
          </cell>
          <cell r="D96">
            <v>1</v>
          </cell>
        </row>
        <row r="97">
          <cell r="B97">
            <v>5187</v>
          </cell>
          <cell r="C97" t="str">
            <v>Hegelallee  / Schopenhauer Str.</v>
          </cell>
          <cell r="D97">
            <v>1</v>
          </cell>
        </row>
        <row r="98">
          <cell r="B98">
            <v>5188</v>
          </cell>
          <cell r="C98" t="str">
            <v>Hegelallee / Mittelpromenade</v>
          </cell>
          <cell r="D98">
            <v>1</v>
          </cell>
        </row>
        <row r="99">
          <cell r="B99">
            <v>5190</v>
          </cell>
          <cell r="C99" t="str">
            <v>Hauptstr. / Eisenacher Str.</v>
          </cell>
          <cell r="D99">
            <v>1</v>
          </cell>
        </row>
        <row r="100">
          <cell r="B100">
            <v>5191</v>
          </cell>
          <cell r="C100" t="str">
            <v>Hans -Rosenthal- Pl.</v>
          </cell>
          <cell r="D100">
            <v>1</v>
          </cell>
        </row>
        <row r="101">
          <cell r="B101">
            <v>5192</v>
          </cell>
          <cell r="C101" t="str">
            <v xml:space="preserve">Gürtelstr. / Frankfurter Allee       </v>
          </cell>
          <cell r="D101">
            <v>1</v>
          </cell>
        </row>
        <row r="102">
          <cell r="B102">
            <v>5194</v>
          </cell>
          <cell r="C102" t="str">
            <v>Leonorenstr. /S-Bhf. Lankwitz</v>
          </cell>
          <cell r="D102">
            <v>1</v>
          </cell>
        </row>
        <row r="103">
          <cell r="B103">
            <v>5195</v>
          </cell>
          <cell r="C103" t="str">
            <v>Greenwichpromenade 2</v>
          </cell>
          <cell r="D103">
            <v>1</v>
          </cell>
        </row>
        <row r="104">
          <cell r="B104">
            <v>5196</v>
          </cell>
          <cell r="C104" t="str">
            <v>Leopoldplatz / Müllerstr.</v>
          </cell>
          <cell r="D104">
            <v>1</v>
          </cell>
        </row>
        <row r="105">
          <cell r="B105">
            <v>5197</v>
          </cell>
          <cell r="C105" t="str">
            <v>Breite Str. / Pankow-Kirche 1</v>
          </cell>
          <cell r="D105">
            <v>1</v>
          </cell>
        </row>
        <row r="106">
          <cell r="B106">
            <v>5198</v>
          </cell>
          <cell r="C106" t="str">
            <v>Boddinplatz</v>
          </cell>
          <cell r="D106">
            <v>1</v>
          </cell>
        </row>
        <row r="107">
          <cell r="B107">
            <v>5199</v>
          </cell>
          <cell r="C107" t="str">
            <v>Bhf. Werder DB</v>
          </cell>
          <cell r="D107">
            <v>1</v>
          </cell>
        </row>
        <row r="108">
          <cell r="B108">
            <v>5200</v>
          </cell>
          <cell r="C108" t="str">
            <v xml:space="preserve">Bhf. Königs Wusterhausen DB </v>
          </cell>
          <cell r="D108">
            <v>1</v>
          </cell>
        </row>
        <row r="109">
          <cell r="B109">
            <v>5201</v>
          </cell>
          <cell r="C109" t="str">
            <v>Bhf. Falkensee DB</v>
          </cell>
          <cell r="D109">
            <v>1</v>
          </cell>
        </row>
        <row r="110">
          <cell r="B110">
            <v>5205</v>
          </cell>
          <cell r="C110" t="str">
            <v>Berkaer / Breitestr.</v>
          </cell>
          <cell r="D110">
            <v>1</v>
          </cell>
        </row>
        <row r="111">
          <cell r="B111">
            <v>5206</v>
          </cell>
          <cell r="C111" t="str">
            <v>Badenschestr. / Berliner Str.</v>
          </cell>
          <cell r="D111">
            <v>1</v>
          </cell>
        </row>
        <row r="112">
          <cell r="B112">
            <v>5207</v>
          </cell>
          <cell r="C112" t="str">
            <v>York / Bülowstr.</v>
          </cell>
          <cell r="D112">
            <v>1</v>
          </cell>
        </row>
        <row r="113">
          <cell r="B113">
            <v>5208</v>
          </cell>
          <cell r="C113" t="str">
            <v xml:space="preserve">Wittenbergplatz </v>
          </cell>
          <cell r="D113">
            <v>1</v>
          </cell>
        </row>
        <row r="114">
          <cell r="B114">
            <v>5208</v>
          </cell>
          <cell r="C114" t="str">
            <v xml:space="preserve">Wittenbergplatz </v>
          </cell>
          <cell r="D114">
            <v>1</v>
          </cell>
        </row>
        <row r="115">
          <cell r="B115">
            <v>5209</v>
          </cell>
          <cell r="C115" t="str">
            <v>Grellstr. / Greifswalder Str.</v>
          </cell>
          <cell r="D115">
            <v>1</v>
          </cell>
        </row>
        <row r="116">
          <cell r="B116">
            <v>5211</v>
          </cell>
          <cell r="C116" t="str">
            <v>Richardplatz / Richardstr.</v>
          </cell>
          <cell r="D116">
            <v>1</v>
          </cell>
        </row>
        <row r="117">
          <cell r="B117">
            <v>5213</v>
          </cell>
          <cell r="C117" t="str">
            <v>Rathenaustr. / Wilhelminhofstr.</v>
          </cell>
          <cell r="D117">
            <v>1</v>
          </cell>
        </row>
        <row r="118">
          <cell r="B118">
            <v>5214</v>
          </cell>
          <cell r="C118" t="str">
            <v>Rathaus Spandau / Altstädt. Ring</v>
          </cell>
          <cell r="D118">
            <v>1</v>
          </cell>
        </row>
        <row r="119">
          <cell r="B119">
            <v>5217</v>
          </cell>
          <cell r="C119" t="str">
            <v xml:space="preserve">Prellerweg / Munsterdamm                       </v>
          </cell>
          <cell r="D119">
            <v>1</v>
          </cell>
        </row>
        <row r="120">
          <cell r="B120">
            <v>5220</v>
          </cell>
          <cell r="C120" t="str">
            <v>Platz der Ver. Nationen            Stellplatz</v>
          </cell>
          <cell r="D120">
            <v>1</v>
          </cell>
        </row>
        <row r="121">
          <cell r="B121">
            <v>5222</v>
          </cell>
          <cell r="C121" t="str">
            <v>Platz der Einheit - Nord</v>
          </cell>
          <cell r="D121">
            <v>1</v>
          </cell>
        </row>
        <row r="122">
          <cell r="B122">
            <v>5223</v>
          </cell>
          <cell r="C122" t="str">
            <v>Humboldthain / Gustav-Meyer-Str.   Stellplatz</v>
          </cell>
          <cell r="D122">
            <v>1</v>
          </cell>
        </row>
        <row r="123">
          <cell r="B123">
            <v>5225</v>
          </cell>
          <cell r="C123" t="str">
            <v>Roseneck / Am Hochhaus</v>
          </cell>
          <cell r="D123">
            <v>1</v>
          </cell>
        </row>
        <row r="124">
          <cell r="B124">
            <v>5226</v>
          </cell>
          <cell r="C124" t="str">
            <v>Nöldner Platz</v>
          </cell>
          <cell r="D124">
            <v>1</v>
          </cell>
        </row>
        <row r="125">
          <cell r="B125">
            <v>5227</v>
          </cell>
          <cell r="C125" t="str">
            <v>Moritzstr. vor Altstädter Ring</v>
          </cell>
          <cell r="D125">
            <v>1</v>
          </cell>
        </row>
        <row r="126">
          <cell r="B126">
            <v>5228</v>
          </cell>
          <cell r="C126" t="str">
            <v>Metzer Platz</v>
          </cell>
          <cell r="D126">
            <v>1</v>
          </cell>
        </row>
        <row r="127">
          <cell r="B127">
            <v>5230</v>
          </cell>
          <cell r="C127" t="str">
            <v>Marienfelder Allee/ Malteser Str.</v>
          </cell>
          <cell r="D127">
            <v>1</v>
          </cell>
        </row>
        <row r="128">
          <cell r="B128">
            <v>5231</v>
          </cell>
          <cell r="C128" t="str">
            <v>Mariendorfer Damm / Prinzenstr. -2</v>
          </cell>
          <cell r="D128">
            <v>1</v>
          </cell>
        </row>
        <row r="129">
          <cell r="B129">
            <v>5232</v>
          </cell>
          <cell r="C129" t="str">
            <v>Mariendorfer Damm / Prinzenstr. -1</v>
          </cell>
          <cell r="D129">
            <v>1</v>
          </cell>
        </row>
        <row r="130">
          <cell r="B130">
            <v>5233</v>
          </cell>
          <cell r="C130" t="str">
            <v xml:space="preserve">Manteuffelstr. / Bosestr.              </v>
          </cell>
          <cell r="D130">
            <v>1</v>
          </cell>
        </row>
        <row r="131">
          <cell r="B131">
            <v>5234</v>
          </cell>
          <cell r="C131" t="str">
            <v>Luisenplatz</v>
          </cell>
          <cell r="D131">
            <v>1</v>
          </cell>
        </row>
        <row r="132">
          <cell r="B132">
            <v>5235</v>
          </cell>
          <cell r="C132" t="str">
            <v>Ludwigkirchplatz</v>
          </cell>
          <cell r="D132">
            <v>1</v>
          </cell>
        </row>
        <row r="133">
          <cell r="B133">
            <v>5237</v>
          </cell>
          <cell r="C133" t="str">
            <v>Liselotte Berger Platz /  Pl. Nr. 637</v>
          </cell>
          <cell r="D133">
            <v>1</v>
          </cell>
        </row>
        <row r="134">
          <cell r="B134">
            <v>5238</v>
          </cell>
          <cell r="C134" t="str">
            <v>Pankstr. / Thurneysserstr.</v>
          </cell>
          <cell r="D134">
            <v>1</v>
          </cell>
        </row>
        <row r="135">
          <cell r="B135">
            <v>5239</v>
          </cell>
          <cell r="C135" t="str">
            <v>Am Berliner Dom / Lustgarten</v>
          </cell>
          <cell r="D135">
            <v>2</v>
          </cell>
        </row>
        <row r="136">
          <cell r="B136">
            <v>5357</v>
          </cell>
          <cell r="C136" t="str">
            <v>Gendarmenmarkt</v>
          </cell>
          <cell r="D136">
            <v>2</v>
          </cell>
        </row>
        <row r="137">
          <cell r="B137">
            <v>5393</v>
          </cell>
          <cell r="C137" t="str">
            <v>Senefelder Platz</v>
          </cell>
          <cell r="D137">
            <v>1</v>
          </cell>
        </row>
        <row r="138">
          <cell r="B138">
            <v>5416</v>
          </cell>
          <cell r="C138" t="str">
            <v>Osloer Str. / Prinzenallee</v>
          </cell>
          <cell r="D138">
            <v>1</v>
          </cell>
        </row>
        <row r="139">
          <cell r="B139">
            <v>5481</v>
          </cell>
          <cell r="C139" t="str">
            <v>S- Bhf. Karlshorst</v>
          </cell>
          <cell r="D139">
            <v>1</v>
          </cell>
        </row>
        <row r="140">
          <cell r="B140">
            <v>9413</v>
          </cell>
          <cell r="C140" t="str">
            <v>Kurt- Schumacher- Damm / Klausingring 21</v>
          </cell>
          <cell r="D140">
            <v>1</v>
          </cell>
        </row>
        <row r="141">
          <cell r="B141">
            <v>10357</v>
          </cell>
          <cell r="C141" t="str">
            <v>Ostseestr.</v>
          </cell>
          <cell r="D141">
            <v>1</v>
          </cell>
        </row>
        <row r="142">
          <cell r="B142">
            <v>11941</v>
          </cell>
          <cell r="C142" t="str">
            <v>S-Bhf. Gesundbrunnen</v>
          </cell>
          <cell r="D142">
            <v>1</v>
          </cell>
        </row>
        <row r="143">
          <cell r="B143">
            <v>11953</v>
          </cell>
          <cell r="C143" t="str">
            <v>Leuthener Platz</v>
          </cell>
          <cell r="D143">
            <v>1</v>
          </cell>
        </row>
        <row r="144">
          <cell r="B144">
            <v>12050</v>
          </cell>
          <cell r="C144" t="str">
            <v>Burgstr. ggü. Henriette-Herz-Pl. (James-Simon-Park / Monbijoupark)</v>
          </cell>
          <cell r="D144">
            <v>2</v>
          </cell>
        </row>
        <row r="145">
          <cell r="B145">
            <v>12101</v>
          </cell>
          <cell r="C145" t="str">
            <v>Sonycenter / Linkstr. 10</v>
          </cell>
          <cell r="D145">
            <v>1</v>
          </cell>
        </row>
        <row r="146">
          <cell r="B146">
            <v>12776</v>
          </cell>
          <cell r="C146" t="str">
            <v>Imchenplatz</v>
          </cell>
          <cell r="D146">
            <v>1</v>
          </cell>
        </row>
        <row r="147">
          <cell r="B147">
            <v>13064</v>
          </cell>
          <cell r="C147" t="str">
            <v xml:space="preserve">S-Bhf. Priesterweg </v>
          </cell>
          <cell r="D147">
            <v>1</v>
          </cell>
        </row>
        <row r="148">
          <cell r="B148">
            <v>31382</v>
          </cell>
          <cell r="C148" t="str">
            <v>August-Bebel-Allee hinter Bahnhofstr.</v>
          </cell>
          <cell r="D148">
            <v>1</v>
          </cell>
        </row>
        <row r="149">
          <cell r="B149">
            <v>32117</v>
          </cell>
          <cell r="C149" t="str">
            <v>Wünsdorfer Str. / Ecke Blohmstr.</v>
          </cell>
          <cell r="D149">
            <v>1</v>
          </cell>
        </row>
        <row r="150">
          <cell r="B150">
            <v>34517</v>
          </cell>
          <cell r="C150" t="str">
            <v>Trakehner Allee / Gutsmutsweg</v>
          </cell>
          <cell r="D150">
            <v>1</v>
          </cell>
        </row>
        <row r="151">
          <cell r="B151">
            <v>34519</v>
          </cell>
          <cell r="C151" t="str">
            <v>Olypischer Pl./Eingang Hockey - Stadion</v>
          </cell>
          <cell r="D151">
            <v>1</v>
          </cell>
        </row>
        <row r="152">
          <cell r="B152">
            <v>34521</v>
          </cell>
          <cell r="C152" t="str">
            <v>Trakehner Allee / Coubertainplatz</v>
          </cell>
          <cell r="D152">
            <v>1</v>
          </cell>
        </row>
      </sheetData>
      <sheetData sheetId="11" refreshError="1">
        <row r="1">
          <cell r="B1" t="str">
            <v>SID</v>
          </cell>
          <cell r="C1" t="str">
            <v>Standort</v>
          </cell>
          <cell r="D1" t="str">
            <v>Anzahl</v>
          </cell>
        </row>
        <row r="2">
          <cell r="B2">
            <v>1370</v>
          </cell>
          <cell r="C2" t="str">
            <v>Unter den Linden / Schadowstr.</v>
          </cell>
          <cell r="D2">
            <v>2</v>
          </cell>
        </row>
        <row r="3">
          <cell r="B3">
            <v>1405</v>
          </cell>
          <cell r="C3" t="str">
            <v>Stuttgarter Platz - DB</v>
          </cell>
          <cell r="D3">
            <v>2</v>
          </cell>
        </row>
        <row r="4">
          <cell r="B4">
            <v>2484</v>
          </cell>
          <cell r="C4" t="str">
            <v>Cantianstr. / Schönhauser Allee</v>
          </cell>
          <cell r="D4">
            <v>1</v>
          </cell>
        </row>
        <row r="5">
          <cell r="B5">
            <v>2820</v>
          </cell>
          <cell r="C5" t="str">
            <v>Platz der Stadt Hof</v>
          </cell>
          <cell r="D5">
            <v>1</v>
          </cell>
        </row>
        <row r="6">
          <cell r="B6">
            <v>2875</v>
          </cell>
          <cell r="C6" t="str">
            <v>Edinburger Str. / Barfußstr.</v>
          </cell>
          <cell r="D6">
            <v>1</v>
          </cell>
        </row>
        <row r="7">
          <cell r="B7">
            <v>2876</v>
          </cell>
          <cell r="C7" t="str">
            <v>Wülischplatz</v>
          </cell>
          <cell r="D7">
            <v>1</v>
          </cell>
        </row>
        <row r="8">
          <cell r="B8">
            <v>3006</v>
          </cell>
          <cell r="C8" t="str">
            <v>Innsbrucker Pl. / Wexstr.</v>
          </cell>
          <cell r="D8">
            <v>1</v>
          </cell>
        </row>
        <row r="9">
          <cell r="B9">
            <v>3016</v>
          </cell>
          <cell r="C9" t="str">
            <v>Stendaler Str. / Quedlinburger Str.</v>
          </cell>
          <cell r="D9">
            <v>1</v>
          </cell>
        </row>
        <row r="10">
          <cell r="B10">
            <v>3019</v>
          </cell>
          <cell r="C10" t="str">
            <v>Neuendorfer Str. / Oranienburger Tor Stellplatz</v>
          </cell>
          <cell r="D10">
            <v>1</v>
          </cell>
        </row>
        <row r="11">
          <cell r="B11">
            <v>3141</v>
          </cell>
          <cell r="C11" t="str">
            <v>Herrman-Stör-Platz (Ostbahnhof)</v>
          </cell>
          <cell r="D11">
            <v>1</v>
          </cell>
        </row>
        <row r="12">
          <cell r="B12">
            <v>3168</v>
          </cell>
          <cell r="C12" t="str">
            <v>Neue Grottkauer Str. / Erich Kästner</v>
          </cell>
          <cell r="D12">
            <v>1</v>
          </cell>
        </row>
        <row r="13">
          <cell r="B13">
            <v>3170</v>
          </cell>
          <cell r="C13" t="str">
            <v>Georg-Grosz-Platz</v>
          </cell>
          <cell r="D13">
            <v>1</v>
          </cell>
        </row>
        <row r="14">
          <cell r="B14">
            <v>3201</v>
          </cell>
          <cell r="C14" t="str">
            <v>Hohenzollernplatz / Holsteinische Str.</v>
          </cell>
          <cell r="D14">
            <v>1</v>
          </cell>
        </row>
        <row r="15">
          <cell r="B15">
            <v>3238</v>
          </cell>
          <cell r="C15" t="str">
            <v>Herrmann - Ehlers - Pl.</v>
          </cell>
          <cell r="D15">
            <v>1</v>
          </cell>
        </row>
        <row r="16">
          <cell r="B16">
            <v>3239</v>
          </cell>
          <cell r="C16" t="str">
            <v>Str. des 17. Juni / Brandenburger Tor</v>
          </cell>
          <cell r="D16">
            <v>2</v>
          </cell>
        </row>
        <row r="17">
          <cell r="B17">
            <v>3240</v>
          </cell>
          <cell r="C17" t="str">
            <v>Antonplatz / Berliner Allee</v>
          </cell>
          <cell r="D17">
            <v>1</v>
          </cell>
        </row>
        <row r="18">
          <cell r="B18">
            <v>3244</v>
          </cell>
          <cell r="C18" t="str">
            <v>Hermannplatz</v>
          </cell>
          <cell r="D18">
            <v>1</v>
          </cell>
        </row>
        <row r="19">
          <cell r="B19">
            <v>3291</v>
          </cell>
          <cell r="C19" t="str">
            <v>Hellersdorfer / Kastanienallee</v>
          </cell>
          <cell r="D19">
            <v>1</v>
          </cell>
        </row>
        <row r="20">
          <cell r="B20">
            <v>3350</v>
          </cell>
          <cell r="C20" t="str">
            <v>S-Bhf. Biesdorf</v>
          </cell>
          <cell r="D20">
            <v>1</v>
          </cell>
        </row>
        <row r="21">
          <cell r="B21">
            <v>3389</v>
          </cell>
          <cell r="C21" t="str">
            <v>Unter den Linden (Mittelstreifen)/ Wilhelmstr.</v>
          </cell>
          <cell r="D21">
            <v>1</v>
          </cell>
        </row>
        <row r="22">
          <cell r="B22">
            <v>3389</v>
          </cell>
          <cell r="C22" t="str">
            <v>Unter den Linden (Mittelstreifen)/ Wilhelmstr.</v>
          </cell>
          <cell r="D22">
            <v>1</v>
          </cell>
        </row>
        <row r="23">
          <cell r="B23">
            <v>3429</v>
          </cell>
          <cell r="C23" t="str">
            <v>Falkplatz / Gleimstr.</v>
          </cell>
          <cell r="D23">
            <v>1</v>
          </cell>
        </row>
        <row r="24">
          <cell r="B24">
            <v>3430</v>
          </cell>
          <cell r="C24" t="str">
            <v>Warschauer Str. / Helsingforser Pl.</v>
          </cell>
          <cell r="D24">
            <v>1</v>
          </cell>
        </row>
        <row r="25">
          <cell r="B25">
            <v>3497</v>
          </cell>
          <cell r="C25" t="str">
            <v>Anton-Saefkow-Platz / Landsberger Allee</v>
          </cell>
          <cell r="D25">
            <v>1</v>
          </cell>
        </row>
        <row r="26">
          <cell r="B26">
            <v>3531</v>
          </cell>
          <cell r="C26" t="str">
            <v xml:space="preserve">Möllendorffstr./ Kielblockstr.  </v>
          </cell>
          <cell r="D26">
            <v>1</v>
          </cell>
        </row>
        <row r="27">
          <cell r="B27">
            <v>3706</v>
          </cell>
          <cell r="C27" t="str">
            <v>S-Bhf. Neukölln</v>
          </cell>
          <cell r="D27">
            <v>1</v>
          </cell>
        </row>
        <row r="28">
          <cell r="B28">
            <v>4943</v>
          </cell>
          <cell r="C28" t="str">
            <v>Breitscheidplatz</v>
          </cell>
          <cell r="D28">
            <v>2</v>
          </cell>
        </row>
        <row r="29">
          <cell r="B29">
            <v>5004</v>
          </cell>
          <cell r="C29" t="str">
            <v xml:space="preserve">Kottbusser Tor </v>
          </cell>
          <cell r="D29">
            <v>1</v>
          </cell>
        </row>
        <row r="30">
          <cell r="B30">
            <v>5098</v>
          </cell>
          <cell r="C30" t="str">
            <v>Albrechtstr. / Steglitzer Damm</v>
          </cell>
          <cell r="D30">
            <v>1</v>
          </cell>
        </row>
        <row r="31">
          <cell r="B31">
            <v>5103</v>
          </cell>
          <cell r="C31" t="str">
            <v>Alt-Tegel / Berliner Str. (C&amp;A)</v>
          </cell>
          <cell r="D31">
            <v>1</v>
          </cell>
        </row>
        <row r="32">
          <cell r="B32">
            <v>5104</v>
          </cell>
          <cell r="C32" t="str">
            <v>Am Bassinplatz</v>
          </cell>
          <cell r="D32">
            <v>1</v>
          </cell>
        </row>
        <row r="33">
          <cell r="B33">
            <v>5105</v>
          </cell>
          <cell r="C33" t="str">
            <v>Am Köllnischen Park / Rungestr.</v>
          </cell>
          <cell r="D33">
            <v>1</v>
          </cell>
        </row>
        <row r="34">
          <cell r="B34">
            <v>5105</v>
          </cell>
          <cell r="C34" t="str">
            <v>Alt-Moabit / Ottostr.</v>
          </cell>
          <cell r="D34">
            <v>1</v>
          </cell>
        </row>
        <row r="35">
          <cell r="B35">
            <v>5106</v>
          </cell>
          <cell r="C35" t="str">
            <v>Am Märchenbrunnen / Friedenstr. Gü.Nr. 4</v>
          </cell>
          <cell r="D35">
            <v>1</v>
          </cell>
        </row>
        <row r="36">
          <cell r="B36">
            <v>5107</v>
          </cell>
          <cell r="C36" t="str">
            <v>Am Treptower Park ggü. Nr. 32</v>
          </cell>
          <cell r="D36">
            <v>1</v>
          </cell>
        </row>
        <row r="37">
          <cell r="B37">
            <v>5108</v>
          </cell>
          <cell r="C37" t="str">
            <v>Am Weißensee / Berliner Allee</v>
          </cell>
          <cell r="D37">
            <v>1</v>
          </cell>
        </row>
        <row r="38">
          <cell r="B38">
            <v>5109</v>
          </cell>
          <cell r="C38" t="str">
            <v>Argentinische Allee / Fischerhüttenstr.</v>
          </cell>
          <cell r="D38">
            <v>1</v>
          </cell>
        </row>
        <row r="39">
          <cell r="B39">
            <v>5111</v>
          </cell>
          <cell r="C39" t="str">
            <v>Im Domstift / Lichtenrader Damm</v>
          </cell>
          <cell r="D39">
            <v>1</v>
          </cell>
        </row>
        <row r="40">
          <cell r="B40">
            <v>5113</v>
          </cell>
          <cell r="C40" t="str">
            <v>Karow Nord / Achillesstr.</v>
          </cell>
          <cell r="D40">
            <v>1</v>
          </cell>
        </row>
        <row r="41">
          <cell r="B41">
            <v>5114</v>
          </cell>
          <cell r="C41" t="str">
            <v>Kastanienallee vor Nr. 49 / Bouleward</v>
          </cell>
          <cell r="D41">
            <v>1</v>
          </cell>
        </row>
        <row r="42">
          <cell r="B42">
            <v>5117</v>
          </cell>
          <cell r="C42" t="str">
            <v>Klausener Platz</v>
          </cell>
          <cell r="D42">
            <v>1</v>
          </cell>
        </row>
        <row r="43">
          <cell r="B43">
            <v>5118</v>
          </cell>
          <cell r="C43" t="str">
            <v>Kollwitzplatz / Knaackstr.</v>
          </cell>
          <cell r="D43">
            <v>1</v>
          </cell>
        </row>
        <row r="44">
          <cell r="B44">
            <v>5119</v>
          </cell>
          <cell r="C44" t="str">
            <v>Kottbusser Brücke/ Planufer</v>
          </cell>
          <cell r="D44">
            <v>1</v>
          </cell>
        </row>
        <row r="45">
          <cell r="B45">
            <v>5120</v>
          </cell>
          <cell r="C45" t="str">
            <v>Kurfürstenstr. / Potsdamer Str.</v>
          </cell>
          <cell r="D45">
            <v>1</v>
          </cell>
        </row>
        <row r="46">
          <cell r="B46">
            <v>5121</v>
          </cell>
          <cell r="C46" t="str">
            <v>Kurt - Schumacher - Pl.</v>
          </cell>
          <cell r="D46">
            <v>1</v>
          </cell>
        </row>
        <row r="47">
          <cell r="B47">
            <v>5123</v>
          </cell>
          <cell r="C47" t="str">
            <v>Lausitzer Platz</v>
          </cell>
          <cell r="D47">
            <v>1</v>
          </cell>
        </row>
        <row r="48">
          <cell r="B48">
            <v>5124</v>
          </cell>
          <cell r="C48" t="str">
            <v xml:space="preserve">Lehniner Platz AA                    </v>
          </cell>
          <cell r="D48">
            <v>1</v>
          </cell>
        </row>
        <row r="49">
          <cell r="B49">
            <v>5125</v>
          </cell>
          <cell r="C49" t="str">
            <v>Lehniner Platz BA                  Stellplatz</v>
          </cell>
          <cell r="D49">
            <v>1</v>
          </cell>
        </row>
        <row r="50">
          <cell r="B50">
            <v>5126</v>
          </cell>
          <cell r="C50" t="str">
            <v>Rüdiger/ Gudrunstr.</v>
          </cell>
          <cell r="D50">
            <v>1</v>
          </cell>
        </row>
        <row r="51">
          <cell r="B51">
            <v>5127</v>
          </cell>
          <cell r="C51" t="str">
            <v>Savignyplatz</v>
          </cell>
          <cell r="D51">
            <v>1</v>
          </cell>
        </row>
        <row r="52">
          <cell r="B52">
            <v>5128</v>
          </cell>
          <cell r="C52" t="str">
            <v>S-Bhf. Wartenberg</v>
          </cell>
          <cell r="D52">
            <v>1</v>
          </cell>
        </row>
        <row r="53">
          <cell r="B53">
            <v>5130</v>
          </cell>
          <cell r="C53" t="str">
            <v>S-Bhf. Frohnau</v>
          </cell>
          <cell r="D53">
            <v>1</v>
          </cell>
        </row>
        <row r="54">
          <cell r="B54">
            <v>5131</v>
          </cell>
          <cell r="C54" t="str">
            <v>S-Bhf. Grünau / Adlergestell</v>
          </cell>
          <cell r="D54">
            <v>1</v>
          </cell>
        </row>
        <row r="55">
          <cell r="B55">
            <v>5132</v>
          </cell>
          <cell r="C55" t="str">
            <v>S-Bhf. Köpenick / Stelingdamm</v>
          </cell>
          <cell r="D55">
            <v>1</v>
          </cell>
        </row>
        <row r="56">
          <cell r="B56">
            <v>5133</v>
          </cell>
          <cell r="C56" t="str">
            <v>S-Bhf. Lichtenberg / Weitlingstr.</v>
          </cell>
          <cell r="D56">
            <v>1</v>
          </cell>
        </row>
        <row r="57">
          <cell r="B57">
            <v>5135</v>
          </cell>
          <cell r="C57" t="str">
            <v>S-Bahn Tempelh. / Templ. Damm  Stellplatz</v>
          </cell>
          <cell r="D57">
            <v>1</v>
          </cell>
        </row>
        <row r="58">
          <cell r="B58">
            <v>5137</v>
          </cell>
          <cell r="C58" t="str">
            <v>S- Bhf Wuhletal</v>
          </cell>
          <cell r="D58">
            <v>1</v>
          </cell>
        </row>
        <row r="59">
          <cell r="B59">
            <v>5138</v>
          </cell>
          <cell r="C59" t="str">
            <v xml:space="preserve">S-Bhf. Zehldendorf  </v>
          </cell>
          <cell r="D59">
            <v>1</v>
          </cell>
        </row>
        <row r="60">
          <cell r="B60">
            <v>5140</v>
          </cell>
          <cell r="C60" t="str">
            <v>Schievelbeiner Str. / Schönhauser Str.</v>
          </cell>
          <cell r="D60">
            <v>1</v>
          </cell>
        </row>
        <row r="61">
          <cell r="B61">
            <v>5141</v>
          </cell>
          <cell r="C61" t="str">
            <v>Seestr / Müllerstr.</v>
          </cell>
          <cell r="D61">
            <v>1</v>
          </cell>
        </row>
        <row r="62">
          <cell r="B62">
            <v>5144</v>
          </cell>
          <cell r="C62" t="str">
            <v>Sterndamm / S-Bhf. Schönweide</v>
          </cell>
          <cell r="D62">
            <v>1</v>
          </cell>
        </row>
        <row r="63">
          <cell r="B63">
            <v>5145</v>
          </cell>
          <cell r="C63" t="str">
            <v>Stralsunder Str. / Brunnenstr.</v>
          </cell>
          <cell r="D63">
            <v>1</v>
          </cell>
        </row>
        <row r="64">
          <cell r="B64">
            <v>5147</v>
          </cell>
          <cell r="C64" t="str">
            <v>Traveplatz</v>
          </cell>
          <cell r="D64">
            <v>1</v>
          </cell>
        </row>
        <row r="65">
          <cell r="B65">
            <v>5148</v>
          </cell>
          <cell r="C65" t="str">
            <v>Turmstr. / Waldstr.</v>
          </cell>
          <cell r="D65">
            <v>1</v>
          </cell>
        </row>
        <row r="66">
          <cell r="B66">
            <v>5149</v>
          </cell>
          <cell r="C66" t="str">
            <v>Turmstr. 21 / Krankenhaus Moabit</v>
          </cell>
          <cell r="D66">
            <v>1</v>
          </cell>
        </row>
        <row r="67">
          <cell r="B67">
            <v>5150</v>
          </cell>
          <cell r="C67" t="str">
            <v>U-Bahn Kaulsdorf Nord</v>
          </cell>
          <cell r="D67">
            <v>1</v>
          </cell>
        </row>
        <row r="68">
          <cell r="B68">
            <v>5151</v>
          </cell>
          <cell r="C68" t="str">
            <v>Dortustr./ Brandenburger Str.</v>
          </cell>
          <cell r="D68">
            <v>1</v>
          </cell>
        </row>
        <row r="69">
          <cell r="B69">
            <v>5152</v>
          </cell>
          <cell r="C69" t="str">
            <v>Greenwichpromenade 1</v>
          </cell>
          <cell r="D69">
            <v>1</v>
          </cell>
        </row>
        <row r="70">
          <cell r="B70">
            <v>5153</v>
          </cell>
          <cell r="C70" t="str">
            <v>Breite Str. / Pankow-Kirche 2</v>
          </cell>
          <cell r="D70">
            <v>1</v>
          </cell>
        </row>
        <row r="71">
          <cell r="B71">
            <v>5154</v>
          </cell>
          <cell r="C71" t="str">
            <v>Briesingstr./ S-Bhf. Lichtenrade</v>
          </cell>
          <cell r="D71">
            <v>1</v>
          </cell>
        </row>
        <row r="72">
          <cell r="B72">
            <v>5156</v>
          </cell>
          <cell r="C72" t="str">
            <v>Bundesplatz</v>
          </cell>
          <cell r="D72">
            <v>1</v>
          </cell>
        </row>
        <row r="73">
          <cell r="B73">
            <v>5158</v>
          </cell>
          <cell r="C73" t="str">
            <v>Comeniusplatz</v>
          </cell>
          <cell r="D73">
            <v>1</v>
          </cell>
        </row>
        <row r="74">
          <cell r="B74">
            <v>5160</v>
          </cell>
          <cell r="C74" t="str">
            <v>Breitenbachplatz</v>
          </cell>
          <cell r="D74">
            <v>1</v>
          </cell>
        </row>
        <row r="75">
          <cell r="B75">
            <v>5164</v>
          </cell>
          <cell r="C75" t="str">
            <v>Eberbacher / Bingerstr.</v>
          </cell>
          <cell r="D75">
            <v>1</v>
          </cell>
        </row>
        <row r="76">
          <cell r="B76">
            <v>5165</v>
          </cell>
          <cell r="C76" t="str">
            <v xml:space="preserve">Elsa-Brandström-Str. / Berliner Str. </v>
          </cell>
          <cell r="D76">
            <v>1</v>
          </cell>
        </row>
        <row r="77">
          <cell r="B77">
            <v>5167</v>
          </cell>
          <cell r="C77" t="str">
            <v>Friedrich-Wilhelm-Platz</v>
          </cell>
          <cell r="D77">
            <v>1</v>
          </cell>
        </row>
        <row r="78">
          <cell r="B78">
            <v>5168</v>
          </cell>
          <cell r="C78" t="str">
            <v>Gendarmenmarkt</v>
          </cell>
          <cell r="D78">
            <v>1</v>
          </cell>
        </row>
        <row r="79">
          <cell r="B79">
            <v>5168</v>
          </cell>
          <cell r="C79" t="str">
            <v>Gendarmenmarkt</v>
          </cell>
          <cell r="D79">
            <v>1</v>
          </cell>
        </row>
        <row r="80">
          <cell r="B80">
            <v>5169</v>
          </cell>
          <cell r="C80" t="str">
            <v>Gneisenaustr./Schleiermacher Str.</v>
          </cell>
          <cell r="D80">
            <v>1</v>
          </cell>
        </row>
        <row r="81">
          <cell r="B81">
            <v>5170</v>
          </cell>
          <cell r="C81" t="str">
            <v>Goerzallee / Königsberger Str.</v>
          </cell>
          <cell r="D81">
            <v>1</v>
          </cell>
        </row>
        <row r="82">
          <cell r="B82">
            <v>5171</v>
          </cell>
          <cell r="C82" t="str">
            <v>U-Bhf. Lipschitzallee</v>
          </cell>
          <cell r="D82">
            <v>1</v>
          </cell>
        </row>
        <row r="83">
          <cell r="B83">
            <v>5173</v>
          </cell>
          <cell r="C83" t="str">
            <v>Attilaplatz</v>
          </cell>
          <cell r="D83">
            <v>1</v>
          </cell>
        </row>
        <row r="84">
          <cell r="B84">
            <v>5174</v>
          </cell>
          <cell r="C84" t="str">
            <v>Ungarnstr. / Indische Str.</v>
          </cell>
          <cell r="D84">
            <v>1</v>
          </cell>
        </row>
        <row r="85">
          <cell r="B85">
            <v>5175</v>
          </cell>
          <cell r="C85" t="str">
            <v>Urbanstr. / Fontanepromenade</v>
          </cell>
          <cell r="D85">
            <v>1</v>
          </cell>
        </row>
        <row r="86">
          <cell r="B86">
            <v>5176</v>
          </cell>
          <cell r="C86" t="str">
            <v>Waltersdorfer Chaussee/Groß Ziethener Chaussee</v>
          </cell>
          <cell r="D86">
            <v>1</v>
          </cell>
        </row>
        <row r="87">
          <cell r="B87">
            <v>5177</v>
          </cell>
          <cell r="C87" t="str">
            <v>Weddingplatz / Fennstr.</v>
          </cell>
          <cell r="D87">
            <v>1</v>
          </cell>
        </row>
        <row r="88">
          <cell r="B88">
            <v>5179</v>
          </cell>
          <cell r="C88" t="str">
            <v>Wilmersdorfer Str. / Pestalozzistr.</v>
          </cell>
          <cell r="D88">
            <v>1</v>
          </cell>
        </row>
        <row r="89">
          <cell r="B89">
            <v>5180</v>
          </cell>
          <cell r="C89" t="str">
            <v>Wiltbergstr. / Buch</v>
          </cell>
          <cell r="D89">
            <v>1</v>
          </cell>
        </row>
        <row r="90">
          <cell r="B90">
            <v>5183</v>
          </cell>
          <cell r="C90" t="str">
            <v>Hugenottenplatz</v>
          </cell>
          <cell r="D90">
            <v>1</v>
          </cell>
        </row>
        <row r="91">
          <cell r="B91">
            <v>5186</v>
          </cell>
          <cell r="C91" t="str">
            <v>Helene-Weigel-Platz             Stellplatz</v>
          </cell>
          <cell r="D91">
            <v>1</v>
          </cell>
        </row>
        <row r="92">
          <cell r="B92">
            <v>5189</v>
          </cell>
          <cell r="C92" t="str">
            <v>Havemannstr. vor Märkische Allee</v>
          </cell>
          <cell r="D92">
            <v>1</v>
          </cell>
        </row>
        <row r="93">
          <cell r="B93">
            <v>5190</v>
          </cell>
          <cell r="C93" t="str">
            <v>Hauptstr. / Eisenacher Str.</v>
          </cell>
          <cell r="D93">
            <v>1</v>
          </cell>
        </row>
        <row r="94">
          <cell r="B94">
            <v>5191</v>
          </cell>
          <cell r="C94" t="str">
            <v>Hans -Rosenthal- Pl.</v>
          </cell>
          <cell r="D94">
            <v>1</v>
          </cell>
        </row>
        <row r="95">
          <cell r="B95">
            <v>5193</v>
          </cell>
          <cell r="C95" t="str">
            <v>Griechische Allee / Edisonstr.</v>
          </cell>
          <cell r="D95">
            <v>1</v>
          </cell>
        </row>
        <row r="96">
          <cell r="B96">
            <v>5195</v>
          </cell>
          <cell r="C96" t="str">
            <v>Greenwichpromenade 2</v>
          </cell>
          <cell r="D96">
            <v>1</v>
          </cell>
        </row>
        <row r="97">
          <cell r="B97">
            <v>5196</v>
          </cell>
          <cell r="C97" t="str">
            <v>Leopoldplatz / Müllerstr.</v>
          </cell>
          <cell r="D97">
            <v>1</v>
          </cell>
        </row>
        <row r="98">
          <cell r="B98">
            <v>5197</v>
          </cell>
          <cell r="C98" t="str">
            <v>Breite Str. / Pankow-Kirche 1</v>
          </cell>
          <cell r="D98">
            <v>1</v>
          </cell>
        </row>
        <row r="99">
          <cell r="B99">
            <v>5199</v>
          </cell>
          <cell r="C99" t="str">
            <v>Bhf. Werder DB</v>
          </cell>
          <cell r="D99">
            <v>1</v>
          </cell>
        </row>
        <row r="100">
          <cell r="B100">
            <v>5201</v>
          </cell>
          <cell r="C100" t="str">
            <v>Bhf. Falkensee DB</v>
          </cell>
          <cell r="D100">
            <v>1</v>
          </cell>
        </row>
        <row r="101">
          <cell r="B101">
            <v>5202</v>
          </cell>
          <cell r="C101" t="str">
            <v>Bhf. Bernau DB</v>
          </cell>
          <cell r="D101">
            <v>1</v>
          </cell>
        </row>
        <row r="102">
          <cell r="B102">
            <v>5203</v>
          </cell>
          <cell r="C102" t="str">
            <v>Bhf. Oranienburg DB</v>
          </cell>
          <cell r="D102">
            <v>1</v>
          </cell>
        </row>
        <row r="103">
          <cell r="B103">
            <v>5204</v>
          </cell>
          <cell r="C103" t="str">
            <v>Bhf. Hennigsdorf DB</v>
          </cell>
          <cell r="D103">
            <v>1</v>
          </cell>
        </row>
        <row r="104">
          <cell r="B104">
            <v>5206</v>
          </cell>
          <cell r="C104" t="str">
            <v>Badenschestr. / Berliner Str.</v>
          </cell>
          <cell r="D104">
            <v>1</v>
          </cell>
        </row>
        <row r="105">
          <cell r="B105">
            <v>5207</v>
          </cell>
          <cell r="C105" t="str">
            <v>York / Bülowstr.</v>
          </cell>
          <cell r="D105">
            <v>1</v>
          </cell>
        </row>
        <row r="106">
          <cell r="B106">
            <v>5208</v>
          </cell>
          <cell r="C106" t="str">
            <v xml:space="preserve">Wittenbergplatz </v>
          </cell>
          <cell r="D106">
            <v>1</v>
          </cell>
        </row>
        <row r="107">
          <cell r="B107">
            <v>5208</v>
          </cell>
          <cell r="C107" t="str">
            <v xml:space="preserve">Wittenbergplatz </v>
          </cell>
          <cell r="D107">
            <v>1</v>
          </cell>
        </row>
        <row r="108">
          <cell r="B108">
            <v>5212</v>
          </cell>
          <cell r="C108" t="str">
            <v>Rennbahnstr. / Berliner Allee</v>
          </cell>
          <cell r="D108">
            <v>1</v>
          </cell>
        </row>
        <row r="109">
          <cell r="B109">
            <v>5214</v>
          </cell>
          <cell r="C109" t="str">
            <v>Rathaus Spandau / Altstädt. Ring</v>
          </cell>
          <cell r="D109">
            <v>1</v>
          </cell>
        </row>
        <row r="110">
          <cell r="B110">
            <v>5215</v>
          </cell>
          <cell r="C110" t="str">
            <v>Preußenallee / Reichstr.</v>
          </cell>
          <cell r="D110">
            <v>1</v>
          </cell>
        </row>
        <row r="111">
          <cell r="B111">
            <v>5218</v>
          </cell>
          <cell r="C111" t="str">
            <v>Plesser Str. / Karl - Kunger - Str.</v>
          </cell>
          <cell r="D111">
            <v>1</v>
          </cell>
        </row>
        <row r="112">
          <cell r="B112">
            <v>5219</v>
          </cell>
          <cell r="C112" t="str">
            <v>Platz v. Neuen Tor (Invalidenstr.)</v>
          </cell>
          <cell r="D112">
            <v>1</v>
          </cell>
        </row>
        <row r="113">
          <cell r="B113">
            <v>5220</v>
          </cell>
          <cell r="C113" t="str">
            <v>Platz der Ver. Nationen         Stellplatz</v>
          </cell>
          <cell r="D113">
            <v>1</v>
          </cell>
        </row>
        <row r="114">
          <cell r="B114">
            <v>5221</v>
          </cell>
          <cell r="C114" t="str">
            <v>Platz der Luftbrücke</v>
          </cell>
          <cell r="D114">
            <v>1</v>
          </cell>
        </row>
        <row r="115">
          <cell r="B115">
            <v>5222</v>
          </cell>
          <cell r="C115" t="str">
            <v>Platz der Einheit - Nord</v>
          </cell>
          <cell r="D115">
            <v>1</v>
          </cell>
        </row>
        <row r="116">
          <cell r="B116">
            <v>5223</v>
          </cell>
          <cell r="C116" t="str">
            <v>Humboldthain / Gustav-Meyer-Str.   Stellplatz</v>
          </cell>
          <cell r="D116">
            <v>1</v>
          </cell>
        </row>
        <row r="117">
          <cell r="B117">
            <v>5224</v>
          </cell>
          <cell r="C117" t="str">
            <v>Ostpreußendamm/ Wismarer Str.</v>
          </cell>
          <cell r="D117">
            <v>1</v>
          </cell>
        </row>
        <row r="118">
          <cell r="B118">
            <v>5225</v>
          </cell>
          <cell r="C118" t="str">
            <v>Roseneck / Am Hochhaus</v>
          </cell>
          <cell r="D118">
            <v>1</v>
          </cell>
        </row>
        <row r="119">
          <cell r="B119">
            <v>5226</v>
          </cell>
          <cell r="C119" t="str">
            <v>Nöldner Platz</v>
          </cell>
          <cell r="D119">
            <v>1</v>
          </cell>
        </row>
        <row r="120">
          <cell r="B120">
            <v>5227</v>
          </cell>
          <cell r="C120" t="str">
            <v>Moritzstr. vor Altstädter Ring</v>
          </cell>
          <cell r="D120">
            <v>1</v>
          </cell>
        </row>
        <row r="121">
          <cell r="B121">
            <v>5229</v>
          </cell>
          <cell r="C121" t="str">
            <v>Marktplatz / Velten</v>
          </cell>
          <cell r="D121">
            <v>1</v>
          </cell>
        </row>
        <row r="122">
          <cell r="B122">
            <v>5231</v>
          </cell>
          <cell r="C122" t="str">
            <v>Mariendorfer Damm / Prinzenstr. -2</v>
          </cell>
          <cell r="D122">
            <v>1</v>
          </cell>
        </row>
        <row r="123">
          <cell r="B123">
            <v>5232</v>
          </cell>
          <cell r="C123" t="str">
            <v>Mariendorfer Damm / Prinzenstr. -1</v>
          </cell>
          <cell r="D123">
            <v>1</v>
          </cell>
        </row>
        <row r="124">
          <cell r="B124">
            <v>5235</v>
          </cell>
          <cell r="C124" t="str">
            <v>Ludwigkirchplatz</v>
          </cell>
          <cell r="D124">
            <v>1</v>
          </cell>
        </row>
        <row r="125">
          <cell r="B125">
            <v>5236</v>
          </cell>
          <cell r="C125" t="str">
            <v>Londoner Str. / Müllerstr.</v>
          </cell>
          <cell r="D125">
            <v>1</v>
          </cell>
        </row>
        <row r="126">
          <cell r="B126">
            <v>5239</v>
          </cell>
          <cell r="C126" t="str">
            <v>Am Berliner Dom / Lustgarten</v>
          </cell>
          <cell r="D126">
            <v>2</v>
          </cell>
        </row>
        <row r="127">
          <cell r="B127">
            <v>5356</v>
          </cell>
          <cell r="C127" t="str">
            <v>Gendarmenmarkt</v>
          </cell>
          <cell r="D127">
            <v>1</v>
          </cell>
        </row>
        <row r="128">
          <cell r="B128">
            <v>5356</v>
          </cell>
          <cell r="C128" t="str">
            <v>Chamissoplatz</v>
          </cell>
          <cell r="D128">
            <v>1</v>
          </cell>
        </row>
        <row r="129">
          <cell r="B129">
            <v>5357</v>
          </cell>
          <cell r="C129" t="str">
            <v>Gendarmenmarkt</v>
          </cell>
          <cell r="D129">
            <v>1</v>
          </cell>
        </row>
        <row r="130">
          <cell r="B130">
            <v>5358</v>
          </cell>
          <cell r="C130" t="str">
            <v>Kirchhofstraße</v>
          </cell>
          <cell r="D130">
            <v>1</v>
          </cell>
        </row>
        <row r="131">
          <cell r="B131">
            <v>5359</v>
          </cell>
          <cell r="C131" t="str">
            <v>Fellbacher Platz</v>
          </cell>
          <cell r="D131">
            <v>1</v>
          </cell>
        </row>
        <row r="132">
          <cell r="B132">
            <v>5360</v>
          </cell>
          <cell r="C132" t="str">
            <v>Berliner Straße</v>
          </cell>
          <cell r="D132">
            <v>1</v>
          </cell>
        </row>
        <row r="133">
          <cell r="B133">
            <v>5361</v>
          </cell>
          <cell r="C133" t="str">
            <v>Friedensstraße</v>
          </cell>
          <cell r="D133">
            <v>1</v>
          </cell>
        </row>
        <row r="134">
          <cell r="B134">
            <v>5362</v>
          </cell>
          <cell r="C134" t="str">
            <v>Stephanplatz</v>
          </cell>
          <cell r="D134">
            <v>1</v>
          </cell>
        </row>
        <row r="135">
          <cell r="B135">
            <v>5363</v>
          </cell>
          <cell r="C135" t="str">
            <v>Unionsplatz</v>
          </cell>
          <cell r="D135">
            <v>1</v>
          </cell>
        </row>
        <row r="136">
          <cell r="B136">
            <v>5364</v>
          </cell>
          <cell r="C136" t="str">
            <v>Pekinger Platz</v>
          </cell>
          <cell r="D136">
            <v>1</v>
          </cell>
        </row>
        <row r="137">
          <cell r="B137">
            <v>5416</v>
          </cell>
          <cell r="C137" t="str">
            <v>Osloer Str. / Prinzenallee</v>
          </cell>
          <cell r="D137">
            <v>1</v>
          </cell>
        </row>
        <row r="138">
          <cell r="B138">
            <v>9400</v>
          </cell>
          <cell r="C138" t="str">
            <v>Franz-Stenzer-Str. / Marzahner Promenade</v>
          </cell>
          <cell r="D138">
            <v>1</v>
          </cell>
        </row>
        <row r="139">
          <cell r="B139">
            <v>9413</v>
          </cell>
          <cell r="C139" t="str">
            <v>Kurt- Schumacher- Damm / Klausingring 21</v>
          </cell>
          <cell r="D139">
            <v>1</v>
          </cell>
        </row>
        <row r="140">
          <cell r="B140">
            <v>10357</v>
          </cell>
          <cell r="C140" t="str">
            <v>Ostseestr.</v>
          </cell>
          <cell r="D140">
            <v>1</v>
          </cell>
        </row>
        <row r="141">
          <cell r="B141">
            <v>11941</v>
          </cell>
          <cell r="C141" t="str">
            <v>S-Bhf. Gesundbrunnen</v>
          </cell>
          <cell r="D141">
            <v>1</v>
          </cell>
        </row>
        <row r="142">
          <cell r="B142">
            <v>11952</v>
          </cell>
          <cell r="C142" t="str">
            <v>Rüdesheimer Platz</v>
          </cell>
          <cell r="D142">
            <v>1</v>
          </cell>
        </row>
        <row r="143">
          <cell r="B143">
            <v>12050</v>
          </cell>
          <cell r="C143" t="str">
            <v>Burgstr. ggü. Henriette-Herz-Pl. (James-Simon-Park / Monbijoupark)</v>
          </cell>
          <cell r="D143">
            <v>2</v>
          </cell>
        </row>
        <row r="144">
          <cell r="B144">
            <v>12776</v>
          </cell>
          <cell r="C144" t="str">
            <v>Imchenplatz</v>
          </cell>
          <cell r="D144">
            <v>1</v>
          </cell>
        </row>
        <row r="145">
          <cell r="B145">
            <v>12803</v>
          </cell>
          <cell r="C145" t="str">
            <v>Brauerstr. hi.Königsberger Str. (Kranoldpl.)</v>
          </cell>
          <cell r="D145">
            <v>1</v>
          </cell>
        </row>
        <row r="146">
          <cell r="B146">
            <v>34517</v>
          </cell>
          <cell r="C146" t="str">
            <v>Trakehner Allee / Gutsmutsweg</v>
          </cell>
          <cell r="D146">
            <v>1</v>
          </cell>
        </row>
        <row r="147">
          <cell r="B147">
            <v>34519</v>
          </cell>
          <cell r="C147" t="str">
            <v>Olypischer Pl./Eingang Hockey - Stadion</v>
          </cell>
          <cell r="D147">
            <v>1</v>
          </cell>
        </row>
        <row r="148">
          <cell r="B148">
            <v>34521</v>
          </cell>
          <cell r="C148" t="str">
            <v>Trakehner Allee / Coubertainplatz</v>
          </cell>
          <cell r="D148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-Nr."/>
      <sheetName val="Datenblatt-Mai"/>
      <sheetName val="Ü1"/>
      <sheetName val="Datenblatt-Juli"/>
      <sheetName val="Januar"/>
      <sheetName val="Februar"/>
      <sheetName val="März"/>
      <sheetName val="Jahres-2009"/>
      <sheetName val="Jahresübers-2010"/>
    </sheetNames>
    <sheetDataSet>
      <sheetData sheetId="0" refreshError="1">
        <row r="1">
          <cell r="A1" t="str">
            <v>Nachname</v>
          </cell>
          <cell r="B1" t="str">
            <v>Vorname</v>
          </cell>
          <cell r="C1" t="str">
            <v>Personalnummer</v>
          </cell>
        </row>
        <row r="2">
          <cell r="A2" t="str">
            <v>Adam</v>
          </cell>
          <cell r="B2" t="str">
            <v>Manuel</v>
          </cell>
          <cell r="C2">
            <v>1681</v>
          </cell>
        </row>
        <row r="3">
          <cell r="A3" t="str">
            <v>Arpaci</v>
          </cell>
          <cell r="B3" t="str">
            <v>Yüksel</v>
          </cell>
          <cell r="C3">
            <v>1443</v>
          </cell>
        </row>
        <row r="4">
          <cell r="A4" t="str">
            <v>Aslan</v>
          </cell>
          <cell r="B4" t="str">
            <v>Hasan</v>
          </cell>
          <cell r="C4">
            <v>1093</v>
          </cell>
        </row>
        <row r="5">
          <cell r="A5" t="str">
            <v>Aust</v>
          </cell>
          <cell r="B5" t="str">
            <v>Uwe</v>
          </cell>
          <cell r="C5">
            <v>1016</v>
          </cell>
        </row>
        <row r="6">
          <cell r="A6" t="str">
            <v>Baum</v>
          </cell>
          <cell r="B6" t="str">
            <v>Marcus</v>
          </cell>
          <cell r="C6">
            <v>1580</v>
          </cell>
        </row>
        <row r="7">
          <cell r="A7" t="str">
            <v>Böttcher</v>
          </cell>
          <cell r="B7" t="str">
            <v>Mirko</v>
          </cell>
          <cell r="C7">
            <v>1158</v>
          </cell>
        </row>
        <row r="8">
          <cell r="A8" t="str">
            <v>Brandt</v>
          </cell>
          <cell r="B8" t="str">
            <v>Dirk</v>
          </cell>
          <cell r="C8">
            <v>1572</v>
          </cell>
        </row>
        <row r="9">
          <cell r="A9" t="str">
            <v>Braun</v>
          </cell>
          <cell r="B9" t="str">
            <v>Mario</v>
          </cell>
          <cell r="C9">
            <v>1722</v>
          </cell>
        </row>
        <row r="10">
          <cell r="A10" t="str">
            <v>Dausend</v>
          </cell>
          <cell r="B10" t="str">
            <v>Marc</v>
          </cell>
          <cell r="C10">
            <v>2092</v>
          </cell>
        </row>
        <row r="11">
          <cell r="A11" t="str">
            <v>Deter</v>
          </cell>
          <cell r="B11" t="str">
            <v>Hans-Joachim</v>
          </cell>
          <cell r="C11">
            <v>1224</v>
          </cell>
        </row>
        <row r="12">
          <cell r="A12" t="str">
            <v>Fae</v>
          </cell>
          <cell r="B12" t="str">
            <v>Lars</v>
          </cell>
          <cell r="C12">
            <v>1735</v>
          </cell>
        </row>
        <row r="13">
          <cell r="A13" t="str">
            <v>Falk</v>
          </cell>
          <cell r="B13" t="str">
            <v>Peter</v>
          </cell>
          <cell r="C13">
            <v>1311</v>
          </cell>
        </row>
        <row r="14">
          <cell r="A14" t="str">
            <v>Filbrandt</v>
          </cell>
          <cell r="B14" t="str">
            <v>Joachim</v>
          </cell>
          <cell r="C14">
            <v>1163</v>
          </cell>
        </row>
        <row r="15">
          <cell r="A15" t="str">
            <v>Gerke F.</v>
          </cell>
          <cell r="B15" t="str">
            <v>Frank</v>
          </cell>
          <cell r="C15">
            <v>1051</v>
          </cell>
        </row>
        <row r="16">
          <cell r="A16" t="str">
            <v>Gerke H.J</v>
          </cell>
          <cell r="B16" t="str">
            <v>Hans-Joachim</v>
          </cell>
          <cell r="C16">
            <v>1149</v>
          </cell>
        </row>
        <row r="17">
          <cell r="A17" t="str">
            <v>Gissing</v>
          </cell>
          <cell r="B17" t="str">
            <v>Manfred</v>
          </cell>
          <cell r="C17">
            <v>1881</v>
          </cell>
        </row>
        <row r="18">
          <cell r="A18" t="str">
            <v>Griesbach</v>
          </cell>
          <cell r="B18" t="str">
            <v>Danny</v>
          </cell>
          <cell r="C18">
            <v>2069</v>
          </cell>
        </row>
        <row r="19">
          <cell r="A19" t="str">
            <v>Harnack</v>
          </cell>
          <cell r="B19" t="str">
            <v>Frank</v>
          </cell>
          <cell r="C19">
            <v>1025</v>
          </cell>
        </row>
        <row r="20">
          <cell r="A20" t="str">
            <v>Harris</v>
          </cell>
          <cell r="B20" t="str">
            <v>James</v>
          </cell>
          <cell r="C20">
            <v>1293</v>
          </cell>
        </row>
        <row r="21">
          <cell r="A21" t="str">
            <v>Hartung</v>
          </cell>
          <cell r="B21" t="str">
            <v>Christian</v>
          </cell>
          <cell r="C21">
            <v>1853</v>
          </cell>
        </row>
        <row r="22">
          <cell r="A22" t="str">
            <v>Helling</v>
          </cell>
          <cell r="B22" t="str">
            <v>Axel</v>
          </cell>
          <cell r="C22">
            <v>1441</v>
          </cell>
        </row>
        <row r="23">
          <cell r="A23" t="str">
            <v>Hermstein</v>
          </cell>
          <cell r="B23" t="str">
            <v>Rene</v>
          </cell>
          <cell r="C23">
            <v>1164</v>
          </cell>
        </row>
        <row r="24">
          <cell r="A24" t="str">
            <v>Hiller</v>
          </cell>
          <cell r="B24" t="str">
            <v>David</v>
          </cell>
          <cell r="C24">
            <v>1965</v>
          </cell>
        </row>
        <row r="25">
          <cell r="A25" t="str">
            <v>Hoffmann Ad.</v>
          </cell>
          <cell r="B25" t="str">
            <v>Andreas</v>
          </cell>
          <cell r="C25">
            <v>1813</v>
          </cell>
        </row>
        <row r="26">
          <cell r="A26" t="str">
            <v>Hofmann</v>
          </cell>
          <cell r="B26" t="str">
            <v>Antje</v>
          </cell>
          <cell r="C26">
            <v>1885</v>
          </cell>
        </row>
        <row r="27">
          <cell r="A27" t="str">
            <v>Huhsfeldt</v>
          </cell>
          <cell r="B27" t="str">
            <v>Frank</v>
          </cell>
          <cell r="C27">
            <v>1397</v>
          </cell>
        </row>
        <row r="28">
          <cell r="A28" t="str">
            <v>Kaiser</v>
          </cell>
          <cell r="B28" t="str">
            <v>Gerhard</v>
          </cell>
          <cell r="C28">
            <v>1063</v>
          </cell>
        </row>
        <row r="29">
          <cell r="A29" t="str">
            <v>Karg</v>
          </cell>
          <cell r="B29" t="str">
            <v>Manfred</v>
          </cell>
          <cell r="C29">
            <v>1161</v>
          </cell>
        </row>
        <row r="30">
          <cell r="A30" t="str">
            <v>Kleiber</v>
          </cell>
          <cell r="B30" t="str">
            <v>Franko</v>
          </cell>
          <cell r="C30">
            <v>1150</v>
          </cell>
        </row>
        <row r="31">
          <cell r="A31" t="str">
            <v>Kluge</v>
          </cell>
          <cell r="B31" t="str">
            <v>Ingo</v>
          </cell>
          <cell r="C31">
            <v>1159</v>
          </cell>
        </row>
        <row r="32">
          <cell r="A32" t="str">
            <v>Knohr</v>
          </cell>
          <cell r="B32" t="str">
            <v>Marco</v>
          </cell>
          <cell r="C32">
            <v>1887</v>
          </cell>
        </row>
        <row r="33">
          <cell r="A33" t="str">
            <v>Koelle</v>
          </cell>
          <cell r="B33" t="str">
            <v>Jan</v>
          </cell>
          <cell r="C33">
            <v>1506</v>
          </cell>
        </row>
        <row r="34">
          <cell r="A34" t="str">
            <v>Kühl</v>
          </cell>
          <cell r="B34" t="str">
            <v>Florian</v>
          </cell>
          <cell r="C34">
            <v>1327</v>
          </cell>
        </row>
        <row r="35">
          <cell r="A35" t="str">
            <v>Last</v>
          </cell>
          <cell r="B35" t="str">
            <v>Dirk</v>
          </cell>
          <cell r="C35">
            <v>1282</v>
          </cell>
        </row>
        <row r="36">
          <cell r="A36" t="str">
            <v>Lehmann</v>
          </cell>
          <cell r="B36" t="str">
            <v>Michael</v>
          </cell>
          <cell r="C36">
            <v>1888</v>
          </cell>
        </row>
        <row r="37">
          <cell r="A37" t="str">
            <v>Lenz</v>
          </cell>
          <cell r="B37" t="str">
            <v>Harry</v>
          </cell>
          <cell r="C37">
            <v>1010</v>
          </cell>
        </row>
        <row r="38">
          <cell r="A38" t="str">
            <v>Levenhagen</v>
          </cell>
          <cell r="B38" t="str">
            <v>Dirk</v>
          </cell>
          <cell r="C38">
            <v>1825</v>
          </cell>
        </row>
        <row r="39">
          <cell r="A39" t="str">
            <v>Massierer</v>
          </cell>
          <cell r="B39" t="str">
            <v>Frank</v>
          </cell>
          <cell r="C39">
            <v>1288</v>
          </cell>
        </row>
        <row r="40">
          <cell r="A40" t="str">
            <v>Meyer</v>
          </cell>
          <cell r="B40" t="str">
            <v>Gerald</v>
          </cell>
          <cell r="C40">
            <v>1401</v>
          </cell>
        </row>
        <row r="41">
          <cell r="A41" t="str">
            <v>Prochnow</v>
          </cell>
          <cell r="B41" t="str">
            <v>Alexander</v>
          </cell>
          <cell r="C41">
            <v>2055</v>
          </cell>
        </row>
        <row r="42">
          <cell r="A42" t="str">
            <v>Rammin</v>
          </cell>
          <cell r="B42" t="str">
            <v>Marco</v>
          </cell>
          <cell r="C42">
            <v>1155</v>
          </cell>
        </row>
        <row r="43">
          <cell r="A43" t="str">
            <v>Reisler</v>
          </cell>
          <cell r="B43" t="str">
            <v>Frank</v>
          </cell>
          <cell r="C43">
            <v>1061</v>
          </cell>
        </row>
        <row r="44">
          <cell r="A44" t="str">
            <v>Ritzinger</v>
          </cell>
          <cell r="B44" t="str">
            <v>Thorsten</v>
          </cell>
          <cell r="C44">
            <v>1891</v>
          </cell>
        </row>
        <row r="45">
          <cell r="A45" t="str">
            <v>Sasse</v>
          </cell>
          <cell r="B45" t="str">
            <v>Jeffrey</v>
          </cell>
          <cell r="C45">
            <v>2001</v>
          </cell>
        </row>
        <row r="46">
          <cell r="A46" t="str">
            <v>Schmidt</v>
          </cell>
          <cell r="B46" t="str">
            <v>Reinhard</v>
          </cell>
          <cell r="C46">
            <v>1152</v>
          </cell>
        </row>
        <row r="47">
          <cell r="A47" t="str">
            <v>Schultz H.</v>
          </cell>
          <cell r="B47" t="str">
            <v>Hermann</v>
          </cell>
          <cell r="C47">
            <v>1464</v>
          </cell>
        </row>
        <row r="48">
          <cell r="A48" t="str">
            <v>Schultz S.</v>
          </cell>
          <cell r="B48" t="str">
            <v>Steven</v>
          </cell>
          <cell r="C48">
            <v>1718</v>
          </cell>
        </row>
        <row r="49">
          <cell r="A49" t="str">
            <v>Schulz M.</v>
          </cell>
          <cell r="B49" t="str">
            <v>Marco</v>
          </cell>
          <cell r="C49">
            <v>1033</v>
          </cell>
        </row>
        <row r="50">
          <cell r="A50" t="str">
            <v>Schumann</v>
          </cell>
          <cell r="B50" t="str">
            <v>Fred</v>
          </cell>
          <cell r="C50">
            <v>1521</v>
          </cell>
        </row>
        <row r="51">
          <cell r="A51" t="str">
            <v>Schunke</v>
          </cell>
          <cell r="B51" t="str">
            <v>Ronny</v>
          </cell>
          <cell r="C51">
            <v>1822</v>
          </cell>
        </row>
        <row r="52">
          <cell r="A52" t="str">
            <v>Schütt</v>
          </cell>
          <cell r="B52" t="str">
            <v>Henning</v>
          </cell>
          <cell r="C52">
            <v>2070</v>
          </cell>
        </row>
        <row r="53">
          <cell r="A53" t="str">
            <v>Schweter</v>
          </cell>
          <cell r="B53" t="str">
            <v>Wolfgang</v>
          </cell>
          <cell r="C53">
            <v>1055</v>
          </cell>
        </row>
        <row r="54">
          <cell r="A54" t="str">
            <v>Sucuoglu</v>
          </cell>
          <cell r="B54" t="str">
            <v>Artin</v>
          </cell>
          <cell r="C54">
            <v>1305</v>
          </cell>
        </row>
        <row r="55">
          <cell r="A55" t="str">
            <v>Sühring</v>
          </cell>
          <cell r="B55" t="str">
            <v>Manfred</v>
          </cell>
          <cell r="C55">
            <v>1160</v>
          </cell>
        </row>
        <row r="56">
          <cell r="A56" t="str">
            <v>Tech</v>
          </cell>
          <cell r="B56" t="str">
            <v>Peter</v>
          </cell>
          <cell r="C56">
            <v>1310</v>
          </cell>
        </row>
        <row r="57">
          <cell r="A57" t="str">
            <v>Topel</v>
          </cell>
          <cell r="B57" t="str">
            <v>Detlef</v>
          </cell>
          <cell r="C57">
            <v>1384</v>
          </cell>
        </row>
        <row r="58">
          <cell r="A58" t="str">
            <v>Töpfer</v>
          </cell>
          <cell r="B58" t="str">
            <v>Gerrit</v>
          </cell>
          <cell r="C58">
            <v>1036</v>
          </cell>
        </row>
        <row r="59">
          <cell r="A59" t="str">
            <v>Tostlöwe</v>
          </cell>
          <cell r="B59" t="str">
            <v>Brian</v>
          </cell>
          <cell r="C59">
            <v>2060</v>
          </cell>
        </row>
        <row r="60">
          <cell r="A60" t="str">
            <v>Trein</v>
          </cell>
          <cell r="B60" t="str">
            <v>Stephan</v>
          </cell>
          <cell r="C60">
            <v>1894</v>
          </cell>
        </row>
        <row r="61">
          <cell r="A61" t="str">
            <v>Vogler</v>
          </cell>
          <cell r="B61" t="str">
            <v>Michael</v>
          </cell>
          <cell r="C61">
            <v>1245</v>
          </cell>
        </row>
        <row r="62">
          <cell r="A62" t="str">
            <v>Völkner</v>
          </cell>
          <cell r="B62" t="str">
            <v>Fred</v>
          </cell>
          <cell r="C62">
            <v>1307</v>
          </cell>
        </row>
        <row r="63">
          <cell r="A63" t="str">
            <v>Waldow</v>
          </cell>
          <cell r="B63" t="str">
            <v>Detlef</v>
          </cell>
          <cell r="C63">
            <v>1035</v>
          </cell>
        </row>
        <row r="64">
          <cell r="A64" t="str">
            <v>Waschlewski</v>
          </cell>
          <cell r="B64" t="str">
            <v>Hartmut</v>
          </cell>
          <cell r="C64">
            <v>1157</v>
          </cell>
        </row>
        <row r="65">
          <cell r="A65" t="str">
            <v>Wehner</v>
          </cell>
          <cell r="B65" t="str">
            <v>Thomas</v>
          </cell>
          <cell r="C65">
            <v>1526</v>
          </cell>
        </row>
        <row r="66">
          <cell r="A66" t="str">
            <v>Willuweit</v>
          </cell>
          <cell r="B66" t="str">
            <v>Thomas</v>
          </cell>
          <cell r="C66">
            <v>1156</v>
          </cell>
        </row>
        <row r="67">
          <cell r="A67" t="str">
            <v>Winkens</v>
          </cell>
          <cell r="B67" t="str">
            <v>Marcel</v>
          </cell>
          <cell r="C67">
            <v>2093</v>
          </cell>
        </row>
        <row r="68">
          <cell r="A68" t="str">
            <v>Winkler</v>
          </cell>
          <cell r="B68" t="str">
            <v>Rudolf</v>
          </cell>
          <cell r="C68">
            <v>1896</v>
          </cell>
        </row>
        <row r="69">
          <cell r="A69" t="str">
            <v>Wojtytzka</v>
          </cell>
          <cell r="B69" t="str">
            <v>Benedikt</v>
          </cell>
          <cell r="C69">
            <v>1630</v>
          </cell>
        </row>
      </sheetData>
      <sheetData sheetId="1"/>
      <sheetData sheetId="2"/>
      <sheetData sheetId="3" refreshError="1">
        <row r="1">
          <cell r="A1" t="str">
            <v>R.-Tour</v>
          </cell>
          <cell r="B1" t="str">
            <v>Reinigung Soll / Stck je Rg. Tag</v>
          </cell>
          <cell r="C1" t="str">
            <v>Reinigung Soll / Stck je Rg. Woche</v>
          </cell>
          <cell r="F1" t="str">
            <v>Ab Oktober 2010</v>
          </cell>
        </row>
        <row r="2">
          <cell r="A2">
            <v>1</v>
          </cell>
          <cell r="B2">
            <v>19.760000000000002</v>
          </cell>
          <cell r="C2">
            <v>79.040000000000006</v>
          </cell>
          <cell r="F2">
            <v>19.760000000000002</v>
          </cell>
        </row>
        <row r="3">
          <cell r="A3">
            <v>2</v>
          </cell>
          <cell r="B3">
            <v>21.51</v>
          </cell>
          <cell r="C3">
            <v>86.04</v>
          </cell>
          <cell r="F3">
            <v>21.65</v>
          </cell>
        </row>
        <row r="4">
          <cell r="A4">
            <v>3</v>
          </cell>
          <cell r="B4">
            <v>20.59</v>
          </cell>
          <cell r="C4">
            <v>82.36</v>
          </cell>
          <cell r="F4">
            <v>20.59</v>
          </cell>
        </row>
        <row r="5">
          <cell r="A5">
            <v>4</v>
          </cell>
          <cell r="B5">
            <v>22.18</v>
          </cell>
          <cell r="C5">
            <v>88.72</v>
          </cell>
          <cell r="F5">
            <v>22.23</v>
          </cell>
        </row>
        <row r="6">
          <cell r="A6">
            <v>5</v>
          </cell>
          <cell r="B6">
            <v>21.74</v>
          </cell>
          <cell r="C6">
            <v>86.96</v>
          </cell>
          <cell r="F6">
            <v>21.71</v>
          </cell>
        </row>
        <row r="7">
          <cell r="A7">
            <v>6</v>
          </cell>
          <cell r="B7">
            <v>19.399999999999999</v>
          </cell>
          <cell r="C7">
            <v>77.599999999999994</v>
          </cell>
          <cell r="F7">
            <v>19.399999999999999</v>
          </cell>
        </row>
        <row r="8">
          <cell r="A8">
            <v>7</v>
          </cell>
          <cell r="B8">
            <v>21.78</v>
          </cell>
          <cell r="C8">
            <v>87.12</v>
          </cell>
          <cell r="F8">
            <v>21.76</v>
          </cell>
        </row>
        <row r="9">
          <cell r="A9">
            <v>8</v>
          </cell>
          <cell r="B9">
            <v>20.38</v>
          </cell>
          <cell r="C9">
            <v>81.52</v>
          </cell>
          <cell r="F9">
            <v>20.399999999999999</v>
          </cell>
        </row>
        <row r="10">
          <cell r="A10">
            <v>9</v>
          </cell>
          <cell r="B10">
            <v>24.33</v>
          </cell>
          <cell r="C10">
            <v>97.32</v>
          </cell>
          <cell r="F10">
            <v>24.18</v>
          </cell>
        </row>
        <row r="11">
          <cell r="A11">
            <v>10</v>
          </cell>
          <cell r="B11">
            <v>22.6</v>
          </cell>
          <cell r="C11">
            <v>90.4</v>
          </cell>
          <cell r="F11">
            <v>22.6</v>
          </cell>
        </row>
        <row r="12">
          <cell r="A12">
            <v>11</v>
          </cell>
          <cell r="B12">
            <v>29.76</v>
          </cell>
          <cell r="C12">
            <v>119.04</v>
          </cell>
          <cell r="F12">
            <v>29.76</v>
          </cell>
        </row>
        <row r="13">
          <cell r="A13">
            <v>12</v>
          </cell>
          <cell r="B13">
            <v>22.96</v>
          </cell>
          <cell r="C13">
            <v>91.84</v>
          </cell>
          <cell r="F13">
            <v>22.96</v>
          </cell>
        </row>
        <row r="14">
          <cell r="A14">
            <v>13</v>
          </cell>
          <cell r="B14">
            <v>16.95</v>
          </cell>
          <cell r="C14">
            <v>67.8</v>
          </cell>
          <cell r="F14">
            <v>16.97</v>
          </cell>
        </row>
        <row r="15">
          <cell r="A15">
            <v>14</v>
          </cell>
          <cell r="B15">
            <v>19.09</v>
          </cell>
          <cell r="C15">
            <v>76.36</v>
          </cell>
          <cell r="F15">
            <v>19.059999999999999</v>
          </cell>
        </row>
        <row r="16">
          <cell r="A16">
            <v>15</v>
          </cell>
          <cell r="B16">
            <v>17.95</v>
          </cell>
          <cell r="C16">
            <v>71.8</v>
          </cell>
          <cell r="F16">
            <v>17.850000000000001</v>
          </cell>
        </row>
        <row r="17">
          <cell r="A17">
            <v>16</v>
          </cell>
          <cell r="B17">
            <v>17.16</v>
          </cell>
          <cell r="C17">
            <v>68.64</v>
          </cell>
          <cell r="F17">
            <v>17.2</v>
          </cell>
        </row>
        <row r="18">
          <cell r="A18">
            <v>17</v>
          </cell>
          <cell r="B18">
            <v>21.21</v>
          </cell>
          <cell r="C18">
            <v>84.84</v>
          </cell>
          <cell r="F18">
            <v>21.21</v>
          </cell>
        </row>
        <row r="19">
          <cell r="A19">
            <v>18</v>
          </cell>
          <cell r="B19">
            <v>20.52</v>
          </cell>
          <cell r="C19">
            <v>82.08</v>
          </cell>
          <cell r="F19">
            <v>20.5</v>
          </cell>
        </row>
        <row r="20">
          <cell r="A20">
            <v>19</v>
          </cell>
          <cell r="B20">
            <v>22.24</v>
          </cell>
          <cell r="C20">
            <v>88.96</v>
          </cell>
          <cell r="F20">
            <v>22.24</v>
          </cell>
        </row>
        <row r="21">
          <cell r="A21">
            <v>20</v>
          </cell>
          <cell r="B21">
            <v>21.88</v>
          </cell>
          <cell r="C21">
            <v>87.52</v>
          </cell>
          <cell r="F21">
            <v>21.88</v>
          </cell>
        </row>
        <row r="22">
          <cell r="A22">
            <v>21</v>
          </cell>
          <cell r="B22">
            <v>16.399999999999999</v>
          </cell>
          <cell r="C22">
            <v>65.599999999999994</v>
          </cell>
          <cell r="F22">
            <v>16.37</v>
          </cell>
        </row>
        <row r="23">
          <cell r="A23">
            <v>22</v>
          </cell>
          <cell r="B23">
            <v>17.61</v>
          </cell>
          <cell r="C23">
            <v>70.44</v>
          </cell>
          <cell r="F23">
            <v>17.61</v>
          </cell>
        </row>
        <row r="24">
          <cell r="A24">
            <v>23</v>
          </cell>
          <cell r="B24">
            <v>17.510000000000002</v>
          </cell>
          <cell r="C24">
            <v>70.040000000000006</v>
          </cell>
          <cell r="F24">
            <v>17.510000000000002</v>
          </cell>
        </row>
        <row r="25">
          <cell r="A25">
            <v>24</v>
          </cell>
          <cell r="B25">
            <v>20.45</v>
          </cell>
          <cell r="C25">
            <v>81.8</v>
          </cell>
          <cell r="F25">
            <v>20.98</v>
          </cell>
        </row>
        <row r="26">
          <cell r="A26">
            <v>25</v>
          </cell>
          <cell r="B26">
            <v>21.1</v>
          </cell>
          <cell r="C26">
            <v>84.4</v>
          </cell>
          <cell r="F26">
            <v>20.96</v>
          </cell>
        </row>
        <row r="27">
          <cell r="A27">
            <v>26</v>
          </cell>
          <cell r="B27">
            <v>17.3</v>
          </cell>
          <cell r="C27">
            <v>69.2</v>
          </cell>
          <cell r="F27">
            <v>17.3</v>
          </cell>
        </row>
        <row r="28">
          <cell r="A28">
            <v>27</v>
          </cell>
          <cell r="B28">
            <v>17.100000000000001</v>
          </cell>
          <cell r="C28">
            <v>68.400000000000006</v>
          </cell>
          <cell r="F28">
            <v>17.14</v>
          </cell>
        </row>
        <row r="29">
          <cell r="A29">
            <v>28</v>
          </cell>
          <cell r="B29">
            <v>18.7</v>
          </cell>
          <cell r="C29">
            <v>74.8</v>
          </cell>
          <cell r="F29">
            <v>18.72</v>
          </cell>
        </row>
        <row r="30">
          <cell r="A30">
            <v>29</v>
          </cell>
          <cell r="B30">
            <v>19.2</v>
          </cell>
          <cell r="C30">
            <v>76.8</v>
          </cell>
          <cell r="F30">
            <v>19.2</v>
          </cell>
        </row>
        <row r="31">
          <cell r="A31">
            <v>30</v>
          </cell>
          <cell r="B31">
            <v>21.22</v>
          </cell>
          <cell r="C31">
            <v>84.88</v>
          </cell>
          <cell r="F31">
            <v>21.19</v>
          </cell>
        </row>
        <row r="32">
          <cell r="A32">
            <v>31</v>
          </cell>
          <cell r="B32">
            <v>18.61</v>
          </cell>
          <cell r="C32">
            <v>74.44</v>
          </cell>
          <cell r="F32">
            <v>18.61</v>
          </cell>
        </row>
        <row r="33">
          <cell r="A33">
            <v>32</v>
          </cell>
          <cell r="B33">
            <v>24.63</v>
          </cell>
          <cell r="C33">
            <v>98.52</v>
          </cell>
          <cell r="F33">
            <v>24.58</v>
          </cell>
        </row>
        <row r="34">
          <cell r="A34">
            <v>33</v>
          </cell>
          <cell r="B34">
            <v>21.76</v>
          </cell>
          <cell r="C34">
            <v>87.04</v>
          </cell>
          <cell r="F34">
            <v>21.76</v>
          </cell>
        </row>
        <row r="35">
          <cell r="A35">
            <v>34</v>
          </cell>
          <cell r="B35">
            <v>20.21</v>
          </cell>
          <cell r="C35">
            <v>80.84</v>
          </cell>
          <cell r="F35">
            <v>20.47</v>
          </cell>
        </row>
        <row r="36">
          <cell r="A36">
            <v>35</v>
          </cell>
          <cell r="B36">
            <v>24.49</v>
          </cell>
          <cell r="C36">
            <v>97.96</v>
          </cell>
          <cell r="F36">
            <v>24.51</v>
          </cell>
        </row>
        <row r="37">
          <cell r="A37">
            <v>37</v>
          </cell>
          <cell r="B37">
            <v>10.97</v>
          </cell>
          <cell r="C37">
            <v>32.910000000000004</v>
          </cell>
          <cell r="D37" t="str">
            <v>Karg / Lehmann</v>
          </cell>
          <cell r="F37">
            <v>11.63</v>
          </cell>
        </row>
        <row r="38">
          <cell r="A38">
            <v>38</v>
          </cell>
          <cell r="B38">
            <v>9.76</v>
          </cell>
          <cell r="C38">
            <v>32.910000000000004</v>
          </cell>
          <cell r="D38" t="str">
            <v>Last Helling</v>
          </cell>
          <cell r="F38">
            <v>10.41</v>
          </cell>
        </row>
        <row r="39">
          <cell r="A39">
            <v>39</v>
          </cell>
          <cell r="B39">
            <v>12.61</v>
          </cell>
          <cell r="C39">
            <v>29.28</v>
          </cell>
          <cell r="D39" t="str">
            <v>Vogler / Töpfer</v>
          </cell>
          <cell r="F39">
            <v>13.48</v>
          </cell>
        </row>
        <row r="40">
          <cell r="A40">
            <v>40</v>
          </cell>
          <cell r="B40">
            <v>9.66</v>
          </cell>
          <cell r="C40">
            <v>37.83</v>
          </cell>
          <cell r="D40" t="str">
            <v>Hermstein/ Knohr</v>
          </cell>
          <cell r="F40">
            <v>10.3</v>
          </cell>
        </row>
        <row r="41">
          <cell r="A41">
            <v>41</v>
          </cell>
          <cell r="B41">
            <v>10.039999999999999</v>
          </cell>
          <cell r="C41">
            <v>28.98</v>
          </cell>
          <cell r="D41" t="str">
            <v>Schultz/Prochnow</v>
          </cell>
          <cell r="F41">
            <v>10.75</v>
          </cell>
        </row>
        <row r="42">
          <cell r="A42">
            <v>42</v>
          </cell>
          <cell r="B42">
            <v>10.64</v>
          </cell>
          <cell r="C42">
            <v>30.119999999999997</v>
          </cell>
          <cell r="D42" t="str">
            <v>Böttcher/Kaiser</v>
          </cell>
          <cell r="F42">
            <v>11.32</v>
          </cell>
        </row>
        <row r="43">
          <cell r="A43" t="str">
            <v>Vr</v>
          </cell>
          <cell r="B43">
            <v>25</v>
          </cell>
          <cell r="F43">
            <v>25</v>
          </cell>
        </row>
        <row r="44">
          <cell r="A44" t="str">
            <v>Gr</v>
          </cell>
          <cell r="B44">
            <v>18</v>
          </cell>
          <cell r="F44">
            <v>18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ahl_Tour"/>
      <sheetName val="Übersicht LV nach RG"/>
    </sheetNames>
    <sheetDataSet>
      <sheetData sheetId="0" refreshError="1"/>
      <sheetData sheetId="1" refreshError="1">
        <row r="1">
          <cell r="A1" t="str">
            <v>RG</v>
          </cell>
          <cell r="B1" t="str">
            <v>Reinigungsgruppe</v>
          </cell>
          <cell r="C1" t="str">
            <v>Unterhaltsreinigung (UR)</v>
          </cell>
          <cell r="E1" t="str">
            <v>Grundreinigung (GR)</v>
          </cell>
          <cell r="G1" t="str">
            <v>Vitrinenreinigung (VR)</v>
          </cell>
        </row>
        <row r="2">
          <cell r="A2" t="str">
            <v>A1</v>
          </cell>
          <cell r="B2" t="str">
            <v>WV/SIA 1-seitig</v>
          </cell>
          <cell r="C2" t="str">
            <v>1x / 2 Wochen</v>
          </cell>
          <cell r="D2">
            <v>3</v>
          </cell>
          <cell r="E2" t="str">
            <v>2x / Jahr</v>
          </cell>
          <cell r="F2">
            <v>15</v>
          </cell>
          <cell r="H2">
            <v>0</v>
          </cell>
        </row>
        <row r="3">
          <cell r="A3" t="str">
            <v>A2</v>
          </cell>
          <cell r="B3" t="str">
            <v>WV/SIA 2-seitig</v>
          </cell>
          <cell r="C3" t="str">
            <v>1x / 2 Wochen</v>
          </cell>
          <cell r="D3">
            <v>4</v>
          </cell>
          <cell r="F3">
            <v>15</v>
          </cell>
          <cell r="H3">
            <v>0</v>
          </cell>
        </row>
        <row r="4">
          <cell r="A4" t="str">
            <v>A3</v>
          </cell>
          <cell r="B4" t="str">
            <v>kleine Säulen (HPL)</v>
          </cell>
          <cell r="C4" t="str">
            <v>1x / 2 Wochen</v>
          </cell>
          <cell r="D4">
            <v>8.5</v>
          </cell>
          <cell r="F4">
            <v>20</v>
          </cell>
          <cell r="H4">
            <v>0</v>
          </cell>
        </row>
        <row r="5">
          <cell r="A5" t="str">
            <v>A4</v>
          </cell>
          <cell r="B5" t="str">
            <v>1 CT-WV</v>
          </cell>
          <cell r="C5" t="str">
            <v>1x / 2 Wochen</v>
          </cell>
          <cell r="D5">
            <v>3</v>
          </cell>
          <cell r="F5">
            <v>15</v>
          </cell>
          <cell r="H5">
            <v>0</v>
          </cell>
        </row>
        <row r="6">
          <cell r="A6" t="str">
            <v>A5</v>
          </cell>
          <cell r="B6" t="str">
            <v>2 CT-WV</v>
          </cell>
          <cell r="C6" t="str">
            <v>1x / 2 Wochen</v>
          </cell>
          <cell r="D6">
            <v>3</v>
          </cell>
          <cell r="F6">
            <v>15</v>
          </cell>
          <cell r="H6">
            <v>0</v>
          </cell>
        </row>
        <row r="7">
          <cell r="A7" t="str">
            <v>B1</v>
          </cell>
          <cell r="B7" t="str">
            <v>große Säulen statisch (DHPL) und große Pillars</v>
          </cell>
          <cell r="C7" t="str">
            <v>1x / 3 Wochen</v>
          </cell>
          <cell r="D7">
            <v>30</v>
          </cell>
          <cell r="E7" t="str">
            <v>2x / Jahr</v>
          </cell>
          <cell r="F7">
            <v>60</v>
          </cell>
          <cell r="H7">
            <v>0</v>
          </cell>
        </row>
        <row r="8">
          <cell r="A8" t="str">
            <v>B2</v>
          </cell>
          <cell r="B8" t="str">
            <v>große Pillars Münster und Dortmund, Reinigung mit Aquaclean</v>
          </cell>
          <cell r="C8" t="str">
            <v>1x / 3 Wochen</v>
          </cell>
          <cell r="D8">
            <v>10</v>
          </cell>
          <cell r="F8">
            <v>40</v>
          </cell>
          <cell r="H8">
            <v>0</v>
          </cell>
        </row>
        <row r="9">
          <cell r="A9" t="str">
            <v>B3</v>
          </cell>
          <cell r="B9" t="str">
            <v>große Säulen drehbar (DHPL+d, DHPL+d**, DHPL PAB)</v>
          </cell>
          <cell r="C9" t="str">
            <v>1x / 3 Wochen</v>
          </cell>
          <cell r="D9">
            <v>40</v>
          </cell>
          <cell r="F9">
            <v>80</v>
          </cell>
          <cell r="H9">
            <v>0</v>
          </cell>
        </row>
        <row r="10">
          <cell r="A10" t="str">
            <v>B4</v>
          </cell>
          <cell r="B10" t="str">
            <v>Decaux Säulen und Pillars, Reinigung mit Aquaclean</v>
          </cell>
          <cell r="C10" t="str">
            <v>1x / 3 Wochen</v>
          </cell>
          <cell r="D10">
            <v>10</v>
          </cell>
          <cell r="F10">
            <v>60</v>
          </cell>
          <cell r="H10">
            <v>0</v>
          </cell>
        </row>
        <row r="11">
          <cell r="A11" t="str">
            <v>C1</v>
          </cell>
          <cell r="B11" t="str">
            <v>Anlage 2-teilig und Typ Meerbusch</v>
          </cell>
          <cell r="C11" t="str">
            <v>1x / 2 Wochen</v>
          </cell>
          <cell r="D11">
            <v>16</v>
          </cell>
          <cell r="E11" t="str">
            <v>8x / Jahr</v>
          </cell>
          <cell r="F11">
            <v>30</v>
          </cell>
          <cell r="G11" t="str">
            <v>2x / Jahr</v>
          </cell>
          <cell r="H11">
            <v>15</v>
          </cell>
        </row>
        <row r="12">
          <cell r="A12" t="str">
            <v>C2</v>
          </cell>
          <cell r="B12" t="str">
            <v>3-teilig und 4-teilig</v>
          </cell>
          <cell r="C12" t="str">
            <v>1x / 2 Wochen</v>
          </cell>
          <cell r="D12">
            <v>19</v>
          </cell>
          <cell r="F12">
            <v>40</v>
          </cell>
          <cell r="H12">
            <v>15</v>
          </cell>
        </row>
        <row r="13">
          <cell r="A13" t="str">
            <v>C3</v>
          </cell>
          <cell r="B13" t="str">
            <v>Anlage 5-teilig und 6-teilig</v>
          </cell>
          <cell r="C13" t="str">
            <v>1x / 2 Wochen</v>
          </cell>
          <cell r="D13">
            <v>28</v>
          </cell>
          <cell r="F13">
            <v>60</v>
          </cell>
          <cell r="H13">
            <v>15</v>
          </cell>
        </row>
        <row r="14">
          <cell r="A14" t="str">
            <v>C4</v>
          </cell>
          <cell r="B14" t="str">
            <v>Anlage 9-teilig</v>
          </cell>
          <cell r="C14" t="str">
            <v>1x / 2 Wochen</v>
          </cell>
          <cell r="D14">
            <v>37</v>
          </cell>
          <cell r="F14">
            <v>80</v>
          </cell>
          <cell r="H14">
            <v>15</v>
          </cell>
        </row>
        <row r="15">
          <cell r="A15" t="str">
            <v>C5</v>
          </cell>
          <cell r="B15" t="str">
            <v>Anlage 12-teilig</v>
          </cell>
          <cell r="C15" t="str">
            <v>1x / 2 Wochen</v>
          </cell>
          <cell r="D15">
            <v>46</v>
          </cell>
          <cell r="F15">
            <v>100</v>
          </cell>
          <cell r="H15">
            <v>15</v>
          </cell>
        </row>
        <row r="16">
          <cell r="A16" t="str">
            <v>C6</v>
          </cell>
          <cell r="B16" t="str">
            <v>Anlage 15-teilig</v>
          </cell>
          <cell r="C16" t="str">
            <v>1x / 2 Wochen</v>
          </cell>
          <cell r="D16">
            <v>55</v>
          </cell>
          <cell r="F16">
            <v>120</v>
          </cell>
          <cell r="H16">
            <v>15</v>
          </cell>
        </row>
        <row r="17">
          <cell r="A17" t="str">
            <v>C7</v>
          </cell>
          <cell r="B17" t="str">
            <v>Anlage 21-teilig mit Spritzschutzwand</v>
          </cell>
          <cell r="C17" t="str">
            <v>1x / 2 Wochen</v>
          </cell>
          <cell r="D17">
            <v>85</v>
          </cell>
          <cell r="F17">
            <v>162</v>
          </cell>
          <cell r="H17">
            <v>15</v>
          </cell>
        </row>
        <row r="18">
          <cell r="A18" t="str">
            <v>C8</v>
          </cell>
          <cell r="B18" t="str">
            <v>Baden-Baden-Stadt</v>
          </cell>
          <cell r="C18" t="str">
            <v>1x / 2 Wochen</v>
          </cell>
          <cell r="D18">
            <v>19</v>
          </cell>
          <cell r="F18">
            <v>50</v>
          </cell>
          <cell r="H18">
            <v>15</v>
          </cell>
        </row>
        <row r="19">
          <cell r="A19" t="str">
            <v>C9</v>
          </cell>
          <cell r="B19" t="str">
            <v>Münster Stadt 3-teilig</v>
          </cell>
          <cell r="C19" t="str">
            <v>1x / 2 Wochen</v>
          </cell>
          <cell r="D19">
            <v>13</v>
          </cell>
          <cell r="F19">
            <v>22</v>
          </cell>
          <cell r="H19">
            <v>0</v>
          </cell>
        </row>
        <row r="20">
          <cell r="A20" t="str">
            <v>C10</v>
          </cell>
          <cell r="B20" t="str">
            <v>Rheinbahn 6-teilig, 2 Seitenscheiben, halbes Dach</v>
          </cell>
          <cell r="C20" t="str">
            <v>1x / 2 Wochen</v>
          </cell>
          <cell r="D20">
            <v>20</v>
          </cell>
          <cell r="F20">
            <v>120</v>
          </cell>
          <cell r="H20">
            <v>0</v>
          </cell>
        </row>
        <row r="21">
          <cell r="A21" t="str">
            <v>C11</v>
          </cell>
          <cell r="B21" t="str">
            <v>Rheinbahn 6- bis 8-teilig, doppeltes Dach</v>
          </cell>
          <cell r="C21" t="str">
            <v>1x / 2 Wochen</v>
          </cell>
          <cell r="D21">
            <v>22</v>
          </cell>
          <cell r="F21">
            <v>165</v>
          </cell>
          <cell r="H21">
            <v>0</v>
          </cell>
        </row>
        <row r="22">
          <cell r="A22" t="str">
            <v>C12</v>
          </cell>
          <cell r="B22" t="str">
            <v>Rheinbahn 28-teilig, 194 Dachsgemente</v>
          </cell>
          <cell r="C22" t="str">
            <v>1x / 2 Wochen</v>
          </cell>
          <cell r="D22">
            <v>80</v>
          </cell>
          <cell r="F22">
            <v>960</v>
          </cell>
          <cell r="H22">
            <v>0</v>
          </cell>
        </row>
        <row r="23">
          <cell r="A23" t="str">
            <v>C13</v>
          </cell>
          <cell r="B23" t="str">
            <v>Tierpark Friedrichsfelde (ohne Dächer, ohne SSW, ohne Eingang U-Bahn</v>
          </cell>
          <cell r="C23" t="str">
            <v>1x / 2 Wochen</v>
          </cell>
          <cell r="D23">
            <v>180</v>
          </cell>
          <cell r="F23">
            <v>0</v>
          </cell>
          <cell r="H23">
            <v>15</v>
          </cell>
        </row>
        <row r="24">
          <cell r="A24" t="str">
            <v>D1</v>
          </cell>
          <cell r="B24" t="str">
            <v>Anlage 2-teilig</v>
          </cell>
          <cell r="C24" t="str">
            <v>1x / 2 Wochen</v>
          </cell>
          <cell r="D24">
            <v>16</v>
          </cell>
          <cell r="E24" t="str">
            <v>2x / Jahr</v>
          </cell>
          <cell r="F24">
            <v>25</v>
          </cell>
          <cell r="G24" t="str">
            <v>2x / Jahr</v>
          </cell>
          <cell r="H24">
            <v>15</v>
          </cell>
        </row>
        <row r="25">
          <cell r="A25" t="str">
            <v>D2</v>
          </cell>
          <cell r="B25" t="str">
            <v>Anlage 3-teilig und 4-teilig</v>
          </cell>
          <cell r="C25" t="str">
            <v>1x / 2 Wochen</v>
          </cell>
          <cell r="D25">
            <v>19</v>
          </cell>
          <cell r="F25">
            <v>31</v>
          </cell>
          <cell r="H25">
            <v>15</v>
          </cell>
        </row>
        <row r="26">
          <cell r="A26" t="str">
            <v>D3</v>
          </cell>
          <cell r="B26" t="str">
            <v>Anlage 5-teilig und 6-teilig</v>
          </cell>
          <cell r="C26" t="str">
            <v>1x / 2 Wochen</v>
          </cell>
          <cell r="D26">
            <v>28</v>
          </cell>
          <cell r="F26">
            <v>45</v>
          </cell>
          <cell r="H26">
            <v>15</v>
          </cell>
        </row>
        <row r="27">
          <cell r="A27" t="str">
            <v>D4</v>
          </cell>
          <cell r="B27" t="str">
            <v>Anlage 7-teilig und 9-teilig</v>
          </cell>
          <cell r="C27" t="str">
            <v>1x / 2 Wochen</v>
          </cell>
          <cell r="D27">
            <v>34</v>
          </cell>
          <cell r="F27">
            <v>60</v>
          </cell>
          <cell r="H27">
            <v>15</v>
          </cell>
        </row>
        <row r="28">
          <cell r="A28" t="str">
            <v>D5</v>
          </cell>
          <cell r="B28" t="str">
            <v>Baden-Baden-Land</v>
          </cell>
          <cell r="C28" t="str">
            <v>1x / 2 Wochen</v>
          </cell>
          <cell r="D28">
            <v>16</v>
          </cell>
          <cell r="F28">
            <v>31</v>
          </cell>
          <cell r="H28">
            <v>15</v>
          </cell>
        </row>
        <row r="29">
          <cell r="A29" t="str">
            <v>D6</v>
          </cell>
          <cell r="B29" t="str">
            <v>Münster Wall 3-teilig, Reinigung mit Aquaclean</v>
          </cell>
          <cell r="C29" t="str">
            <v>1x / 2 Wochen</v>
          </cell>
          <cell r="D29">
            <v>10</v>
          </cell>
          <cell r="F29">
            <v>20</v>
          </cell>
          <cell r="H29">
            <v>15</v>
          </cell>
        </row>
        <row r="30">
          <cell r="A30" t="str">
            <v>D7</v>
          </cell>
          <cell r="B30" t="str">
            <v>Rheinbahn 3-teilig und 4-teilig</v>
          </cell>
          <cell r="C30" t="str">
            <v>1x / 2 Wochen</v>
          </cell>
          <cell r="D30">
            <v>30</v>
          </cell>
          <cell r="F30">
            <v>140</v>
          </cell>
          <cell r="H30">
            <v>0</v>
          </cell>
        </row>
        <row r="31">
          <cell r="A31" t="str">
            <v>E1</v>
          </cell>
          <cell r="B31" t="str">
            <v>Stele 1-seitig</v>
          </cell>
          <cell r="C31" t="str">
            <v>1x / 2 Wochen</v>
          </cell>
          <cell r="D31">
            <v>4</v>
          </cell>
          <cell r="E31" t="str">
            <v>2x / Jahr</v>
          </cell>
          <cell r="F31">
            <v>0</v>
          </cell>
          <cell r="G31" t="str">
            <v>2x / Jahr</v>
          </cell>
          <cell r="H31">
            <v>15</v>
          </cell>
        </row>
        <row r="32">
          <cell r="A32" t="str">
            <v>E2</v>
          </cell>
          <cell r="B32" t="str">
            <v>Stele 2-seitig</v>
          </cell>
          <cell r="C32" t="str">
            <v>1x / 2 Wochen</v>
          </cell>
          <cell r="D32">
            <v>4</v>
          </cell>
          <cell r="F32">
            <v>0</v>
          </cell>
          <cell r="H32">
            <v>15</v>
          </cell>
        </row>
        <row r="33">
          <cell r="A33" t="str">
            <v>E3</v>
          </cell>
          <cell r="B33" t="str">
            <v>Stele 3-seitig</v>
          </cell>
          <cell r="C33" t="str">
            <v>1x / 2 Wochen</v>
          </cell>
          <cell r="D33">
            <v>5</v>
          </cell>
          <cell r="F33">
            <v>0</v>
          </cell>
          <cell r="H33">
            <v>15</v>
          </cell>
        </row>
        <row r="34">
          <cell r="A34" t="str">
            <v>E4</v>
          </cell>
          <cell r="B34" t="str">
            <v>Pillar klein</v>
          </cell>
          <cell r="C34" t="str">
            <v>1x / 2 Wochen</v>
          </cell>
          <cell r="D34">
            <v>12</v>
          </cell>
          <cell r="F34">
            <v>0</v>
          </cell>
          <cell r="H34">
            <v>15</v>
          </cell>
        </row>
        <row r="35">
          <cell r="A35" t="str">
            <v>E5</v>
          </cell>
          <cell r="B35" t="str">
            <v>RC</v>
          </cell>
          <cell r="C35" t="str">
            <v>1x / 2 Wochen</v>
          </cell>
          <cell r="D35">
            <v>12</v>
          </cell>
          <cell r="F35">
            <v>0</v>
          </cell>
          <cell r="H35">
            <v>15</v>
          </cell>
        </row>
        <row r="36">
          <cell r="A36" t="str">
            <v>F1</v>
          </cell>
          <cell r="B36" t="str">
            <v>CLB Streetline</v>
          </cell>
          <cell r="C36" t="str">
            <v>1x / 3 Wochen</v>
          </cell>
          <cell r="D36">
            <v>80</v>
          </cell>
          <cell r="E36" t="str">
            <v>2x / Jahr</v>
          </cell>
          <cell r="F36">
            <v>140</v>
          </cell>
          <cell r="H36">
            <v>0</v>
          </cell>
        </row>
        <row r="37">
          <cell r="A37" t="str">
            <v>F2</v>
          </cell>
          <cell r="B37" t="str">
            <v>CLB Ion</v>
          </cell>
          <cell r="C37" t="str">
            <v>1x / 3 Wochen</v>
          </cell>
          <cell r="D37">
            <v>80</v>
          </cell>
          <cell r="F37">
            <v>140</v>
          </cell>
          <cell r="H37">
            <v>0</v>
          </cell>
        </row>
        <row r="38">
          <cell r="A38" t="str">
            <v>G1</v>
          </cell>
          <cell r="B38" t="str">
            <v>e-Info-Terminal</v>
          </cell>
          <cell r="C38" t="str">
            <v>1x / Werktag</v>
          </cell>
          <cell r="D38">
            <v>3</v>
          </cell>
          <cell r="E38" t="str">
            <v>2x / Jahr</v>
          </cell>
          <cell r="F38">
            <v>0</v>
          </cell>
          <cell r="H38">
            <v>0</v>
          </cell>
        </row>
        <row r="39">
          <cell r="A39" t="str">
            <v>H1</v>
          </cell>
          <cell r="B39" t="str">
            <v>Kiosk BA</v>
          </cell>
          <cell r="C39" t="str">
            <v>1x / 2 Wochen</v>
          </cell>
          <cell r="D39">
            <v>40</v>
          </cell>
          <cell r="E39" t="str">
            <v>2x / Jahr</v>
          </cell>
          <cell r="F39">
            <v>0</v>
          </cell>
          <cell r="G39" t="str">
            <v>2x / Jahr</v>
          </cell>
          <cell r="H39">
            <v>15</v>
          </cell>
        </row>
        <row r="40">
          <cell r="A40" t="str">
            <v>H2</v>
          </cell>
          <cell r="B40" t="str">
            <v>Kiosk Streetline</v>
          </cell>
          <cell r="C40" t="str">
            <v>1x / 2 Wochen</v>
          </cell>
          <cell r="D40">
            <v>40</v>
          </cell>
          <cell r="F40">
            <v>0</v>
          </cell>
          <cell r="H40">
            <v>15</v>
          </cell>
        </row>
        <row r="41">
          <cell r="A41" t="str">
            <v>I1</v>
          </cell>
          <cell r="B41" t="str">
            <v>Fahrradständer</v>
          </cell>
          <cell r="D41">
            <v>0</v>
          </cell>
          <cell r="E41" t="str">
            <v>8x / Jahr</v>
          </cell>
          <cell r="F41">
            <v>20</v>
          </cell>
          <cell r="H41">
            <v>0</v>
          </cell>
        </row>
        <row r="42">
          <cell r="A42" t="str">
            <v>J1</v>
          </cell>
          <cell r="B42" t="str">
            <v>Brunnen</v>
          </cell>
          <cell r="C42" t="str">
            <v>1x / 2 Wochen</v>
          </cell>
          <cell r="D42">
            <v>5</v>
          </cell>
          <cell r="E42" t="str">
            <v>2x / Jahr</v>
          </cell>
          <cell r="F42">
            <v>0</v>
          </cell>
          <cell r="H42">
            <v>0</v>
          </cell>
        </row>
        <row r="43">
          <cell r="A43" t="str">
            <v>K1</v>
          </cell>
          <cell r="B43" t="str">
            <v>Sonderwerbeträger</v>
          </cell>
          <cell r="C43" t="str">
            <v>1x / 2 Wochen</v>
          </cell>
          <cell r="D43">
            <v>3</v>
          </cell>
          <cell r="E43" t="str">
            <v>2x / Jahr</v>
          </cell>
          <cell r="F43">
            <v>10</v>
          </cell>
          <cell r="H43">
            <v>0</v>
          </cell>
        </row>
        <row r="44">
          <cell r="A44" t="str">
            <v>K2</v>
          </cell>
          <cell r="B44" t="str">
            <v>LiteBoxx</v>
          </cell>
          <cell r="C44" t="str">
            <v>1x / 2 Wochen</v>
          </cell>
          <cell r="D44">
            <v>3</v>
          </cell>
          <cell r="E44" t="str">
            <v>2x / Jahr</v>
          </cell>
          <cell r="F44">
            <v>12</v>
          </cell>
          <cell r="H44">
            <v>0</v>
          </cell>
        </row>
        <row r="45">
          <cell r="A45" t="str">
            <v>L1</v>
          </cell>
          <cell r="B45">
            <v>1</v>
          </cell>
          <cell r="C45" t="str">
            <v>1x / 2 Wochen</v>
          </cell>
          <cell r="D45">
            <v>0</v>
          </cell>
          <cell r="E45" t="str">
            <v>4x / Jahr</v>
          </cell>
          <cell r="F45">
            <v>2.4</v>
          </cell>
          <cell r="H45">
            <v>0</v>
          </cell>
        </row>
        <row r="46">
          <cell r="A46" t="str">
            <v>L2</v>
          </cell>
          <cell r="B46">
            <v>2</v>
          </cell>
          <cell r="C46" t="str">
            <v>1x / 2 Wochen</v>
          </cell>
          <cell r="D46">
            <v>0</v>
          </cell>
          <cell r="E46" t="str">
            <v>4x / Jahr</v>
          </cell>
          <cell r="F46">
            <v>4.8</v>
          </cell>
          <cell r="H46">
            <v>0</v>
          </cell>
        </row>
        <row r="47">
          <cell r="A47" t="str">
            <v>L3</v>
          </cell>
          <cell r="B47">
            <v>3</v>
          </cell>
          <cell r="C47" t="str">
            <v>1x / 2 Wochen</v>
          </cell>
          <cell r="D47">
            <v>0</v>
          </cell>
          <cell r="E47" t="str">
            <v>4x / Jahr</v>
          </cell>
          <cell r="F47">
            <v>7.2</v>
          </cell>
          <cell r="H47">
            <v>0</v>
          </cell>
        </row>
        <row r="48">
          <cell r="A48" t="str">
            <v>L4</v>
          </cell>
          <cell r="B48">
            <v>4</v>
          </cell>
          <cell r="C48" t="str">
            <v>1x / 2 Wochen</v>
          </cell>
          <cell r="D48">
            <v>0</v>
          </cell>
          <cell r="E48" t="str">
            <v>4x / Jahr</v>
          </cell>
          <cell r="F48">
            <v>9.6</v>
          </cell>
          <cell r="H48">
            <v>0</v>
          </cell>
        </row>
        <row r="49">
          <cell r="A49" t="str">
            <v>L5</v>
          </cell>
          <cell r="B49">
            <v>5</v>
          </cell>
          <cell r="C49" t="str">
            <v>1x / 2 Wochen</v>
          </cell>
          <cell r="D49">
            <v>0</v>
          </cell>
          <cell r="E49" t="str">
            <v>4x / Jahr</v>
          </cell>
          <cell r="F49">
            <v>12</v>
          </cell>
          <cell r="H49">
            <v>0</v>
          </cell>
        </row>
        <row r="50">
          <cell r="A50" t="str">
            <v>L6</v>
          </cell>
          <cell r="B50">
            <v>6</v>
          </cell>
          <cell r="C50" t="str">
            <v>1x / 2 Wochen</v>
          </cell>
          <cell r="D50">
            <v>0</v>
          </cell>
          <cell r="E50" t="str">
            <v>4x / Jahr</v>
          </cell>
          <cell r="F50">
            <v>14.4</v>
          </cell>
          <cell r="H50">
            <v>0</v>
          </cell>
        </row>
        <row r="51">
          <cell r="A51" t="str">
            <v>L7</v>
          </cell>
          <cell r="B51">
            <v>7</v>
          </cell>
          <cell r="C51" t="str">
            <v>1x / 2 Wochen</v>
          </cell>
          <cell r="D51">
            <v>0</v>
          </cell>
          <cell r="E51" t="str">
            <v>4x / Jahr</v>
          </cell>
          <cell r="F51">
            <v>16.8</v>
          </cell>
          <cell r="H51">
            <v>0</v>
          </cell>
        </row>
        <row r="52">
          <cell r="A52" t="str">
            <v>L8</v>
          </cell>
          <cell r="B52">
            <v>8</v>
          </cell>
          <cell r="C52" t="str">
            <v>1x / 2 Wochen</v>
          </cell>
          <cell r="D52">
            <v>0</v>
          </cell>
          <cell r="E52" t="str">
            <v>4x / Jahr</v>
          </cell>
          <cell r="F52">
            <v>19.2</v>
          </cell>
          <cell r="H52">
            <v>0</v>
          </cell>
        </row>
        <row r="53">
          <cell r="A53" t="str">
            <v>L9</v>
          </cell>
          <cell r="B53">
            <v>9</v>
          </cell>
          <cell r="C53" t="str">
            <v>1x / 2 Wochen</v>
          </cell>
          <cell r="D53">
            <v>0</v>
          </cell>
          <cell r="E53" t="str">
            <v>4x / Jahr</v>
          </cell>
          <cell r="F53">
            <v>21.6</v>
          </cell>
          <cell r="H53">
            <v>0</v>
          </cell>
        </row>
        <row r="54">
          <cell r="A54" t="str">
            <v>L10</v>
          </cell>
          <cell r="B54">
            <v>10</v>
          </cell>
          <cell r="C54" t="str">
            <v>1x / 2 Wochen</v>
          </cell>
          <cell r="D54">
            <v>0</v>
          </cell>
          <cell r="E54" t="str">
            <v>4x / Jahr</v>
          </cell>
          <cell r="F54">
            <v>24</v>
          </cell>
          <cell r="H54">
            <v>0</v>
          </cell>
        </row>
        <row r="55">
          <cell r="A55" t="str">
            <v>L11</v>
          </cell>
          <cell r="B55">
            <v>11</v>
          </cell>
          <cell r="C55" t="str">
            <v>1x / 2 Wochen</v>
          </cell>
          <cell r="D55">
            <v>0</v>
          </cell>
          <cell r="E55" t="str">
            <v>4x / Jahr</v>
          </cell>
          <cell r="F55">
            <v>26.4</v>
          </cell>
          <cell r="H55">
            <v>0</v>
          </cell>
        </row>
        <row r="56">
          <cell r="A56" t="str">
            <v>L12</v>
          </cell>
          <cell r="B56">
            <v>12</v>
          </cell>
          <cell r="C56" t="str">
            <v>1x / 2 Wochen</v>
          </cell>
          <cell r="D56">
            <v>0</v>
          </cell>
          <cell r="E56" t="str">
            <v>4x / Jahr</v>
          </cell>
          <cell r="F56">
            <v>28.8</v>
          </cell>
          <cell r="H56">
            <v>0</v>
          </cell>
        </row>
        <row r="57">
          <cell r="A57" t="str">
            <v>L13</v>
          </cell>
          <cell r="B57">
            <v>13</v>
          </cell>
          <cell r="C57" t="str">
            <v>1x / 2 Wochen</v>
          </cell>
          <cell r="D57">
            <v>0</v>
          </cell>
          <cell r="E57" t="str">
            <v>4x / Jahr</v>
          </cell>
          <cell r="F57">
            <v>31.2</v>
          </cell>
          <cell r="H57">
            <v>0</v>
          </cell>
        </row>
        <row r="58">
          <cell r="A58" t="str">
            <v>L14</v>
          </cell>
          <cell r="B58">
            <v>14</v>
          </cell>
          <cell r="C58" t="str">
            <v>1x / 2 Wochen</v>
          </cell>
          <cell r="D58">
            <v>0</v>
          </cell>
          <cell r="E58" t="str">
            <v>4x / Jahr</v>
          </cell>
          <cell r="F58">
            <v>33.6</v>
          </cell>
          <cell r="H58">
            <v>0</v>
          </cell>
        </row>
        <row r="59">
          <cell r="A59" t="str">
            <v>L15</v>
          </cell>
          <cell r="B59">
            <v>15</v>
          </cell>
          <cell r="C59" t="str">
            <v>1x / 2 Wochen</v>
          </cell>
          <cell r="D59">
            <v>0</v>
          </cell>
          <cell r="E59" t="str">
            <v>4x / Jahr</v>
          </cell>
          <cell r="F59">
            <v>36</v>
          </cell>
          <cell r="H59">
            <v>0</v>
          </cell>
        </row>
        <row r="60">
          <cell r="A60" t="str">
            <v>L16</v>
          </cell>
          <cell r="B60">
            <v>16</v>
          </cell>
          <cell r="C60" t="str">
            <v>1x / 2 Wochen</v>
          </cell>
          <cell r="D60">
            <v>0</v>
          </cell>
          <cell r="E60" t="str">
            <v>4x / Jahr</v>
          </cell>
          <cell r="F60">
            <v>38.4</v>
          </cell>
          <cell r="H60">
            <v>0</v>
          </cell>
        </row>
        <row r="61">
          <cell r="A61" t="str">
            <v>L17</v>
          </cell>
          <cell r="B61">
            <v>17</v>
          </cell>
          <cell r="C61" t="str">
            <v>1x / 2 Wochen</v>
          </cell>
          <cell r="D61">
            <v>0</v>
          </cell>
          <cell r="E61" t="str">
            <v>4x / Jahr</v>
          </cell>
          <cell r="F61">
            <v>40.799999999999997</v>
          </cell>
          <cell r="H61">
            <v>0</v>
          </cell>
        </row>
        <row r="62">
          <cell r="A62" t="str">
            <v>L18</v>
          </cell>
          <cell r="B62">
            <v>18</v>
          </cell>
          <cell r="C62" t="str">
            <v>1x / 2 Wochen</v>
          </cell>
          <cell r="D62">
            <v>0</v>
          </cell>
          <cell r="E62" t="str">
            <v>4x / Jahr</v>
          </cell>
          <cell r="F62">
            <v>43.2</v>
          </cell>
          <cell r="H62">
            <v>0</v>
          </cell>
        </row>
        <row r="63">
          <cell r="A63" t="str">
            <v>L19</v>
          </cell>
          <cell r="B63">
            <v>19</v>
          </cell>
          <cell r="C63" t="str">
            <v>1x / 2 Wochen</v>
          </cell>
          <cell r="D63">
            <v>0</v>
          </cell>
          <cell r="E63" t="str">
            <v>4x / Jahr</v>
          </cell>
          <cell r="F63">
            <v>45.6</v>
          </cell>
          <cell r="H63">
            <v>0</v>
          </cell>
        </row>
        <row r="64">
          <cell r="A64" t="str">
            <v>L20</v>
          </cell>
          <cell r="B64">
            <v>20</v>
          </cell>
          <cell r="C64" t="str">
            <v>1x / 2 Wochen</v>
          </cell>
          <cell r="D64">
            <v>0</v>
          </cell>
          <cell r="E64" t="str">
            <v>4x / Jahr</v>
          </cell>
          <cell r="F64">
            <v>48</v>
          </cell>
          <cell r="H64">
            <v>0</v>
          </cell>
        </row>
        <row r="65">
          <cell r="A65" t="str">
            <v>L21</v>
          </cell>
          <cell r="B65">
            <v>21</v>
          </cell>
          <cell r="C65" t="str">
            <v>1x / 2 Wochen</v>
          </cell>
          <cell r="D65">
            <v>0</v>
          </cell>
          <cell r="E65" t="str">
            <v>4x / Jahr</v>
          </cell>
          <cell r="F65">
            <v>50.4</v>
          </cell>
          <cell r="H65">
            <v>0</v>
          </cell>
        </row>
        <row r="66">
          <cell r="A66" t="str">
            <v>L22</v>
          </cell>
          <cell r="B66">
            <v>22</v>
          </cell>
          <cell r="C66" t="str">
            <v>1x / 2 Wochen</v>
          </cell>
          <cell r="D66">
            <v>0</v>
          </cell>
          <cell r="E66" t="str">
            <v>4x / Jahr</v>
          </cell>
          <cell r="F66">
            <v>52.8</v>
          </cell>
          <cell r="H66">
            <v>0</v>
          </cell>
        </row>
        <row r="67">
          <cell r="A67" t="str">
            <v>L23</v>
          </cell>
          <cell r="B67">
            <v>23</v>
          </cell>
          <cell r="C67" t="str">
            <v>1x / 2 Wochen</v>
          </cell>
          <cell r="D67">
            <v>0</v>
          </cell>
          <cell r="E67" t="str">
            <v>4x / Jahr</v>
          </cell>
          <cell r="F67">
            <v>55.2</v>
          </cell>
          <cell r="H67">
            <v>0</v>
          </cell>
        </row>
        <row r="68">
          <cell r="A68" t="str">
            <v>L24</v>
          </cell>
          <cell r="B68">
            <v>24</v>
          </cell>
          <cell r="C68" t="str">
            <v>1x / 2 Wochen</v>
          </cell>
          <cell r="D68">
            <v>0</v>
          </cell>
          <cell r="E68" t="str">
            <v>4x / Jahr</v>
          </cell>
          <cell r="F68">
            <v>57.6</v>
          </cell>
          <cell r="H68">
            <v>0</v>
          </cell>
        </row>
        <row r="69">
          <cell r="A69" t="str">
            <v>L25</v>
          </cell>
          <cell r="B69">
            <v>25</v>
          </cell>
          <cell r="C69" t="str">
            <v>1x / 2 Wochen</v>
          </cell>
          <cell r="D69">
            <v>0</v>
          </cell>
          <cell r="E69" t="str">
            <v>4x / Jahr</v>
          </cell>
          <cell r="F69">
            <v>60</v>
          </cell>
          <cell r="H69">
            <v>0</v>
          </cell>
        </row>
        <row r="70">
          <cell r="A70" t="str">
            <v>L26</v>
          </cell>
          <cell r="B70">
            <v>26</v>
          </cell>
          <cell r="C70" t="str">
            <v>1x / 2 Wochen</v>
          </cell>
          <cell r="D70">
            <v>0</v>
          </cell>
          <cell r="E70" t="str">
            <v>4x / Jahr</v>
          </cell>
          <cell r="F70">
            <v>62.4</v>
          </cell>
          <cell r="H70">
            <v>0</v>
          </cell>
        </row>
        <row r="71">
          <cell r="A71" t="str">
            <v>L27</v>
          </cell>
          <cell r="B71">
            <v>27</v>
          </cell>
          <cell r="C71" t="str">
            <v>1x / 2 Wochen</v>
          </cell>
          <cell r="D71">
            <v>0</v>
          </cell>
          <cell r="E71" t="str">
            <v>4x / Jahr</v>
          </cell>
          <cell r="F71">
            <v>64.8</v>
          </cell>
          <cell r="H71">
            <v>0</v>
          </cell>
        </row>
        <row r="72">
          <cell r="A72" t="str">
            <v>L28</v>
          </cell>
          <cell r="B72">
            <v>28</v>
          </cell>
          <cell r="C72" t="str">
            <v>1x / 2 Wochen</v>
          </cell>
          <cell r="D72">
            <v>0</v>
          </cell>
          <cell r="E72" t="str">
            <v>4x / Jahr</v>
          </cell>
          <cell r="F72">
            <v>67.2</v>
          </cell>
          <cell r="H72">
            <v>0</v>
          </cell>
        </row>
        <row r="73">
          <cell r="A73" t="str">
            <v>L29</v>
          </cell>
          <cell r="B73">
            <v>29</v>
          </cell>
          <cell r="C73" t="str">
            <v>1x / 2 Wochen</v>
          </cell>
          <cell r="D73">
            <v>0</v>
          </cell>
          <cell r="E73" t="str">
            <v>4x / Jahr</v>
          </cell>
          <cell r="F73">
            <v>69.599999999999994</v>
          </cell>
          <cell r="H73">
            <v>0</v>
          </cell>
        </row>
        <row r="74">
          <cell r="A74" t="str">
            <v>L30</v>
          </cell>
          <cell r="B74">
            <v>30</v>
          </cell>
          <cell r="C74" t="str">
            <v>1x / 2 Wochen</v>
          </cell>
          <cell r="D74">
            <v>0</v>
          </cell>
          <cell r="E74" t="str">
            <v>4x / Jahr</v>
          </cell>
          <cell r="F74">
            <v>72</v>
          </cell>
          <cell r="H74">
            <v>0</v>
          </cell>
        </row>
        <row r="75">
          <cell r="A75" t="str">
            <v>L31</v>
          </cell>
          <cell r="B75">
            <v>31</v>
          </cell>
          <cell r="C75" t="str">
            <v>1x / 2 Wochen</v>
          </cell>
          <cell r="D75">
            <v>0</v>
          </cell>
          <cell r="E75" t="str">
            <v>4x / Jahr</v>
          </cell>
          <cell r="F75">
            <v>74.400000000000006</v>
          </cell>
          <cell r="H75">
            <v>0</v>
          </cell>
        </row>
        <row r="76">
          <cell r="A76" t="str">
            <v>L32</v>
          </cell>
          <cell r="B76">
            <v>32</v>
          </cell>
          <cell r="C76" t="str">
            <v>1x / 2 Wochen</v>
          </cell>
          <cell r="D76">
            <v>0</v>
          </cell>
          <cell r="E76" t="str">
            <v>4x / Jahr</v>
          </cell>
          <cell r="F76">
            <v>76.8</v>
          </cell>
          <cell r="H76">
            <v>0</v>
          </cell>
        </row>
        <row r="77">
          <cell r="A77" t="str">
            <v>L33</v>
          </cell>
          <cell r="B77">
            <v>33</v>
          </cell>
          <cell r="C77" t="str">
            <v>1x / 2 Wochen</v>
          </cell>
          <cell r="D77">
            <v>0</v>
          </cell>
          <cell r="E77" t="str">
            <v>4x / Jahr</v>
          </cell>
          <cell r="F77">
            <v>79.2</v>
          </cell>
          <cell r="H77">
            <v>0</v>
          </cell>
        </row>
        <row r="78">
          <cell r="A78" t="str">
            <v>L34</v>
          </cell>
          <cell r="B78">
            <v>34</v>
          </cell>
          <cell r="C78" t="str">
            <v>1x / 2 Wochen</v>
          </cell>
          <cell r="D78">
            <v>0</v>
          </cell>
          <cell r="E78" t="str">
            <v>4x / Jahr</v>
          </cell>
          <cell r="F78">
            <v>81.599999999999994</v>
          </cell>
          <cell r="H78">
            <v>0</v>
          </cell>
        </row>
        <row r="79">
          <cell r="A79" t="str">
            <v>L35</v>
          </cell>
          <cell r="B79">
            <v>35</v>
          </cell>
          <cell r="C79" t="str">
            <v>1x / 2 Wochen</v>
          </cell>
          <cell r="D79">
            <v>0</v>
          </cell>
          <cell r="E79" t="str">
            <v>4x / Jahr</v>
          </cell>
          <cell r="F79">
            <v>84</v>
          </cell>
          <cell r="H79">
            <v>0</v>
          </cell>
        </row>
        <row r="80">
          <cell r="A80" t="str">
            <v>L36</v>
          </cell>
          <cell r="B80">
            <v>36</v>
          </cell>
          <cell r="C80" t="str">
            <v>1x / 2 Wochen</v>
          </cell>
          <cell r="D80">
            <v>0</v>
          </cell>
          <cell r="E80" t="str">
            <v>4x / Jahr</v>
          </cell>
          <cell r="F80">
            <v>86.4</v>
          </cell>
          <cell r="H80">
            <v>0</v>
          </cell>
        </row>
        <row r="81">
          <cell r="A81" t="str">
            <v>L37</v>
          </cell>
          <cell r="B81">
            <v>37</v>
          </cell>
          <cell r="C81" t="str">
            <v>1x / 2 Wochen</v>
          </cell>
          <cell r="D81">
            <v>0</v>
          </cell>
          <cell r="E81" t="str">
            <v>4x / Jahr</v>
          </cell>
          <cell r="F81">
            <v>88.8</v>
          </cell>
          <cell r="H81">
            <v>0</v>
          </cell>
        </row>
        <row r="82">
          <cell r="A82" t="str">
            <v>L38</v>
          </cell>
          <cell r="B82">
            <v>38</v>
          </cell>
          <cell r="C82" t="str">
            <v>1x / 2 Wochen</v>
          </cell>
          <cell r="D82">
            <v>0</v>
          </cell>
          <cell r="E82" t="str">
            <v>4x / Jahr</v>
          </cell>
          <cell r="F82">
            <v>91.2</v>
          </cell>
          <cell r="H82">
            <v>0</v>
          </cell>
        </row>
        <row r="83">
          <cell r="A83" t="str">
            <v>L39</v>
          </cell>
          <cell r="B83">
            <v>39</v>
          </cell>
          <cell r="C83" t="str">
            <v>1x / 2 Wochen</v>
          </cell>
          <cell r="D83">
            <v>0</v>
          </cell>
          <cell r="E83" t="str">
            <v>4x / Jahr</v>
          </cell>
          <cell r="F83">
            <v>93.6</v>
          </cell>
          <cell r="H83">
            <v>0</v>
          </cell>
        </row>
        <row r="84">
          <cell r="A84" t="str">
            <v>L40</v>
          </cell>
          <cell r="B84">
            <v>40</v>
          </cell>
          <cell r="C84" t="str">
            <v>1x / 2 Wochen</v>
          </cell>
          <cell r="D84">
            <v>0</v>
          </cell>
          <cell r="E84" t="str">
            <v>4x / Jahr</v>
          </cell>
          <cell r="F84">
            <v>96</v>
          </cell>
          <cell r="H84">
            <v>0</v>
          </cell>
        </row>
        <row r="85">
          <cell r="A85" t="str">
            <v>L41</v>
          </cell>
          <cell r="B85">
            <v>41</v>
          </cell>
          <cell r="C85" t="str">
            <v>1x / 2 Wochen</v>
          </cell>
          <cell r="D85">
            <v>0</v>
          </cell>
          <cell r="E85" t="str">
            <v>4x / Jahr</v>
          </cell>
          <cell r="F85">
            <v>98.4</v>
          </cell>
          <cell r="H85">
            <v>0</v>
          </cell>
        </row>
        <row r="86">
          <cell r="A86" t="str">
            <v>L42</v>
          </cell>
          <cell r="B86">
            <v>42</v>
          </cell>
          <cell r="C86" t="str">
            <v>1x / 2 Wochen</v>
          </cell>
          <cell r="D86">
            <v>0</v>
          </cell>
          <cell r="E86" t="str">
            <v>4x / Jahr</v>
          </cell>
          <cell r="F86">
            <v>100.8</v>
          </cell>
          <cell r="H86">
            <v>0</v>
          </cell>
        </row>
        <row r="87">
          <cell r="A87" t="str">
            <v>L43</v>
          </cell>
          <cell r="B87">
            <v>43</v>
          </cell>
          <cell r="C87" t="str">
            <v>1x / 2 Wochen</v>
          </cell>
          <cell r="D87">
            <v>0</v>
          </cell>
          <cell r="E87" t="str">
            <v>4x / Jahr</v>
          </cell>
          <cell r="F87">
            <v>103.2</v>
          </cell>
          <cell r="H87">
            <v>0</v>
          </cell>
        </row>
        <row r="88">
          <cell r="A88" t="str">
            <v>L44</v>
          </cell>
          <cell r="B88">
            <v>44</v>
          </cell>
          <cell r="C88" t="str">
            <v>1x / 2 Wochen</v>
          </cell>
          <cell r="D88">
            <v>0</v>
          </cell>
          <cell r="E88" t="str">
            <v>4x / Jahr</v>
          </cell>
          <cell r="F88">
            <v>105.6</v>
          </cell>
          <cell r="H88">
            <v>0</v>
          </cell>
        </row>
        <row r="89">
          <cell r="A89" t="str">
            <v>L45</v>
          </cell>
          <cell r="B89">
            <v>45</v>
          </cell>
          <cell r="C89" t="str">
            <v>1x / 2 Wochen</v>
          </cell>
          <cell r="D89">
            <v>0</v>
          </cell>
          <cell r="E89" t="str">
            <v>4x / Jahr</v>
          </cell>
          <cell r="F89">
            <v>108</v>
          </cell>
          <cell r="H89">
            <v>0</v>
          </cell>
        </row>
        <row r="90">
          <cell r="A90" t="str">
            <v>L46</v>
          </cell>
          <cell r="B90">
            <v>46</v>
          </cell>
          <cell r="C90" t="str">
            <v>1x / 2 Wochen</v>
          </cell>
          <cell r="D90">
            <v>0</v>
          </cell>
          <cell r="E90" t="str">
            <v>4x / Jahr</v>
          </cell>
          <cell r="F90">
            <v>110.4</v>
          </cell>
          <cell r="H90">
            <v>0</v>
          </cell>
        </row>
        <row r="91">
          <cell r="A91" t="str">
            <v>L47</v>
          </cell>
          <cell r="B91">
            <v>47</v>
          </cell>
          <cell r="C91" t="str">
            <v>1x / 2 Wochen</v>
          </cell>
          <cell r="D91">
            <v>0</v>
          </cell>
          <cell r="E91" t="str">
            <v>4x / Jahr</v>
          </cell>
          <cell r="F91">
            <v>112.8</v>
          </cell>
          <cell r="H91">
            <v>0</v>
          </cell>
        </row>
        <row r="92">
          <cell r="A92" t="str">
            <v>L48</v>
          </cell>
          <cell r="B92">
            <v>48</v>
          </cell>
          <cell r="C92" t="str">
            <v>1x / 2 Wochen</v>
          </cell>
          <cell r="D92">
            <v>0</v>
          </cell>
          <cell r="E92" t="str">
            <v>4x / Jahr</v>
          </cell>
          <cell r="F92">
            <v>115.2</v>
          </cell>
          <cell r="H92">
            <v>0</v>
          </cell>
        </row>
        <row r="93">
          <cell r="A93" t="str">
            <v>L49</v>
          </cell>
          <cell r="B93">
            <v>49</v>
          </cell>
          <cell r="C93" t="str">
            <v>1x / 2 Wochen</v>
          </cell>
          <cell r="D93">
            <v>0</v>
          </cell>
          <cell r="E93" t="str">
            <v>4x / Jahr</v>
          </cell>
          <cell r="F93">
            <v>117.6</v>
          </cell>
          <cell r="H93">
            <v>0</v>
          </cell>
        </row>
        <row r="94">
          <cell r="A94" t="str">
            <v>L50</v>
          </cell>
          <cell r="B94">
            <v>50</v>
          </cell>
          <cell r="C94" t="str">
            <v>1x / 2 Wochen</v>
          </cell>
          <cell r="D94">
            <v>0</v>
          </cell>
          <cell r="E94" t="str">
            <v>4x / Jahr</v>
          </cell>
          <cell r="F94">
            <v>120</v>
          </cell>
          <cell r="H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FFFFCC"/>
  </sheetPr>
  <dimension ref="A1:BI493"/>
  <sheetViews>
    <sheetView tabSelected="1" zoomScale="70" zoomScaleNormal="70" zoomScaleSheetLayoutView="80" workbookViewId="0">
      <pane ySplit="11" topLeftCell="A12" activePane="bottomLeft" state="frozen"/>
      <selection pane="bottomLeft" activeCell="G372" sqref="G372"/>
    </sheetView>
  </sheetViews>
  <sheetFormatPr baseColWidth="10" defaultColWidth="14.42578125" defaultRowHeight="15.75" customHeight="1" outlineLevelRow="1"/>
  <cols>
    <col min="1" max="1" width="26.7109375" customWidth="1"/>
    <col min="2" max="2" width="8.140625" style="24" customWidth="1"/>
    <col min="3" max="3" width="57.5703125" customWidth="1"/>
    <col min="4" max="4" width="18.42578125" style="18" customWidth="1"/>
    <col min="5" max="5" width="18.85546875" style="18" customWidth="1"/>
    <col min="6" max="6" width="10" style="35" customWidth="1"/>
    <col min="7" max="7" width="14.85546875" style="35" customWidth="1"/>
    <col min="8" max="8" width="20.140625" style="21" customWidth="1"/>
    <col min="9" max="9" width="11.5703125" style="26" customWidth="1"/>
    <col min="10" max="10" width="13.85546875" style="35" customWidth="1"/>
    <col min="11" max="11" width="16.140625" style="25" customWidth="1"/>
    <col min="12" max="12" width="9.5703125" style="35" customWidth="1"/>
    <col min="13" max="13" width="11.5703125" style="31" customWidth="1"/>
    <col min="14" max="14" width="16" customWidth="1"/>
    <col min="15" max="15" width="14" hidden="1" customWidth="1"/>
    <col min="16" max="16" width="11.42578125" hidden="1" customWidth="1"/>
    <col min="18" max="38" width="14.42578125" style="15"/>
  </cols>
  <sheetData>
    <row r="1" spans="1:38" s="18" customFormat="1" ht="15.75" customHeight="1">
      <c r="A1" s="140" t="s">
        <v>1313</v>
      </c>
      <c r="B1" s="141"/>
      <c r="C1" s="142"/>
      <c r="D1" s="146" t="s">
        <v>1309</v>
      </c>
      <c r="E1" s="147"/>
      <c r="F1" s="150" t="s">
        <v>1312</v>
      </c>
      <c r="G1" s="151"/>
      <c r="H1" s="151"/>
      <c r="I1" s="152"/>
      <c r="J1" s="156" t="s">
        <v>1311</v>
      </c>
      <c r="K1" s="157"/>
      <c r="L1" s="160" t="s">
        <v>17</v>
      </c>
      <c r="M1" s="161"/>
      <c r="N1" s="136" t="s">
        <v>1310</v>
      </c>
      <c r="O1" s="136"/>
      <c r="P1" s="136"/>
      <c r="Q1" s="137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5" customHeight="1" thickBot="1">
      <c r="A2" s="143"/>
      <c r="B2" s="144"/>
      <c r="C2" s="145"/>
      <c r="D2" s="148"/>
      <c r="E2" s="149"/>
      <c r="F2" s="153"/>
      <c r="G2" s="154"/>
      <c r="H2" s="154"/>
      <c r="I2" s="155"/>
      <c r="J2" s="158"/>
      <c r="K2" s="159"/>
      <c r="L2" s="162"/>
      <c r="M2" s="163"/>
      <c r="N2" s="138"/>
      <c r="O2" s="138"/>
      <c r="P2" s="138"/>
      <c r="Q2" s="139"/>
    </row>
    <row r="3" spans="1:38" ht="15" hidden="1" customHeight="1" outlineLevel="1">
      <c r="A3" s="4"/>
      <c r="B3" s="22"/>
      <c r="H3" s="17"/>
      <c r="J3" s="18"/>
      <c r="K3" s="31"/>
      <c r="L3"/>
      <c r="N3" s="2"/>
    </row>
    <row r="4" spans="1:38" ht="15" hidden="1" customHeight="1" outlineLevel="1">
      <c r="A4" s="4"/>
      <c r="B4" s="22"/>
      <c r="C4" s="4" t="s">
        <v>661</v>
      </c>
      <c r="D4" s="4"/>
      <c r="E4" s="4"/>
      <c r="H4" s="32"/>
      <c r="J4" s="5"/>
      <c r="K4" s="31"/>
      <c r="L4" s="5"/>
      <c r="N4" s="6" t="s">
        <v>10</v>
      </c>
    </row>
    <row r="5" spans="1:38" ht="15" hidden="1" customHeight="1" outlineLevel="1">
      <c r="A5" s="4"/>
      <c r="B5" s="22"/>
      <c r="C5" s="4" t="s">
        <v>539</v>
      </c>
      <c r="D5" s="4"/>
      <c r="E5" s="4"/>
      <c r="H5" s="32"/>
      <c r="J5" s="5"/>
      <c r="K5" s="31"/>
      <c r="L5" s="8"/>
      <c r="N5" s="8"/>
    </row>
    <row r="6" spans="1:38" ht="15" hidden="1" customHeight="1" outlineLevel="1">
      <c r="A6" s="4"/>
      <c r="B6" s="22"/>
      <c r="D6" s="111"/>
      <c r="E6" s="111"/>
      <c r="H6" s="32"/>
      <c r="J6" s="19"/>
      <c r="K6" s="31"/>
      <c r="L6" s="9"/>
      <c r="N6" s="8"/>
    </row>
    <row r="7" spans="1:38" ht="15" hidden="1" customHeight="1" outlineLevel="1">
      <c r="A7" s="1"/>
      <c r="B7" s="22"/>
      <c r="D7" s="111"/>
      <c r="E7" s="111"/>
      <c r="F7" s="36" t="s">
        <v>842</v>
      </c>
      <c r="G7" s="36"/>
      <c r="H7" s="32"/>
      <c r="J7" s="9"/>
      <c r="K7" s="31"/>
      <c r="L7" s="5"/>
      <c r="N7" s="10"/>
    </row>
    <row r="8" spans="1:38" ht="15" hidden="1" customHeight="1" outlineLevel="1">
      <c r="A8" s="1"/>
      <c r="B8" s="22"/>
      <c r="C8" s="11"/>
      <c r="D8" s="110"/>
      <c r="E8" s="110"/>
      <c r="F8" s="11" t="s">
        <v>843</v>
      </c>
      <c r="G8" s="11"/>
      <c r="H8" s="33"/>
      <c r="I8" s="27"/>
      <c r="J8" s="5"/>
      <c r="K8" s="30"/>
      <c r="L8" s="8"/>
      <c r="M8" s="30"/>
      <c r="N8" s="7"/>
    </row>
    <row r="9" spans="1:38" ht="15" hidden="1" customHeight="1" outlineLevel="1">
      <c r="A9" s="3"/>
      <c r="B9" s="23">
        <f>COUNTA($B$12:$B$461)</f>
        <v>450</v>
      </c>
      <c r="D9" s="111"/>
      <c r="E9" s="111"/>
      <c r="F9" s="4" t="s">
        <v>844</v>
      </c>
      <c r="G9" s="4"/>
      <c r="H9" s="33"/>
      <c r="I9" s="28"/>
      <c r="J9" s="12"/>
      <c r="K9" s="30"/>
      <c r="L9" s="12"/>
      <c r="M9" s="30"/>
      <c r="N9" s="7" t="s">
        <v>14</v>
      </c>
    </row>
    <row r="10" spans="1:38" ht="15" hidden="1" customHeight="1" outlineLevel="1">
      <c r="B10" s="23"/>
      <c r="C10" s="3"/>
      <c r="D10" s="109"/>
      <c r="E10" s="109"/>
      <c r="F10" s="13"/>
      <c r="G10" s="13"/>
      <c r="H10" s="33"/>
      <c r="I10" s="29"/>
      <c r="J10" s="12"/>
      <c r="K10" s="30"/>
      <c r="L10" s="14"/>
      <c r="M10" s="30"/>
      <c r="N10" s="7" t="s">
        <v>15</v>
      </c>
      <c r="O10" s="37"/>
      <c r="P10" s="37"/>
    </row>
    <row r="11" spans="1:38" s="16" customFormat="1" ht="47.25" customHeight="1" collapsed="1" thickBot="1">
      <c r="A11" s="80" t="s">
        <v>11</v>
      </c>
      <c r="B11" s="80" t="s">
        <v>837</v>
      </c>
      <c r="C11" s="80" t="s">
        <v>16</v>
      </c>
      <c r="D11" s="81" t="s">
        <v>1308</v>
      </c>
      <c r="E11" s="81" t="s">
        <v>1307</v>
      </c>
      <c r="F11" s="82" t="s">
        <v>841</v>
      </c>
      <c r="G11" s="83" t="s">
        <v>19</v>
      </c>
      <c r="H11" s="84" t="s">
        <v>1304</v>
      </c>
      <c r="I11" s="83" t="s">
        <v>1314</v>
      </c>
      <c r="J11" s="85" t="s">
        <v>1305</v>
      </c>
      <c r="K11" s="105" t="s">
        <v>1306</v>
      </c>
      <c r="L11" s="86" t="s">
        <v>1315</v>
      </c>
      <c r="M11" s="86" t="s">
        <v>1316</v>
      </c>
      <c r="N11" s="87" t="s">
        <v>22</v>
      </c>
      <c r="O11" s="79" t="s">
        <v>855</v>
      </c>
      <c r="P11" s="79" t="s">
        <v>854</v>
      </c>
      <c r="Q11" s="88" t="s">
        <v>20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100"/>
      <c r="AK11" s="100"/>
      <c r="AL11" s="100"/>
    </row>
    <row r="12" spans="1:38" s="15" customFormat="1" ht="15.75" customHeight="1">
      <c r="A12" s="70" t="s">
        <v>2</v>
      </c>
      <c r="B12" s="71">
        <v>2</v>
      </c>
      <c r="C12" s="72" t="s">
        <v>167</v>
      </c>
      <c r="D12" s="76" t="s">
        <v>888</v>
      </c>
      <c r="E12" s="76" t="s">
        <v>168</v>
      </c>
      <c r="F12" s="73">
        <v>1</v>
      </c>
      <c r="G12" s="74" t="s">
        <v>655</v>
      </c>
      <c r="H12" s="75" t="s">
        <v>517</v>
      </c>
      <c r="I12" s="101" t="s">
        <v>1267</v>
      </c>
      <c r="J12" s="78" t="s">
        <v>1259</v>
      </c>
      <c r="K12" s="102" t="s">
        <v>1262</v>
      </c>
      <c r="L12" s="76" t="s">
        <v>512</v>
      </c>
      <c r="M12" s="76" t="s">
        <v>516</v>
      </c>
      <c r="N12" s="77" t="s">
        <v>512</v>
      </c>
      <c r="O12" s="74"/>
      <c r="P12" s="74"/>
      <c r="Q12" s="48" t="s">
        <v>516</v>
      </c>
    </row>
    <row r="13" spans="1:38" s="15" customFormat="1" ht="15.75" customHeight="1">
      <c r="A13" s="44" t="s">
        <v>5</v>
      </c>
      <c r="B13" s="40">
        <v>4</v>
      </c>
      <c r="C13" s="45" t="s">
        <v>312</v>
      </c>
      <c r="D13" s="47" t="s">
        <v>889</v>
      </c>
      <c r="E13" s="47" t="s">
        <v>313</v>
      </c>
      <c r="F13" s="39">
        <v>1</v>
      </c>
      <c r="G13" s="34" t="s">
        <v>655</v>
      </c>
      <c r="H13" s="46" t="s">
        <v>517</v>
      </c>
      <c r="I13" s="103" t="s">
        <v>1267</v>
      </c>
      <c r="J13" s="41" t="s">
        <v>1260</v>
      </c>
      <c r="K13" s="60" t="s">
        <v>1262</v>
      </c>
      <c r="L13" s="47" t="s">
        <v>512</v>
      </c>
      <c r="M13" s="47" t="s">
        <v>516</v>
      </c>
      <c r="N13" s="48" t="s">
        <v>516</v>
      </c>
      <c r="O13" s="34"/>
      <c r="P13" s="34"/>
      <c r="Q13" s="48" t="s">
        <v>516</v>
      </c>
    </row>
    <row r="14" spans="1:38" s="15" customFormat="1" ht="15.75" customHeight="1">
      <c r="A14" s="44" t="s">
        <v>886</v>
      </c>
      <c r="B14" s="40">
        <v>6</v>
      </c>
      <c r="C14" s="49" t="s">
        <v>760</v>
      </c>
      <c r="D14" s="47" t="s">
        <v>890</v>
      </c>
      <c r="E14" s="47" t="s">
        <v>23</v>
      </c>
      <c r="F14" s="39">
        <v>1</v>
      </c>
      <c r="G14" s="34" t="s">
        <v>655</v>
      </c>
      <c r="H14" s="42" t="s">
        <v>849</v>
      </c>
      <c r="I14" s="103" t="s">
        <v>1266</v>
      </c>
      <c r="J14" s="41" t="s">
        <v>1258</v>
      </c>
      <c r="K14" s="43">
        <v>0</v>
      </c>
      <c r="L14" s="47" t="s">
        <v>516</v>
      </c>
      <c r="M14" s="47" t="s">
        <v>516</v>
      </c>
      <c r="N14" s="60" t="s">
        <v>512</v>
      </c>
      <c r="O14" s="51">
        <v>40.692307692307693</v>
      </c>
      <c r="P14" s="51">
        <v>72.142857142857139</v>
      </c>
      <c r="Q14" s="48" t="s">
        <v>512</v>
      </c>
    </row>
    <row r="15" spans="1:38" s="15" customFormat="1" ht="15.75" customHeight="1">
      <c r="A15" s="44" t="s">
        <v>5</v>
      </c>
      <c r="B15" s="40">
        <v>7</v>
      </c>
      <c r="C15" s="45" t="s">
        <v>314</v>
      </c>
      <c r="D15" s="47" t="s">
        <v>891</v>
      </c>
      <c r="E15" s="47" t="s">
        <v>315</v>
      </c>
      <c r="F15" s="39">
        <v>1</v>
      </c>
      <c r="G15" s="34" t="s">
        <v>655</v>
      </c>
      <c r="H15" s="46" t="s">
        <v>851</v>
      </c>
      <c r="I15" s="103" t="s">
        <v>1266</v>
      </c>
      <c r="J15" s="41" t="s">
        <v>1258</v>
      </c>
      <c r="K15" s="43">
        <v>0</v>
      </c>
      <c r="L15" s="47" t="s">
        <v>516</v>
      </c>
      <c r="M15" s="47" t="s">
        <v>516</v>
      </c>
      <c r="N15" s="48" t="s">
        <v>516</v>
      </c>
      <c r="O15" s="51">
        <v>78.914835164835168</v>
      </c>
      <c r="P15" s="51">
        <v>83.529411764705884</v>
      </c>
      <c r="Q15" s="48" t="s">
        <v>516</v>
      </c>
    </row>
    <row r="16" spans="1:38" s="15" customFormat="1" ht="15.75" customHeight="1">
      <c r="A16" s="44" t="s">
        <v>7</v>
      </c>
      <c r="B16" s="40">
        <v>9</v>
      </c>
      <c r="C16" s="45" t="s">
        <v>383</v>
      </c>
      <c r="D16" s="47" t="s">
        <v>893</v>
      </c>
      <c r="E16" s="47" t="s">
        <v>384</v>
      </c>
      <c r="F16" s="39">
        <v>1</v>
      </c>
      <c r="G16" s="34" t="s">
        <v>655</v>
      </c>
      <c r="H16" s="46" t="s">
        <v>851</v>
      </c>
      <c r="I16" s="103" t="s">
        <v>1266</v>
      </c>
      <c r="J16" s="41" t="s">
        <v>1258</v>
      </c>
      <c r="K16" s="43">
        <v>0</v>
      </c>
      <c r="L16" s="47" t="s">
        <v>516</v>
      </c>
      <c r="M16" s="47" t="s">
        <v>516</v>
      </c>
      <c r="N16" s="60" t="s">
        <v>512</v>
      </c>
      <c r="O16" s="51">
        <v>95.373626373626379</v>
      </c>
      <c r="P16" s="51">
        <v>110.28571428571429</v>
      </c>
      <c r="Q16" s="48" t="s">
        <v>512</v>
      </c>
    </row>
    <row r="17" spans="1:61" s="15" customFormat="1" ht="15.75" customHeight="1">
      <c r="A17" s="44" t="s">
        <v>4</v>
      </c>
      <c r="B17" s="40">
        <v>10</v>
      </c>
      <c r="C17" s="45" t="s">
        <v>282</v>
      </c>
      <c r="D17" s="47" t="s">
        <v>894</v>
      </c>
      <c r="E17" s="47" t="s">
        <v>283</v>
      </c>
      <c r="F17" s="39">
        <v>1</v>
      </c>
      <c r="G17" s="34" t="s">
        <v>655</v>
      </c>
      <c r="H17" s="46" t="s">
        <v>850</v>
      </c>
      <c r="I17" s="103" t="s">
        <v>1266</v>
      </c>
      <c r="J17" s="41" t="s">
        <v>1259</v>
      </c>
      <c r="K17" s="60" t="s">
        <v>1261</v>
      </c>
      <c r="L17" s="47" t="s">
        <v>516</v>
      </c>
      <c r="M17" s="47" t="s">
        <v>516</v>
      </c>
      <c r="N17" s="48" t="s">
        <v>516</v>
      </c>
      <c r="O17" s="51">
        <v>12.373626373626374</v>
      </c>
      <c r="P17" s="51">
        <v>13.218487394957982</v>
      </c>
      <c r="Q17" s="48" t="s">
        <v>512</v>
      </c>
    </row>
    <row r="18" spans="1:61" s="15" customFormat="1" ht="15.75" customHeight="1">
      <c r="A18" s="44" t="s">
        <v>9</v>
      </c>
      <c r="B18" s="40">
        <v>11</v>
      </c>
      <c r="C18" s="45" t="s">
        <v>444</v>
      </c>
      <c r="D18" s="47" t="s">
        <v>895</v>
      </c>
      <c r="E18" s="47" t="s">
        <v>445</v>
      </c>
      <c r="F18" s="39">
        <v>1</v>
      </c>
      <c r="G18" s="34" t="s">
        <v>655</v>
      </c>
      <c r="H18" s="42" t="s">
        <v>849</v>
      </c>
      <c r="I18" s="103" t="s">
        <v>1266</v>
      </c>
      <c r="J18" s="41" t="s">
        <v>1258</v>
      </c>
      <c r="K18" s="43">
        <v>0</v>
      </c>
      <c r="L18" s="47" t="s">
        <v>516</v>
      </c>
      <c r="M18" s="47" t="s">
        <v>516</v>
      </c>
      <c r="N18" s="60" t="s">
        <v>512</v>
      </c>
      <c r="O18" s="51">
        <v>47.483516483516482</v>
      </c>
      <c r="P18" s="51">
        <v>48.705882352941174</v>
      </c>
      <c r="Q18" s="48" t="s">
        <v>516</v>
      </c>
    </row>
    <row r="19" spans="1:61" s="94" customFormat="1" ht="15.75" customHeight="1">
      <c r="A19" s="44" t="s">
        <v>3</v>
      </c>
      <c r="B19" s="40">
        <v>13</v>
      </c>
      <c r="C19" s="45" t="s">
        <v>254</v>
      </c>
      <c r="D19" s="47" t="s">
        <v>896</v>
      </c>
      <c r="E19" s="47" t="s">
        <v>255</v>
      </c>
      <c r="F19" s="39">
        <v>1</v>
      </c>
      <c r="G19" s="34" t="s">
        <v>655</v>
      </c>
      <c r="H19" s="46" t="s">
        <v>853</v>
      </c>
      <c r="I19" s="103" t="s">
        <v>1266</v>
      </c>
      <c r="J19" s="41" t="s">
        <v>1258</v>
      </c>
      <c r="K19" s="43">
        <v>0</v>
      </c>
      <c r="L19" s="47" t="s">
        <v>516</v>
      </c>
      <c r="M19" s="47" t="s">
        <v>516</v>
      </c>
      <c r="N19" s="48" t="s">
        <v>516</v>
      </c>
      <c r="O19" s="51">
        <v>65.967032967032964</v>
      </c>
      <c r="P19" s="51">
        <v>72.042016806722685</v>
      </c>
      <c r="Q19" s="48" t="s">
        <v>512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</row>
    <row r="20" spans="1:61" s="15" customFormat="1" ht="15.75" customHeight="1">
      <c r="A20" s="44" t="s">
        <v>2</v>
      </c>
      <c r="B20" s="40">
        <v>17</v>
      </c>
      <c r="C20" s="45" t="s">
        <v>172</v>
      </c>
      <c r="D20" s="47" t="s">
        <v>897</v>
      </c>
      <c r="E20" s="47" t="s">
        <v>173</v>
      </c>
      <c r="F20" s="39">
        <v>1</v>
      </c>
      <c r="G20" s="34" t="s">
        <v>655</v>
      </c>
      <c r="H20" s="46" t="s">
        <v>850</v>
      </c>
      <c r="I20" s="103" t="s">
        <v>1266</v>
      </c>
      <c r="J20" s="41" t="s">
        <v>1258</v>
      </c>
      <c r="K20" s="43">
        <v>0</v>
      </c>
      <c r="L20" s="47" t="s">
        <v>516</v>
      </c>
      <c r="M20" s="47" t="s">
        <v>516</v>
      </c>
      <c r="N20" s="48" t="s">
        <v>516</v>
      </c>
      <c r="O20" s="51">
        <v>57.541208791208788</v>
      </c>
      <c r="P20" s="51">
        <v>104.67226890756302</v>
      </c>
      <c r="Q20" s="48" t="s">
        <v>512</v>
      </c>
    </row>
    <row r="21" spans="1:61" s="15" customFormat="1" ht="15.75" customHeight="1">
      <c r="A21" s="44" t="s">
        <v>886</v>
      </c>
      <c r="B21" s="40">
        <v>18</v>
      </c>
      <c r="C21" s="45" t="s">
        <v>24</v>
      </c>
      <c r="D21" s="47" t="s">
        <v>898</v>
      </c>
      <c r="E21" s="47" t="s">
        <v>25</v>
      </c>
      <c r="F21" s="39">
        <v>1</v>
      </c>
      <c r="G21" s="34" t="s">
        <v>655</v>
      </c>
      <c r="H21" s="42" t="s">
        <v>849</v>
      </c>
      <c r="I21" s="103" t="s">
        <v>1266</v>
      </c>
      <c r="J21" s="41" t="s">
        <v>1259</v>
      </c>
      <c r="K21" s="60" t="s">
        <v>1261</v>
      </c>
      <c r="L21" s="47" t="s">
        <v>516</v>
      </c>
      <c r="M21" s="47" t="s">
        <v>516</v>
      </c>
      <c r="N21" s="48" t="s">
        <v>512</v>
      </c>
      <c r="O21" s="51">
        <v>22.552197802197803</v>
      </c>
      <c r="P21" s="51">
        <v>24.596638655462186</v>
      </c>
      <c r="Q21" s="48" t="s">
        <v>512</v>
      </c>
    </row>
    <row r="22" spans="1:61" s="15" customFormat="1" ht="15.75" customHeight="1">
      <c r="A22" s="44" t="s">
        <v>2</v>
      </c>
      <c r="B22" s="40">
        <v>19</v>
      </c>
      <c r="C22" s="45" t="s">
        <v>174</v>
      </c>
      <c r="D22" s="47" t="s">
        <v>899</v>
      </c>
      <c r="E22" s="47" t="s">
        <v>175</v>
      </c>
      <c r="F22" s="39">
        <v>1</v>
      </c>
      <c r="G22" s="34" t="s">
        <v>655</v>
      </c>
      <c r="H22" s="46" t="s">
        <v>850</v>
      </c>
      <c r="I22" s="103" t="s">
        <v>1266</v>
      </c>
      <c r="J22" s="41" t="s">
        <v>1258</v>
      </c>
      <c r="K22" s="43">
        <v>0</v>
      </c>
      <c r="L22" s="47" t="s">
        <v>516</v>
      </c>
      <c r="M22" s="47" t="s">
        <v>516</v>
      </c>
      <c r="N22" s="60" t="s">
        <v>512</v>
      </c>
      <c r="O22" s="51">
        <v>27.53846153846154</v>
      </c>
      <c r="P22" s="51">
        <v>61.235294117647058</v>
      </c>
      <c r="Q22" s="48" t="s">
        <v>512</v>
      </c>
    </row>
    <row r="23" spans="1:61" s="15" customFormat="1" ht="15.75" customHeight="1">
      <c r="A23" s="44" t="s">
        <v>0</v>
      </c>
      <c r="B23" s="40">
        <v>21</v>
      </c>
      <c r="C23" s="45" t="s">
        <v>89</v>
      </c>
      <c r="D23" s="47" t="s">
        <v>900</v>
      </c>
      <c r="E23" s="47" t="s">
        <v>90</v>
      </c>
      <c r="F23" s="39">
        <v>1</v>
      </c>
      <c r="G23" s="34" t="s">
        <v>655</v>
      </c>
      <c r="H23" s="46" t="s">
        <v>850</v>
      </c>
      <c r="I23" s="103" t="s">
        <v>1266</v>
      </c>
      <c r="J23" s="41" t="s">
        <v>1259</v>
      </c>
      <c r="K23" s="60" t="s">
        <v>1261</v>
      </c>
      <c r="L23" s="47" t="s">
        <v>516</v>
      </c>
      <c r="M23" s="47" t="s">
        <v>516</v>
      </c>
      <c r="N23" s="48" t="s">
        <v>516</v>
      </c>
      <c r="O23" s="51">
        <v>22.065934065934066</v>
      </c>
      <c r="P23" s="51">
        <v>16.067226890756302</v>
      </c>
      <c r="Q23" s="48" t="s">
        <v>512</v>
      </c>
    </row>
    <row r="24" spans="1:61" s="15" customFormat="1" ht="15.75" customHeight="1">
      <c r="A24" s="44" t="s">
        <v>2</v>
      </c>
      <c r="B24" s="40">
        <v>22</v>
      </c>
      <c r="C24" s="45" t="s">
        <v>177</v>
      </c>
      <c r="D24" s="47" t="s">
        <v>901</v>
      </c>
      <c r="E24" s="47" t="s">
        <v>178</v>
      </c>
      <c r="F24" s="39">
        <v>1</v>
      </c>
      <c r="G24" s="34" t="s">
        <v>655</v>
      </c>
      <c r="H24" s="46" t="s">
        <v>852</v>
      </c>
      <c r="I24" s="103" t="s">
        <v>1266</v>
      </c>
      <c r="J24" s="41" t="s">
        <v>1259</v>
      </c>
      <c r="K24" s="60" t="s">
        <v>1261</v>
      </c>
      <c r="L24" s="47" t="s">
        <v>516</v>
      </c>
      <c r="M24" s="47" t="s">
        <v>516</v>
      </c>
      <c r="N24" s="48" t="s">
        <v>516</v>
      </c>
      <c r="O24" s="51">
        <v>93.263736263736263</v>
      </c>
      <c r="P24" s="51">
        <v>78.470588235294116</v>
      </c>
      <c r="Q24" s="48" t="s">
        <v>512</v>
      </c>
    </row>
    <row r="25" spans="1:61" s="15" customFormat="1" ht="15.75" customHeight="1">
      <c r="A25" s="44" t="s">
        <v>2</v>
      </c>
      <c r="B25" s="40">
        <v>23</v>
      </c>
      <c r="C25" s="45" t="s">
        <v>179</v>
      </c>
      <c r="D25" s="47" t="s">
        <v>902</v>
      </c>
      <c r="E25" s="47" t="s">
        <v>180</v>
      </c>
      <c r="F25" s="39">
        <v>1</v>
      </c>
      <c r="G25" s="34" t="s">
        <v>655</v>
      </c>
      <c r="H25" s="42" t="s">
        <v>849</v>
      </c>
      <c r="I25" s="103" t="s">
        <v>1266</v>
      </c>
      <c r="J25" s="41" t="s">
        <v>1259</v>
      </c>
      <c r="K25" s="60" t="s">
        <v>1261</v>
      </c>
      <c r="L25" s="47" t="s">
        <v>516</v>
      </c>
      <c r="M25" s="47" t="s">
        <v>516</v>
      </c>
      <c r="N25" s="48" t="s">
        <v>512</v>
      </c>
      <c r="O25" s="51">
        <v>7.4148351648351651</v>
      </c>
      <c r="P25" s="51">
        <v>8.235294117647058</v>
      </c>
      <c r="Q25" s="48" t="s">
        <v>512</v>
      </c>
    </row>
    <row r="26" spans="1:61" s="15" customFormat="1" ht="15.75" customHeight="1">
      <c r="A26" s="44" t="s">
        <v>886</v>
      </c>
      <c r="B26" s="40">
        <v>26</v>
      </c>
      <c r="C26" s="45" t="s">
        <v>26</v>
      </c>
      <c r="D26" s="47" t="s">
        <v>903</v>
      </c>
      <c r="E26" s="47" t="s">
        <v>27</v>
      </c>
      <c r="F26" s="39">
        <v>1</v>
      </c>
      <c r="G26" s="34" t="s">
        <v>655</v>
      </c>
      <c r="H26" s="42" t="s">
        <v>849</v>
      </c>
      <c r="I26" s="103" t="s">
        <v>1266</v>
      </c>
      <c r="J26" s="41" t="s">
        <v>1258</v>
      </c>
      <c r="K26" s="43">
        <v>0</v>
      </c>
      <c r="L26" s="47" t="s">
        <v>516</v>
      </c>
      <c r="M26" s="47" t="s">
        <v>516</v>
      </c>
      <c r="N26" s="60" t="s">
        <v>512</v>
      </c>
      <c r="O26" s="51">
        <v>28.027472527472529</v>
      </c>
      <c r="P26" s="51">
        <v>35.647058823529413</v>
      </c>
      <c r="Q26" s="48" t="s">
        <v>512</v>
      </c>
    </row>
    <row r="27" spans="1:61" s="15" customFormat="1" ht="15.75" customHeight="1">
      <c r="A27" s="44" t="s">
        <v>4</v>
      </c>
      <c r="B27" s="40">
        <v>27</v>
      </c>
      <c r="C27" s="45" t="s">
        <v>284</v>
      </c>
      <c r="D27" s="47" t="s">
        <v>904</v>
      </c>
      <c r="E27" s="47" t="s">
        <v>285</v>
      </c>
      <c r="F27" s="39">
        <v>1</v>
      </c>
      <c r="G27" s="34" t="s">
        <v>655</v>
      </c>
      <c r="H27" s="42" t="s">
        <v>849</v>
      </c>
      <c r="I27" s="103" t="s">
        <v>1266</v>
      </c>
      <c r="J27" s="41" t="s">
        <v>1258</v>
      </c>
      <c r="K27" s="43">
        <v>0</v>
      </c>
      <c r="L27" s="47" t="s">
        <v>516</v>
      </c>
      <c r="M27" s="47" t="s">
        <v>516</v>
      </c>
      <c r="N27" s="60" t="s">
        <v>512</v>
      </c>
      <c r="O27" s="51">
        <v>27.186813186813186</v>
      </c>
      <c r="P27" s="51">
        <v>1.2016806722689075</v>
      </c>
      <c r="Q27" s="48" t="s">
        <v>512</v>
      </c>
    </row>
    <row r="28" spans="1:61" s="15" customFormat="1" ht="15.75" customHeight="1">
      <c r="A28" s="44" t="s">
        <v>7</v>
      </c>
      <c r="B28" s="40">
        <v>29</v>
      </c>
      <c r="C28" s="45" t="s">
        <v>385</v>
      </c>
      <c r="D28" s="47" t="s">
        <v>905</v>
      </c>
      <c r="E28" s="47" t="s">
        <v>386</v>
      </c>
      <c r="F28" s="39">
        <v>1</v>
      </c>
      <c r="G28" s="34" t="s">
        <v>655</v>
      </c>
      <c r="H28" s="42" t="s">
        <v>849</v>
      </c>
      <c r="I28" s="103" t="s">
        <v>1266</v>
      </c>
      <c r="J28" s="41" t="s">
        <v>1258</v>
      </c>
      <c r="K28" s="43">
        <v>0</v>
      </c>
      <c r="L28" s="47" t="s">
        <v>516</v>
      </c>
      <c r="M28" s="47" t="s">
        <v>516</v>
      </c>
      <c r="N28" s="60" t="s">
        <v>512</v>
      </c>
      <c r="O28" s="51">
        <v>31.958791208791208</v>
      </c>
      <c r="P28" s="51">
        <v>48.731092436974791</v>
      </c>
      <c r="Q28" s="48" t="s">
        <v>512</v>
      </c>
    </row>
    <row r="29" spans="1:61" s="15" customFormat="1" ht="15.75" customHeight="1">
      <c r="A29" s="44" t="s">
        <v>1</v>
      </c>
      <c r="B29" s="40">
        <v>30</v>
      </c>
      <c r="C29" s="45" t="s">
        <v>141</v>
      </c>
      <c r="D29" s="47" t="s">
        <v>906</v>
      </c>
      <c r="E29" s="47" t="s">
        <v>142</v>
      </c>
      <c r="F29" s="39">
        <v>1</v>
      </c>
      <c r="G29" s="34" t="s">
        <v>655</v>
      </c>
      <c r="H29" s="42" t="s">
        <v>849</v>
      </c>
      <c r="I29" s="103" t="s">
        <v>1266</v>
      </c>
      <c r="J29" s="41" t="s">
        <v>1259</v>
      </c>
      <c r="K29" s="60" t="s">
        <v>1261</v>
      </c>
      <c r="L29" s="47" t="s">
        <v>516</v>
      </c>
      <c r="M29" s="47" t="s">
        <v>516</v>
      </c>
      <c r="N29" s="48" t="s">
        <v>512</v>
      </c>
      <c r="O29" s="51">
        <v>37.840659340659343</v>
      </c>
      <c r="P29" s="51">
        <v>30.571428571428573</v>
      </c>
      <c r="Q29" s="48" t="s">
        <v>516</v>
      </c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</row>
    <row r="30" spans="1:61" s="15" customFormat="1" ht="15.75" customHeight="1">
      <c r="A30" s="44" t="s">
        <v>0</v>
      </c>
      <c r="B30" s="40">
        <v>31</v>
      </c>
      <c r="C30" s="45" t="s">
        <v>91</v>
      </c>
      <c r="D30" s="47" t="s">
        <v>907</v>
      </c>
      <c r="E30" s="47" t="s">
        <v>92</v>
      </c>
      <c r="F30" s="39">
        <v>1</v>
      </c>
      <c r="G30" s="34" t="s">
        <v>655</v>
      </c>
      <c r="H30" s="42" t="s">
        <v>849</v>
      </c>
      <c r="I30" s="103" t="s">
        <v>1266</v>
      </c>
      <c r="J30" s="41" t="s">
        <v>1258</v>
      </c>
      <c r="K30" s="43">
        <v>0</v>
      </c>
      <c r="L30" s="47" t="s">
        <v>516</v>
      </c>
      <c r="M30" s="47" t="s">
        <v>516</v>
      </c>
      <c r="N30" s="60" t="s">
        <v>512</v>
      </c>
      <c r="O30" s="51">
        <v>30.189560439560438</v>
      </c>
      <c r="P30" s="51">
        <v>43.495798319327733</v>
      </c>
      <c r="Q30" s="48" t="s">
        <v>512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</row>
    <row r="31" spans="1:61" s="15" customFormat="1" ht="15.75" customHeight="1">
      <c r="A31" s="44" t="s">
        <v>6</v>
      </c>
      <c r="B31" s="40">
        <v>32</v>
      </c>
      <c r="C31" s="45" t="s">
        <v>345</v>
      </c>
      <c r="D31" s="47" t="s">
        <v>908</v>
      </c>
      <c r="E31" s="47" t="s">
        <v>346</v>
      </c>
      <c r="F31" s="39">
        <v>1</v>
      </c>
      <c r="G31" s="34" t="s">
        <v>655</v>
      </c>
      <c r="H31" s="42" t="s">
        <v>849</v>
      </c>
      <c r="I31" s="103" t="s">
        <v>1266</v>
      </c>
      <c r="J31" s="41" t="s">
        <v>1258</v>
      </c>
      <c r="K31" s="43">
        <v>0</v>
      </c>
      <c r="L31" s="47" t="s">
        <v>516</v>
      </c>
      <c r="M31" s="47" t="s">
        <v>516</v>
      </c>
      <c r="N31" s="60" t="s">
        <v>512</v>
      </c>
      <c r="O31" s="51">
        <v>9.354395604395604</v>
      </c>
      <c r="P31" s="51">
        <v>14.352941176470589</v>
      </c>
      <c r="Q31" s="48" t="s">
        <v>512</v>
      </c>
    </row>
    <row r="32" spans="1:61" s="15" customFormat="1" ht="15.75" customHeight="1">
      <c r="A32" s="44" t="s">
        <v>0</v>
      </c>
      <c r="B32" s="40">
        <v>33</v>
      </c>
      <c r="C32" s="45" t="s">
        <v>93</v>
      </c>
      <c r="D32" s="47" t="s">
        <v>909</v>
      </c>
      <c r="E32" s="47" t="s">
        <v>94</v>
      </c>
      <c r="F32" s="39">
        <v>1</v>
      </c>
      <c r="G32" s="34" t="s">
        <v>655</v>
      </c>
      <c r="H32" s="46" t="s">
        <v>850</v>
      </c>
      <c r="I32" s="103" t="s">
        <v>1266</v>
      </c>
      <c r="J32" s="41" t="s">
        <v>1259</v>
      </c>
      <c r="K32" s="60" t="s">
        <v>1261</v>
      </c>
      <c r="L32" s="47" t="s">
        <v>516</v>
      </c>
      <c r="M32" s="47" t="s">
        <v>516</v>
      </c>
      <c r="N32" s="48" t="s">
        <v>516</v>
      </c>
      <c r="O32" s="51">
        <v>19.64835164835165</v>
      </c>
      <c r="P32" s="51">
        <v>19.15126050420168</v>
      </c>
      <c r="Q32" s="48" t="s">
        <v>512</v>
      </c>
    </row>
    <row r="33" spans="1:17" s="15" customFormat="1" ht="15.75" customHeight="1">
      <c r="A33" s="44" t="s">
        <v>9</v>
      </c>
      <c r="B33" s="40">
        <v>36</v>
      </c>
      <c r="C33" s="45" t="s">
        <v>446</v>
      </c>
      <c r="D33" s="47" t="s">
        <v>910</v>
      </c>
      <c r="E33" s="47" t="s">
        <v>447</v>
      </c>
      <c r="F33" s="39">
        <v>1</v>
      </c>
      <c r="G33" s="34" t="s">
        <v>655</v>
      </c>
      <c r="H33" s="42" t="s">
        <v>849</v>
      </c>
      <c r="I33" s="103" t="s">
        <v>1266</v>
      </c>
      <c r="J33" s="41" t="s">
        <v>1259</v>
      </c>
      <c r="K33" s="60" t="s">
        <v>1261</v>
      </c>
      <c r="L33" s="47" t="s">
        <v>516</v>
      </c>
      <c r="M33" s="47" t="s">
        <v>516</v>
      </c>
      <c r="N33" s="48" t="s">
        <v>512</v>
      </c>
      <c r="O33" s="51">
        <v>19.307692307692307</v>
      </c>
      <c r="P33" s="51">
        <v>21.3781512605042</v>
      </c>
      <c r="Q33" s="48" t="s">
        <v>512</v>
      </c>
    </row>
    <row r="34" spans="1:17" s="15" customFormat="1" ht="15.75" customHeight="1">
      <c r="A34" s="44" t="s">
        <v>9</v>
      </c>
      <c r="B34" s="40">
        <v>37</v>
      </c>
      <c r="C34" s="45" t="s">
        <v>448</v>
      </c>
      <c r="D34" s="47" t="s">
        <v>911</v>
      </c>
      <c r="E34" s="47" t="s">
        <v>309</v>
      </c>
      <c r="F34" s="39">
        <v>1</v>
      </c>
      <c r="G34" s="34" t="s">
        <v>655</v>
      </c>
      <c r="H34" s="46" t="s">
        <v>851</v>
      </c>
      <c r="I34" s="103" t="s">
        <v>1266</v>
      </c>
      <c r="J34" s="41" t="s">
        <v>1258</v>
      </c>
      <c r="K34" s="43">
        <v>0</v>
      </c>
      <c r="L34" s="47" t="s">
        <v>516</v>
      </c>
      <c r="M34" s="47" t="s">
        <v>516</v>
      </c>
      <c r="N34" s="60" t="s">
        <v>512</v>
      </c>
      <c r="O34" s="51">
        <v>34.354395604395606</v>
      </c>
      <c r="P34" s="51">
        <v>13.294117647058824</v>
      </c>
      <c r="Q34" s="48" t="s">
        <v>512</v>
      </c>
    </row>
    <row r="35" spans="1:17" s="15" customFormat="1" ht="15.75" customHeight="1">
      <c r="A35" s="44" t="s">
        <v>886</v>
      </c>
      <c r="B35" s="40">
        <v>38</v>
      </c>
      <c r="C35" s="45" t="s">
        <v>28</v>
      </c>
      <c r="D35" s="47" t="s">
        <v>912</v>
      </c>
      <c r="E35" s="47" t="s">
        <v>29</v>
      </c>
      <c r="F35" s="39">
        <v>1</v>
      </c>
      <c r="G35" s="34" t="s">
        <v>655</v>
      </c>
      <c r="H35" s="42" t="s">
        <v>849</v>
      </c>
      <c r="I35" s="103" t="s">
        <v>1266</v>
      </c>
      <c r="J35" s="41" t="s">
        <v>1258</v>
      </c>
      <c r="K35" s="43">
        <v>0</v>
      </c>
      <c r="L35" s="47" t="s">
        <v>516</v>
      </c>
      <c r="M35" s="47" t="s">
        <v>516</v>
      </c>
      <c r="N35" s="60" t="s">
        <v>512</v>
      </c>
      <c r="O35" s="51">
        <v>27.439560439560438</v>
      </c>
      <c r="P35" s="51">
        <v>47.117647058823529</v>
      </c>
      <c r="Q35" s="48" t="s">
        <v>516</v>
      </c>
    </row>
    <row r="36" spans="1:17" s="15" customFormat="1" ht="15.75" customHeight="1">
      <c r="A36" s="44" t="s">
        <v>2</v>
      </c>
      <c r="B36" s="40">
        <v>39</v>
      </c>
      <c r="C36" s="45" t="s">
        <v>181</v>
      </c>
      <c r="D36" s="47" t="s">
        <v>913</v>
      </c>
      <c r="E36" s="47" t="s">
        <v>182</v>
      </c>
      <c r="F36" s="39">
        <v>1</v>
      </c>
      <c r="G36" s="34" t="s">
        <v>655</v>
      </c>
      <c r="H36" s="42" t="s">
        <v>849</v>
      </c>
      <c r="I36" s="103" t="s">
        <v>1266</v>
      </c>
      <c r="J36" s="41" t="s">
        <v>1259</v>
      </c>
      <c r="K36" s="60" t="s">
        <v>1261</v>
      </c>
      <c r="L36" s="47" t="s">
        <v>516</v>
      </c>
      <c r="M36" s="47" t="s">
        <v>516</v>
      </c>
      <c r="N36" s="48" t="s">
        <v>512</v>
      </c>
      <c r="O36" s="51">
        <v>25.664835164835164</v>
      </c>
      <c r="P36" s="51">
        <v>43.672268907563023</v>
      </c>
      <c r="Q36" s="48" t="s">
        <v>512</v>
      </c>
    </row>
    <row r="37" spans="1:17" s="15" customFormat="1" ht="15.75" customHeight="1">
      <c r="A37" s="44" t="s">
        <v>883</v>
      </c>
      <c r="B37" s="40">
        <v>41</v>
      </c>
      <c r="C37" s="45" t="s">
        <v>504</v>
      </c>
      <c r="D37" s="47" t="s">
        <v>914</v>
      </c>
      <c r="E37" s="47" t="s">
        <v>235</v>
      </c>
      <c r="F37" s="39">
        <v>1</v>
      </c>
      <c r="G37" s="34" t="s">
        <v>655</v>
      </c>
      <c r="H37" s="42" t="s">
        <v>849</v>
      </c>
      <c r="I37" s="103" t="s">
        <v>1266</v>
      </c>
      <c r="J37" s="41" t="s">
        <v>1258</v>
      </c>
      <c r="K37" s="43">
        <v>0</v>
      </c>
      <c r="L37" s="47" t="s">
        <v>516</v>
      </c>
      <c r="M37" s="47" t="s">
        <v>516</v>
      </c>
      <c r="N37" s="60" t="s">
        <v>512</v>
      </c>
      <c r="O37" s="51">
        <v>24.112637362637361</v>
      </c>
      <c r="P37" s="51">
        <v>41.411764705882355</v>
      </c>
      <c r="Q37" s="48" t="s">
        <v>516</v>
      </c>
    </row>
    <row r="38" spans="1:17" s="15" customFormat="1" ht="15.75" customHeight="1">
      <c r="A38" s="44" t="s">
        <v>9</v>
      </c>
      <c r="B38" s="40">
        <v>43</v>
      </c>
      <c r="C38" s="45" t="s">
        <v>449</v>
      </c>
      <c r="D38" s="47" t="s">
        <v>915</v>
      </c>
      <c r="E38" s="47" t="s">
        <v>450</v>
      </c>
      <c r="F38" s="39">
        <v>1</v>
      </c>
      <c r="G38" s="34" t="s">
        <v>655</v>
      </c>
      <c r="H38" s="46" t="s">
        <v>850</v>
      </c>
      <c r="I38" s="103" t="s">
        <v>1266</v>
      </c>
      <c r="J38" s="41" t="s">
        <v>1259</v>
      </c>
      <c r="K38" s="60" t="s">
        <v>1261</v>
      </c>
      <c r="L38" s="47" t="s">
        <v>516</v>
      </c>
      <c r="M38" s="47" t="s">
        <v>516</v>
      </c>
      <c r="N38" s="48" t="s">
        <v>516</v>
      </c>
      <c r="O38" s="51">
        <v>12.236263736263735</v>
      </c>
      <c r="P38" s="51">
        <v>10.361344537815127</v>
      </c>
      <c r="Q38" s="48" t="s">
        <v>512</v>
      </c>
    </row>
    <row r="39" spans="1:17" s="15" customFormat="1" ht="15.75" customHeight="1">
      <c r="A39" s="44" t="s">
        <v>4</v>
      </c>
      <c r="B39" s="40">
        <v>44</v>
      </c>
      <c r="C39" s="45" t="s">
        <v>286</v>
      </c>
      <c r="D39" s="47" t="s">
        <v>916</v>
      </c>
      <c r="E39" s="47" t="s">
        <v>287</v>
      </c>
      <c r="F39" s="39">
        <v>1</v>
      </c>
      <c r="G39" s="34" t="s">
        <v>655</v>
      </c>
      <c r="H39" s="42" t="s">
        <v>849</v>
      </c>
      <c r="I39" s="103" t="s">
        <v>1266</v>
      </c>
      <c r="J39" s="41" t="s">
        <v>1258</v>
      </c>
      <c r="K39" s="43">
        <v>0</v>
      </c>
      <c r="L39" s="47" t="s">
        <v>516</v>
      </c>
      <c r="M39" s="47" t="s">
        <v>516</v>
      </c>
      <c r="N39" s="60" t="s">
        <v>512</v>
      </c>
      <c r="O39" s="51">
        <v>13.686813186813186</v>
      </c>
      <c r="P39" s="51">
        <v>20.025210084033613</v>
      </c>
      <c r="Q39" s="48" t="s">
        <v>512</v>
      </c>
    </row>
    <row r="40" spans="1:17" s="15" customFormat="1" ht="15.75" customHeight="1">
      <c r="A40" s="44" t="s">
        <v>6</v>
      </c>
      <c r="B40" s="40">
        <v>45</v>
      </c>
      <c r="C40" s="49" t="s">
        <v>347</v>
      </c>
      <c r="D40" s="47" t="s">
        <v>917</v>
      </c>
      <c r="E40" s="47" t="s">
        <v>348</v>
      </c>
      <c r="F40" s="39">
        <v>1</v>
      </c>
      <c r="G40" s="34" t="s">
        <v>655</v>
      </c>
      <c r="H40" s="42" t="s">
        <v>849</v>
      </c>
      <c r="I40" s="103" t="s">
        <v>1266</v>
      </c>
      <c r="J40" s="41" t="s">
        <v>1258</v>
      </c>
      <c r="K40" s="43">
        <v>0</v>
      </c>
      <c r="L40" s="47" t="s">
        <v>516</v>
      </c>
      <c r="M40" s="47" t="s">
        <v>516</v>
      </c>
      <c r="N40" s="60" t="s">
        <v>512</v>
      </c>
      <c r="O40" s="51">
        <v>30.793956043956044</v>
      </c>
      <c r="P40" s="51">
        <v>43.310924369747902</v>
      </c>
      <c r="Q40" s="48" t="s">
        <v>516</v>
      </c>
    </row>
    <row r="41" spans="1:17" s="15" customFormat="1" ht="15.75" customHeight="1">
      <c r="A41" s="44" t="s">
        <v>9</v>
      </c>
      <c r="B41" s="40">
        <v>46</v>
      </c>
      <c r="C41" s="45" t="s">
        <v>451</v>
      </c>
      <c r="D41" s="47" t="s">
        <v>918</v>
      </c>
      <c r="E41" s="47" t="s">
        <v>452</v>
      </c>
      <c r="F41" s="39">
        <v>1</v>
      </c>
      <c r="G41" s="34" t="s">
        <v>655</v>
      </c>
      <c r="H41" s="42" t="s">
        <v>849</v>
      </c>
      <c r="I41" s="103" t="s">
        <v>1266</v>
      </c>
      <c r="J41" s="41" t="s">
        <v>1258</v>
      </c>
      <c r="K41" s="43">
        <v>0</v>
      </c>
      <c r="L41" s="47" t="s">
        <v>516</v>
      </c>
      <c r="M41" s="47" t="s">
        <v>516</v>
      </c>
      <c r="N41" s="60" t="s">
        <v>512</v>
      </c>
      <c r="O41" s="51">
        <v>19.758241758241759</v>
      </c>
      <c r="P41" s="51">
        <v>11.638655462184873</v>
      </c>
      <c r="Q41" s="48" t="s">
        <v>512</v>
      </c>
    </row>
    <row r="42" spans="1:17" s="15" customFormat="1" ht="12.75" customHeight="1">
      <c r="A42" s="44" t="s">
        <v>5</v>
      </c>
      <c r="B42" s="40">
        <v>47</v>
      </c>
      <c r="C42" s="45" t="s">
        <v>316</v>
      </c>
      <c r="D42" s="47" t="s">
        <v>919</v>
      </c>
      <c r="E42" s="47" t="s">
        <v>317</v>
      </c>
      <c r="F42" s="39">
        <v>1</v>
      </c>
      <c r="G42" s="34" t="s">
        <v>655</v>
      </c>
      <c r="H42" s="46" t="s">
        <v>850</v>
      </c>
      <c r="I42" s="103" t="s">
        <v>1266</v>
      </c>
      <c r="J42" s="41" t="s">
        <v>1258</v>
      </c>
      <c r="K42" s="43">
        <v>0</v>
      </c>
      <c r="L42" s="47" t="s">
        <v>516</v>
      </c>
      <c r="M42" s="47" t="s">
        <v>516</v>
      </c>
      <c r="N42" s="48" t="s">
        <v>516</v>
      </c>
      <c r="O42" s="51">
        <v>18.810439560439562</v>
      </c>
      <c r="P42" s="51">
        <v>29.521008403361346</v>
      </c>
      <c r="Q42" s="48" t="s">
        <v>512</v>
      </c>
    </row>
    <row r="43" spans="1:17" s="15" customFormat="1" ht="12.75" customHeight="1">
      <c r="A43" s="44" t="s">
        <v>3</v>
      </c>
      <c r="B43" s="40">
        <v>48</v>
      </c>
      <c r="C43" s="45" t="s">
        <v>256</v>
      </c>
      <c r="D43" s="47" t="s">
        <v>920</v>
      </c>
      <c r="E43" s="47" t="s">
        <v>257</v>
      </c>
      <c r="F43" s="39">
        <v>1</v>
      </c>
      <c r="G43" s="34" t="s">
        <v>655</v>
      </c>
      <c r="H43" s="42" t="s">
        <v>849</v>
      </c>
      <c r="I43" s="103" t="s">
        <v>1266</v>
      </c>
      <c r="J43" s="41" t="s">
        <v>1258</v>
      </c>
      <c r="K43" s="43">
        <v>0</v>
      </c>
      <c r="L43" s="47" t="s">
        <v>516</v>
      </c>
      <c r="M43" s="47" t="s">
        <v>516</v>
      </c>
      <c r="N43" s="60" t="s">
        <v>512</v>
      </c>
      <c r="O43" s="51">
        <v>40.928571428571431</v>
      </c>
      <c r="P43" s="51">
        <v>60.336134453781511</v>
      </c>
      <c r="Q43" s="48" t="s">
        <v>512</v>
      </c>
    </row>
    <row r="44" spans="1:17" s="15" customFormat="1" ht="12.75" customHeight="1">
      <c r="A44" s="44" t="s">
        <v>1</v>
      </c>
      <c r="B44" s="40">
        <v>49</v>
      </c>
      <c r="C44" s="49" t="s">
        <v>143</v>
      </c>
      <c r="D44" s="47" t="s">
        <v>921</v>
      </c>
      <c r="E44" s="47" t="s">
        <v>144</v>
      </c>
      <c r="F44" s="39">
        <v>1</v>
      </c>
      <c r="G44" s="34" t="s">
        <v>655</v>
      </c>
      <c r="H44" s="42" t="s">
        <v>849</v>
      </c>
      <c r="I44" s="103" t="s">
        <v>1266</v>
      </c>
      <c r="J44" s="41" t="s">
        <v>1258</v>
      </c>
      <c r="K44" s="43">
        <v>0</v>
      </c>
      <c r="L44" s="47" t="s">
        <v>516</v>
      </c>
      <c r="M44" s="47" t="s">
        <v>516</v>
      </c>
      <c r="N44" s="60" t="s">
        <v>512</v>
      </c>
      <c r="O44" s="51">
        <v>26.994505494505493</v>
      </c>
      <c r="P44" s="51">
        <v>54.050420168067227</v>
      </c>
      <c r="Q44" s="48" t="s">
        <v>516</v>
      </c>
    </row>
    <row r="45" spans="1:17" s="15" customFormat="1" ht="12.75" customHeight="1">
      <c r="A45" s="44" t="s">
        <v>5</v>
      </c>
      <c r="B45" s="40">
        <v>50</v>
      </c>
      <c r="C45" s="45" t="s">
        <v>318</v>
      </c>
      <c r="D45" s="47" t="s">
        <v>922</v>
      </c>
      <c r="E45" s="47" t="s">
        <v>319</v>
      </c>
      <c r="F45" s="39">
        <v>1</v>
      </c>
      <c r="G45" s="34" t="s">
        <v>655</v>
      </c>
      <c r="H45" s="42" t="s">
        <v>849</v>
      </c>
      <c r="I45" s="103" t="s">
        <v>1266</v>
      </c>
      <c r="J45" s="41" t="s">
        <v>1258</v>
      </c>
      <c r="K45" s="43">
        <v>0</v>
      </c>
      <c r="L45" s="47" t="s">
        <v>516</v>
      </c>
      <c r="M45" s="47" t="s">
        <v>516</v>
      </c>
      <c r="N45" s="48" t="s">
        <v>516</v>
      </c>
      <c r="O45" s="51">
        <v>26.134615384615383</v>
      </c>
      <c r="P45" s="51">
        <v>37.949579831932773</v>
      </c>
      <c r="Q45" s="48" t="s">
        <v>516</v>
      </c>
    </row>
    <row r="46" spans="1:17" s="15" customFormat="1" ht="12.75" customHeight="1">
      <c r="A46" s="44" t="s">
        <v>7</v>
      </c>
      <c r="B46" s="40">
        <v>51</v>
      </c>
      <c r="C46" s="45" t="s">
        <v>387</v>
      </c>
      <c r="D46" s="47" t="s">
        <v>923</v>
      </c>
      <c r="E46" s="47" t="s">
        <v>388</v>
      </c>
      <c r="F46" s="39">
        <v>1</v>
      </c>
      <c r="G46" s="34" t="s">
        <v>655</v>
      </c>
      <c r="H46" s="42" t="s">
        <v>849</v>
      </c>
      <c r="I46" s="103" t="s">
        <v>1266</v>
      </c>
      <c r="J46" s="41" t="s">
        <v>1258</v>
      </c>
      <c r="K46" s="43">
        <v>0</v>
      </c>
      <c r="L46" s="47" t="s">
        <v>516</v>
      </c>
      <c r="M46" s="47" t="s">
        <v>516</v>
      </c>
      <c r="N46" s="60" t="s">
        <v>512</v>
      </c>
      <c r="O46" s="51">
        <v>27.307692307692307</v>
      </c>
      <c r="P46" s="51">
        <v>33.016806722689076</v>
      </c>
      <c r="Q46" s="48" t="s">
        <v>512</v>
      </c>
    </row>
    <row r="47" spans="1:17" s="15" customFormat="1" ht="12.75" customHeight="1">
      <c r="A47" s="44" t="s">
        <v>6</v>
      </c>
      <c r="B47" s="40">
        <v>52</v>
      </c>
      <c r="C47" s="45" t="s">
        <v>349</v>
      </c>
      <c r="D47" s="47" t="s">
        <v>924</v>
      </c>
      <c r="E47" s="47" t="s">
        <v>350</v>
      </c>
      <c r="F47" s="39">
        <v>1</v>
      </c>
      <c r="G47" s="34" t="s">
        <v>655</v>
      </c>
      <c r="H47" s="42" t="s">
        <v>849</v>
      </c>
      <c r="I47" s="103" t="s">
        <v>1266</v>
      </c>
      <c r="J47" s="41" t="s">
        <v>1258</v>
      </c>
      <c r="K47" s="43">
        <v>0</v>
      </c>
      <c r="L47" s="47" t="s">
        <v>516</v>
      </c>
      <c r="M47" s="47" t="s">
        <v>516</v>
      </c>
      <c r="N47" s="60" t="s">
        <v>512</v>
      </c>
      <c r="O47" s="51">
        <v>31.002747252747252</v>
      </c>
      <c r="P47" s="51">
        <v>45.596638655462186</v>
      </c>
      <c r="Q47" s="48" t="s">
        <v>512</v>
      </c>
    </row>
    <row r="48" spans="1:17" s="15" customFormat="1" ht="12.75" customHeight="1">
      <c r="A48" s="44" t="s">
        <v>6</v>
      </c>
      <c r="B48" s="40">
        <v>53</v>
      </c>
      <c r="C48" s="45" t="s">
        <v>351</v>
      </c>
      <c r="D48" s="47" t="s">
        <v>925</v>
      </c>
      <c r="E48" s="47" t="s">
        <v>352</v>
      </c>
      <c r="F48" s="39">
        <v>1</v>
      </c>
      <c r="G48" s="34" t="s">
        <v>655</v>
      </c>
      <c r="H48" s="46" t="s">
        <v>852</v>
      </c>
      <c r="I48" s="103" t="s">
        <v>1266</v>
      </c>
      <c r="J48" s="41" t="s">
        <v>1259</v>
      </c>
      <c r="K48" s="60" t="s">
        <v>1261</v>
      </c>
      <c r="L48" s="47" t="s">
        <v>516</v>
      </c>
      <c r="M48" s="47" t="s">
        <v>516</v>
      </c>
      <c r="N48" s="48" t="s">
        <v>516</v>
      </c>
      <c r="O48" s="51">
        <v>17.85164835164835</v>
      </c>
      <c r="P48" s="51">
        <v>20.663865546218489</v>
      </c>
      <c r="Q48" s="48" t="s">
        <v>512</v>
      </c>
    </row>
    <row r="49" spans="1:17" s="15" customFormat="1" ht="12.75" customHeight="1">
      <c r="A49" s="44" t="s">
        <v>0</v>
      </c>
      <c r="B49" s="40">
        <v>55</v>
      </c>
      <c r="C49" s="45" t="s">
        <v>95</v>
      </c>
      <c r="D49" s="47" t="s">
        <v>926</v>
      </c>
      <c r="E49" s="47" t="s">
        <v>96</v>
      </c>
      <c r="F49" s="39">
        <v>1</v>
      </c>
      <c r="G49" s="34" t="s">
        <v>655</v>
      </c>
      <c r="H49" s="42" t="s">
        <v>849</v>
      </c>
      <c r="I49" s="103" t="s">
        <v>1266</v>
      </c>
      <c r="J49" s="41" t="s">
        <v>1259</v>
      </c>
      <c r="K49" s="60" t="s">
        <v>1261</v>
      </c>
      <c r="L49" s="47" t="s">
        <v>516</v>
      </c>
      <c r="M49" s="47" t="s">
        <v>516</v>
      </c>
      <c r="N49" s="48" t="s">
        <v>512</v>
      </c>
      <c r="O49" s="51">
        <v>11.263736263736265</v>
      </c>
      <c r="P49" s="51">
        <v>0.78991596638655459</v>
      </c>
      <c r="Q49" s="48" t="s">
        <v>512</v>
      </c>
    </row>
    <row r="50" spans="1:17" s="15" customFormat="1" ht="12.75" customHeight="1">
      <c r="A50" s="44" t="s">
        <v>5</v>
      </c>
      <c r="B50" s="40">
        <v>56</v>
      </c>
      <c r="C50" s="45" t="s">
        <v>320</v>
      </c>
      <c r="D50" s="47" t="s">
        <v>927</v>
      </c>
      <c r="E50" s="47" t="s">
        <v>321</v>
      </c>
      <c r="F50" s="39">
        <v>1</v>
      </c>
      <c r="G50" s="34" t="s">
        <v>655</v>
      </c>
      <c r="H50" s="46" t="s">
        <v>850</v>
      </c>
      <c r="I50" s="103" t="s">
        <v>1266</v>
      </c>
      <c r="J50" s="41" t="s">
        <v>1259</v>
      </c>
      <c r="K50" s="60" t="s">
        <v>1261</v>
      </c>
      <c r="L50" s="47" t="s">
        <v>516</v>
      </c>
      <c r="M50" s="47" t="s">
        <v>516</v>
      </c>
      <c r="N50" s="48" t="s">
        <v>516</v>
      </c>
      <c r="O50" s="51">
        <v>7.5164835164835164</v>
      </c>
      <c r="P50" s="51">
        <v>6.8319327731092434</v>
      </c>
      <c r="Q50" s="48" t="s">
        <v>512</v>
      </c>
    </row>
    <row r="51" spans="1:17" s="15" customFormat="1" ht="12.75" customHeight="1">
      <c r="A51" s="44" t="s">
        <v>9</v>
      </c>
      <c r="B51" s="40">
        <v>57</v>
      </c>
      <c r="C51" s="45" t="s">
        <v>453</v>
      </c>
      <c r="D51" s="47" t="s">
        <v>928</v>
      </c>
      <c r="E51" s="47" t="s">
        <v>454</v>
      </c>
      <c r="F51" s="39">
        <v>1</v>
      </c>
      <c r="G51" s="34" t="s">
        <v>655</v>
      </c>
      <c r="H51" s="42" t="s">
        <v>849</v>
      </c>
      <c r="I51" s="103" t="s">
        <v>1266</v>
      </c>
      <c r="J51" s="41" t="s">
        <v>1259</v>
      </c>
      <c r="K51" s="60" t="s">
        <v>1261</v>
      </c>
      <c r="L51" s="47" t="s">
        <v>516</v>
      </c>
      <c r="M51" s="47" t="s">
        <v>516</v>
      </c>
      <c r="N51" s="48" t="s">
        <v>512</v>
      </c>
      <c r="O51" s="51">
        <v>15.236263736263735</v>
      </c>
      <c r="P51" s="51">
        <v>8.2184873949579824</v>
      </c>
      <c r="Q51" s="48" t="s">
        <v>512</v>
      </c>
    </row>
    <row r="52" spans="1:17" s="15" customFormat="1" ht="12.75" customHeight="1">
      <c r="A52" s="44" t="s">
        <v>3</v>
      </c>
      <c r="B52" s="40">
        <v>58</v>
      </c>
      <c r="C52" s="45" t="s">
        <v>258</v>
      </c>
      <c r="D52" s="47" t="s">
        <v>929</v>
      </c>
      <c r="E52" s="47" t="s">
        <v>259</v>
      </c>
      <c r="F52" s="39">
        <v>1</v>
      </c>
      <c r="G52" s="34" t="s">
        <v>655</v>
      </c>
      <c r="H52" s="42" t="s">
        <v>849</v>
      </c>
      <c r="I52" s="103" t="s">
        <v>1266</v>
      </c>
      <c r="J52" s="41" t="s">
        <v>1258</v>
      </c>
      <c r="K52" s="43">
        <v>0</v>
      </c>
      <c r="L52" s="47" t="s">
        <v>516</v>
      </c>
      <c r="M52" s="47" t="s">
        <v>516</v>
      </c>
      <c r="N52" s="60" t="s">
        <v>512</v>
      </c>
      <c r="O52" s="51">
        <v>19.662087912087912</v>
      </c>
      <c r="P52" s="51">
        <v>26.327731092436974</v>
      </c>
      <c r="Q52" s="48" t="s">
        <v>516</v>
      </c>
    </row>
    <row r="53" spans="1:17" s="15" customFormat="1" ht="12.75" customHeight="1">
      <c r="A53" s="44" t="s">
        <v>886</v>
      </c>
      <c r="B53" s="40">
        <v>59</v>
      </c>
      <c r="C53" s="45" t="s">
        <v>30</v>
      </c>
      <c r="D53" s="47" t="s">
        <v>930</v>
      </c>
      <c r="E53" s="47" t="s">
        <v>31</v>
      </c>
      <c r="F53" s="39">
        <v>1</v>
      </c>
      <c r="G53" s="34" t="s">
        <v>655</v>
      </c>
      <c r="H53" s="42" t="s">
        <v>849</v>
      </c>
      <c r="I53" s="103" t="s">
        <v>1266</v>
      </c>
      <c r="J53" s="41" t="s">
        <v>1259</v>
      </c>
      <c r="K53" s="60" t="s">
        <v>1261</v>
      </c>
      <c r="L53" s="47" t="s">
        <v>516</v>
      </c>
      <c r="M53" s="47" t="s">
        <v>516</v>
      </c>
      <c r="N53" s="48" t="s">
        <v>512</v>
      </c>
      <c r="O53" s="51">
        <v>8.5164835164835164</v>
      </c>
      <c r="P53" s="51">
        <v>8.2857142857142865</v>
      </c>
      <c r="Q53" s="48" t="s">
        <v>512</v>
      </c>
    </row>
    <row r="54" spans="1:17" s="15" customFormat="1" ht="12.75" customHeight="1">
      <c r="A54" s="44" t="s">
        <v>886</v>
      </c>
      <c r="B54" s="40">
        <v>60</v>
      </c>
      <c r="C54" s="45" t="s">
        <v>32</v>
      </c>
      <c r="D54" s="47" t="s">
        <v>931</v>
      </c>
      <c r="E54" s="47" t="s">
        <v>33</v>
      </c>
      <c r="F54" s="39">
        <v>1</v>
      </c>
      <c r="G54" s="34" t="s">
        <v>655</v>
      </c>
      <c r="H54" s="42" t="s">
        <v>849</v>
      </c>
      <c r="I54" s="103" t="s">
        <v>1266</v>
      </c>
      <c r="J54" s="41" t="s">
        <v>1259</v>
      </c>
      <c r="K54" s="60" t="s">
        <v>1261</v>
      </c>
      <c r="L54" s="47" t="s">
        <v>516</v>
      </c>
      <c r="M54" s="47" t="s">
        <v>516</v>
      </c>
      <c r="N54" s="48" t="s">
        <v>512</v>
      </c>
      <c r="O54" s="51">
        <v>9.0494505494505493</v>
      </c>
      <c r="P54" s="51">
        <v>12.865546218487395</v>
      </c>
      <c r="Q54" s="48" t="s">
        <v>512</v>
      </c>
    </row>
    <row r="55" spans="1:17" s="15" customFormat="1" ht="12.75" customHeight="1">
      <c r="A55" s="44" t="s">
        <v>6</v>
      </c>
      <c r="B55" s="40">
        <v>62</v>
      </c>
      <c r="C55" s="49" t="s">
        <v>513</v>
      </c>
      <c r="D55" s="47" t="s">
        <v>932</v>
      </c>
      <c r="E55" s="47" t="s">
        <v>353</v>
      </c>
      <c r="F55" s="39">
        <v>1</v>
      </c>
      <c r="G55" s="34" t="s">
        <v>655</v>
      </c>
      <c r="H55" s="46" t="s">
        <v>850</v>
      </c>
      <c r="I55" s="103" t="s">
        <v>1266</v>
      </c>
      <c r="J55" s="41" t="s">
        <v>1259</v>
      </c>
      <c r="K55" s="60" t="s">
        <v>1261</v>
      </c>
      <c r="L55" s="47" t="s">
        <v>516</v>
      </c>
      <c r="M55" s="47" t="s">
        <v>516</v>
      </c>
      <c r="N55" s="48" t="s">
        <v>516</v>
      </c>
      <c r="O55" s="51">
        <v>16.664835164835164</v>
      </c>
      <c r="P55" s="51">
        <v>20.512605042016808</v>
      </c>
      <c r="Q55" s="48" t="s">
        <v>512</v>
      </c>
    </row>
    <row r="56" spans="1:17" s="15" customFormat="1" ht="12.75" customHeight="1">
      <c r="A56" s="44" t="s">
        <v>7</v>
      </c>
      <c r="B56" s="40">
        <v>63</v>
      </c>
      <c r="C56" s="45" t="s">
        <v>389</v>
      </c>
      <c r="D56" s="47" t="s">
        <v>933</v>
      </c>
      <c r="E56" s="47" t="s">
        <v>390</v>
      </c>
      <c r="F56" s="39">
        <v>1</v>
      </c>
      <c r="G56" s="34" t="s">
        <v>655</v>
      </c>
      <c r="H56" s="42" t="s">
        <v>849</v>
      </c>
      <c r="I56" s="103" t="s">
        <v>1266</v>
      </c>
      <c r="J56" s="41" t="s">
        <v>1259</v>
      </c>
      <c r="K56" s="60" t="s">
        <v>1261</v>
      </c>
      <c r="L56" s="47" t="s">
        <v>516</v>
      </c>
      <c r="M56" s="47" t="s">
        <v>516</v>
      </c>
      <c r="N56" s="48" t="s">
        <v>512</v>
      </c>
      <c r="O56" s="51">
        <v>14.719780219780219</v>
      </c>
      <c r="P56" s="51">
        <v>20.184873949579831</v>
      </c>
      <c r="Q56" s="48" t="s">
        <v>512</v>
      </c>
    </row>
    <row r="57" spans="1:17" s="15" customFormat="1" ht="12.75" customHeight="1">
      <c r="A57" s="44" t="s">
        <v>5</v>
      </c>
      <c r="B57" s="40">
        <v>64</v>
      </c>
      <c r="C57" s="45" t="s">
        <v>322</v>
      </c>
      <c r="D57" s="47" t="s">
        <v>934</v>
      </c>
      <c r="E57" s="47" t="s">
        <v>323</v>
      </c>
      <c r="F57" s="39">
        <v>1</v>
      </c>
      <c r="G57" s="34" t="s">
        <v>655</v>
      </c>
      <c r="H57" s="42" t="s">
        <v>849</v>
      </c>
      <c r="I57" s="103" t="s">
        <v>1266</v>
      </c>
      <c r="J57" s="41" t="s">
        <v>1258</v>
      </c>
      <c r="K57" s="43">
        <v>0</v>
      </c>
      <c r="L57" s="47" t="s">
        <v>516</v>
      </c>
      <c r="M57" s="47" t="s">
        <v>516</v>
      </c>
      <c r="N57" s="60" t="s">
        <v>512</v>
      </c>
      <c r="O57" s="51">
        <v>12.406593406593407</v>
      </c>
      <c r="P57" s="51">
        <v>8.3193277310924376</v>
      </c>
      <c r="Q57" s="48" t="s">
        <v>512</v>
      </c>
    </row>
    <row r="58" spans="1:17" s="15" customFormat="1" ht="12.75" customHeight="1">
      <c r="A58" s="44" t="s">
        <v>886</v>
      </c>
      <c r="B58" s="40">
        <v>65</v>
      </c>
      <c r="C58" s="44" t="s">
        <v>34</v>
      </c>
      <c r="D58" s="47" t="s">
        <v>935</v>
      </c>
      <c r="E58" s="47" t="s">
        <v>35</v>
      </c>
      <c r="F58" s="39">
        <v>1</v>
      </c>
      <c r="G58" s="34" t="s">
        <v>655</v>
      </c>
      <c r="H58" s="46" t="s">
        <v>850</v>
      </c>
      <c r="I58" s="103" t="s">
        <v>1266</v>
      </c>
      <c r="J58" s="41" t="s">
        <v>1258</v>
      </c>
      <c r="K58" s="43">
        <v>0</v>
      </c>
      <c r="L58" s="47" t="s">
        <v>516</v>
      </c>
      <c r="M58" s="47" t="s">
        <v>516</v>
      </c>
      <c r="N58" s="48" t="s">
        <v>516</v>
      </c>
      <c r="O58" s="51">
        <v>24.164835164835164</v>
      </c>
      <c r="P58" s="51">
        <v>34.831932773109244</v>
      </c>
      <c r="Q58" s="48" t="s">
        <v>516</v>
      </c>
    </row>
    <row r="59" spans="1:17" s="15" customFormat="1" ht="12.75" customHeight="1">
      <c r="A59" s="44" t="s">
        <v>8</v>
      </c>
      <c r="B59" s="40">
        <v>66</v>
      </c>
      <c r="C59" s="45" t="s">
        <v>412</v>
      </c>
      <c r="D59" s="47" t="s">
        <v>936</v>
      </c>
      <c r="E59" s="47" t="s">
        <v>413</v>
      </c>
      <c r="F59" s="39">
        <v>1</v>
      </c>
      <c r="G59" s="34" t="s">
        <v>655</v>
      </c>
      <c r="H59" s="46" t="s">
        <v>850</v>
      </c>
      <c r="I59" s="103" t="s">
        <v>1266</v>
      </c>
      <c r="J59" s="41" t="s">
        <v>1258</v>
      </c>
      <c r="K59" s="43">
        <v>0</v>
      </c>
      <c r="L59" s="47" t="s">
        <v>516</v>
      </c>
      <c r="M59" s="47" t="s">
        <v>516</v>
      </c>
      <c r="N59" s="48" t="s">
        <v>516</v>
      </c>
      <c r="O59" s="51">
        <v>31.925824175824175</v>
      </c>
      <c r="P59" s="51">
        <v>43.579831932773111</v>
      </c>
      <c r="Q59" s="48" t="s">
        <v>512</v>
      </c>
    </row>
    <row r="60" spans="1:17" s="15" customFormat="1" ht="12.75" customHeight="1">
      <c r="A60" s="44" t="s">
        <v>886</v>
      </c>
      <c r="B60" s="40">
        <v>67</v>
      </c>
      <c r="C60" s="45" t="s">
        <v>36</v>
      </c>
      <c r="D60" s="47" t="s">
        <v>937</v>
      </c>
      <c r="E60" s="47" t="s">
        <v>37</v>
      </c>
      <c r="F60" s="39">
        <v>1</v>
      </c>
      <c r="G60" s="34" t="s">
        <v>655</v>
      </c>
      <c r="H60" s="46" t="s">
        <v>850</v>
      </c>
      <c r="I60" s="103" t="s">
        <v>1266</v>
      </c>
      <c r="J60" s="41" t="s">
        <v>1259</v>
      </c>
      <c r="K60" s="60" t="s">
        <v>1261</v>
      </c>
      <c r="L60" s="47" t="s">
        <v>516</v>
      </c>
      <c r="M60" s="47" t="s">
        <v>516</v>
      </c>
      <c r="N60" s="48" t="s">
        <v>516</v>
      </c>
      <c r="O60" s="51">
        <v>20.884615384615383</v>
      </c>
      <c r="P60" s="51">
        <v>13.672268907563025</v>
      </c>
      <c r="Q60" s="48" t="s">
        <v>516</v>
      </c>
    </row>
    <row r="61" spans="1:17" s="15" customFormat="1" ht="12.75" customHeight="1">
      <c r="A61" s="44" t="s">
        <v>2</v>
      </c>
      <c r="B61" s="40">
        <v>68</v>
      </c>
      <c r="C61" s="45" t="s">
        <v>183</v>
      </c>
      <c r="D61" s="47" t="s">
        <v>938</v>
      </c>
      <c r="E61" s="47" t="s">
        <v>184</v>
      </c>
      <c r="F61" s="39">
        <v>1</v>
      </c>
      <c r="G61" s="34" t="s">
        <v>655</v>
      </c>
      <c r="H61" s="46" t="s">
        <v>852</v>
      </c>
      <c r="I61" s="103" t="s">
        <v>1266</v>
      </c>
      <c r="J61" s="41" t="s">
        <v>1259</v>
      </c>
      <c r="K61" s="60" t="s">
        <v>1261</v>
      </c>
      <c r="L61" s="47" t="s">
        <v>516</v>
      </c>
      <c r="M61" s="47" t="s">
        <v>516</v>
      </c>
      <c r="N61" s="48" t="s">
        <v>516</v>
      </c>
      <c r="O61" s="51">
        <v>16.956043956043956</v>
      </c>
      <c r="P61" s="51">
        <v>13.579831932773109</v>
      </c>
      <c r="Q61" s="48" t="s">
        <v>512</v>
      </c>
    </row>
    <row r="62" spans="1:17" s="15" customFormat="1" ht="12.75" customHeight="1">
      <c r="A62" s="44" t="s">
        <v>883</v>
      </c>
      <c r="B62" s="40">
        <v>69</v>
      </c>
      <c r="C62" s="45" t="s">
        <v>236</v>
      </c>
      <c r="D62" s="47" t="s">
        <v>939</v>
      </c>
      <c r="E62" s="47" t="s">
        <v>237</v>
      </c>
      <c r="F62" s="39">
        <v>1</v>
      </c>
      <c r="G62" s="34" t="s">
        <v>655</v>
      </c>
      <c r="H62" s="42" t="s">
        <v>849</v>
      </c>
      <c r="I62" s="103" t="s">
        <v>1266</v>
      </c>
      <c r="J62" s="41" t="s">
        <v>1258</v>
      </c>
      <c r="K62" s="43">
        <v>0</v>
      </c>
      <c r="L62" s="47" t="s">
        <v>516</v>
      </c>
      <c r="M62" s="47" t="s">
        <v>516</v>
      </c>
      <c r="N62" s="60" t="s">
        <v>512</v>
      </c>
      <c r="O62" s="51">
        <v>16.653846153846153</v>
      </c>
      <c r="P62" s="51">
        <v>26.369747899159663</v>
      </c>
      <c r="Q62" s="48" t="s">
        <v>516</v>
      </c>
    </row>
    <row r="63" spans="1:17" s="15" customFormat="1" ht="12.75" customHeight="1">
      <c r="A63" s="44" t="s">
        <v>0</v>
      </c>
      <c r="B63" s="40">
        <v>70</v>
      </c>
      <c r="C63" s="45" t="s">
        <v>97</v>
      </c>
      <c r="D63" s="47" t="s">
        <v>940</v>
      </c>
      <c r="E63" s="47" t="s">
        <v>98</v>
      </c>
      <c r="F63" s="39">
        <v>1</v>
      </c>
      <c r="G63" s="34" t="s">
        <v>655</v>
      </c>
      <c r="H63" s="42" t="s">
        <v>849</v>
      </c>
      <c r="I63" s="103" t="s">
        <v>1266</v>
      </c>
      <c r="J63" s="41" t="s">
        <v>1259</v>
      </c>
      <c r="K63" s="60" t="s">
        <v>1261</v>
      </c>
      <c r="L63" s="47" t="s">
        <v>516</v>
      </c>
      <c r="M63" s="47" t="s">
        <v>516</v>
      </c>
      <c r="N63" s="48" t="s">
        <v>512</v>
      </c>
      <c r="O63" s="51">
        <v>10.107142857142858</v>
      </c>
      <c r="P63" s="51">
        <v>7.7142857142857144</v>
      </c>
      <c r="Q63" s="48" t="s">
        <v>512</v>
      </c>
    </row>
    <row r="64" spans="1:17" s="15" customFormat="1" ht="12.75" customHeight="1">
      <c r="A64" s="44" t="s">
        <v>5</v>
      </c>
      <c r="B64" s="40">
        <v>71</v>
      </c>
      <c r="C64" s="45" t="s">
        <v>324</v>
      </c>
      <c r="D64" s="47" t="s">
        <v>941</v>
      </c>
      <c r="E64" s="47" t="s">
        <v>325</v>
      </c>
      <c r="F64" s="39">
        <v>1</v>
      </c>
      <c r="G64" s="34" t="s">
        <v>655</v>
      </c>
      <c r="H64" s="42" t="s">
        <v>849</v>
      </c>
      <c r="I64" s="103" t="s">
        <v>1266</v>
      </c>
      <c r="J64" s="41" t="s">
        <v>1258</v>
      </c>
      <c r="K64" s="43">
        <v>0</v>
      </c>
      <c r="L64" s="47" t="s">
        <v>516</v>
      </c>
      <c r="M64" s="47" t="s">
        <v>516</v>
      </c>
      <c r="N64" s="60" t="s">
        <v>512</v>
      </c>
      <c r="O64" s="51">
        <v>11.173076923076923</v>
      </c>
      <c r="P64" s="51">
        <v>23.831932773109244</v>
      </c>
      <c r="Q64" s="48" t="s">
        <v>512</v>
      </c>
    </row>
    <row r="65" spans="1:17" s="15" customFormat="1" ht="12.75" customHeight="1">
      <c r="A65" s="44" t="s">
        <v>883</v>
      </c>
      <c r="B65" s="40">
        <v>73</v>
      </c>
      <c r="C65" s="45" t="s">
        <v>505</v>
      </c>
      <c r="D65" s="47" t="s">
        <v>942</v>
      </c>
      <c r="E65" s="47" t="s">
        <v>238</v>
      </c>
      <c r="F65" s="39">
        <v>1</v>
      </c>
      <c r="G65" s="34" t="s">
        <v>655</v>
      </c>
      <c r="H65" s="46" t="s">
        <v>850</v>
      </c>
      <c r="I65" s="103" t="s">
        <v>1266</v>
      </c>
      <c r="J65" s="41" t="s">
        <v>1258</v>
      </c>
      <c r="K65" s="43">
        <v>0</v>
      </c>
      <c r="L65" s="47" t="s">
        <v>516</v>
      </c>
      <c r="M65" s="47" t="s">
        <v>516</v>
      </c>
      <c r="N65" s="48" t="s">
        <v>516</v>
      </c>
      <c r="O65" s="51">
        <v>24.184065934065934</v>
      </c>
      <c r="P65" s="51">
        <v>44.773109243697476</v>
      </c>
      <c r="Q65" s="48" t="s">
        <v>512</v>
      </c>
    </row>
    <row r="66" spans="1:17" s="15" customFormat="1" ht="12.75" customHeight="1">
      <c r="A66" s="44" t="s">
        <v>9</v>
      </c>
      <c r="B66" s="40">
        <v>74</v>
      </c>
      <c r="C66" s="45" t="s">
        <v>455</v>
      </c>
      <c r="D66" s="47" t="s">
        <v>943</v>
      </c>
      <c r="E66" s="47" t="s">
        <v>456</v>
      </c>
      <c r="F66" s="39">
        <v>1</v>
      </c>
      <c r="G66" s="34" t="s">
        <v>655</v>
      </c>
      <c r="H66" s="42" t="s">
        <v>849</v>
      </c>
      <c r="I66" s="103" t="s">
        <v>1266</v>
      </c>
      <c r="J66" s="41" t="s">
        <v>1258</v>
      </c>
      <c r="K66" s="43">
        <v>0</v>
      </c>
      <c r="L66" s="47" t="s">
        <v>516</v>
      </c>
      <c r="M66" s="47" t="s">
        <v>516</v>
      </c>
      <c r="N66" s="60" t="s">
        <v>512</v>
      </c>
      <c r="O66" s="51">
        <v>15.17032967032967</v>
      </c>
      <c r="P66" s="51">
        <v>9.3277310924369754</v>
      </c>
      <c r="Q66" s="48" t="s">
        <v>512</v>
      </c>
    </row>
    <row r="67" spans="1:17" s="15" customFormat="1" ht="12.75" customHeight="1">
      <c r="A67" s="44" t="s">
        <v>8</v>
      </c>
      <c r="B67" s="40">
        <v>75</v>
      </c>
      <c r="C67" s="45" t="s">
        <v>414</v>
      </c>
      <c r="D67" s="47" t="s">
        <v>944</v>
      </c>
      <c r="E67" s="47" t="s">
        <v>415</v>
      </c>
      <c r="F67" s="39">
        <v>1</v>
      </c>
      <c r="G67" s="34" t="s">
        <v>655</v>
      </c>
      <c r="H67" s="42" t="s">
        <v>849</v>
      </c>
      <c r="I67" s="103" t="s">
        <v>1266</v>
      </c>
      <c r="J67" s="41" t="s">
        <v>1258</v>
      </c>
      <c r="K67" s="43">
        <v>0</v>
      </c>
      <c r="L67" s="47" t="s">
        <v>516</v>
      </c>
      <c r="M67" s="47" t="s">
        <v>516</v>
      </c>
      <c r="N67" s="60" t="s">
        <v>512</v>
      </c>
      <c r="O67" s="51">
        <v>29.670329670329672</v>
      </c>
      <c r="P67" s="51">
        <v>42.294117647058826</v>
      </c>
      <c r="Q67" s="48" t="s">
        <v>512</v>
      </c>
    </row>
    <row r="68" spans="1:17" s="15" customFormat="1" ht="12.75" customHeight="1">
      <c r="A68" s="44" t="s">
        <v>883</v>
      </c>
      <c r="B68" s="40">
        <v>76</v>
      </c>
      <c r="C68" s="45" t="s">
        <v>506</v>
      </c>
      <c r="D68" s="47" t="s">
        <v>945</v>
      </c>
      <c r="E68" s="47" t="s">
        <v>239</v>
      </c>
      <c r="F68" s="39">
        <v>1</v>
      </c>
      <c r="G68" s="34" t="s">
        <v>655</v>
      </c>
      <c r="H68" s="42" t="s">
        <v>849</v>
      </c>
      <c r="I68" s="103" t="s">
        <v>1266</v>
      </c>
      <c r="J68" s="41" t="s">
        <v>1259</v>
      </c>
      <c r="K68" s="60" t="s">
        <v>1261</v>
      </c>
      <c r="L68" s="47" t="s">
        <v>516</v>
      </c>
      <c r="M68" s="47" t="s">
        <v>516</v>
      </c>
      <c r="N68" s="48" t="s">
        <v>512</v>
      </c>
      <c r="O68" s="51">
        <v>15.252747252747254</v>
      </c>
      <c r="P68" s="51">
        <v>14.823529411764707</v>
      </c>
      <c r="Q68" s="48" t="s">
        <v>512</v>
      </c>
    </row>
    <row r="69" spans="1:17" s="15" customFormat="1" ht="12.75" customHeight="1">
      <c r="A69" s="44" t="s">
        <v>7</v>
      </c>
      <c r="B69" s="40">
        <v>77</v>
      </c>
      <c r="C69" s="45" t="s">
        <v>391</v>
      </c>
      <c r="D69" s="47" t="s">
        <v>946</v>
      </c>
      <c r="E69" s="47" t="s">
        <v>392</v>
      </c>
      <c r="F69" s="39">
        <v>1</v>
      </c>
      <c r="G69" s="34" t="s">
        <v>655</v>
      </c>
      <c r="H69" s="42" t="s">
        <v>849</v>
      </c>
      <c r="I69" s="103" t="s">
        <v>1266</v>
      </c>
      <c r="J69" s="41" t="s">
        <v>1258</v>
      </c>
      <c r="K69" s="43">
        <v>0</v>
      </c>
      <c r="L69" s="47" t="s">
        <v>516</v>
      </c>
      <c r="M69" s="47" t="s">
        <v>516</v>
      </c>
      <c r="N69" s="60" t="s">
        <v>512</v>
      </c>
      <c r="O69" s="51">
        <v>20.557692307692307</v>
      </c>
      <c r="P69" s="51">
        <v>21.327731092436974</v>
      </c>
      <c r="Q69" s="48" t="s">
        <v>512</v>
      </c>
    </row>
    <row r="70" spans="1:17" s="15" customFormat="1" ht="12.75" customHeight="1">
      <c r="A70" s="44" t="s">
        <v>3</v>
      </c>
      <c r="B70" s="40">
        <v>78</v>
      </c>
      <c r="C70" s="45" t="s">
        <v>260</v>
      </c>
      <c r="D70" s="47" t="s">
        <v>947</v>
      </c>
      <c r="E70" s="47" t="s">
        <v>261</v>
      </c>
      <c r="F70" s="39">
        <v>1</v>
      </c>
      <c r="G70" s="34" t="s">
        <v>655</v>
      </c>
      <c r="H70" s="42" t="s">
        <v>849</v>
      </c>
      <c r="I70" s="103" t="s">
        <v>1266</v>
      </c>
      <c r="J70" s="41" t="s">
        <v>1259</v>
      </c>
      <c r="K70" s="60" t="s">
        <v>1261</v>
      </c>
      <c r="L70" s="47" t="s">
        <v>516</v>
      </c>
      <c r="M70" s="47" t="s">
        <v>516</v>
      </c>
      <c r="N70" s="48" t="s">
        <v>512</v>
      </c>
      <c r="O70" s="51">
        <v>19.722527472527471</v>
      </c>
      <c r="P70" s="51">
        <v>12.890756302521009</v>
      </c>
      <c r="Q70" s="48" t="s">
        <v>512</v>
      </c>
    </row>
    <row r="71" spans="1:17" s="15" customFormat="1" ht="12.75" customHeight="1">
      <c r="A71" s="44" t="s">
        <v>7</v>
      </c>
      <c r="B71" s="40">
        <v>79</v>
      </c>
      <c r="C71" s="45" t="s">
        <v>393</v>
      </c>
      <c r="D71" s="47" t="s">
        <v>948</v>
      </c>
      <c r="E71" s="47" t="s">
        <v>394</v>
      </c>
      <c r="F71" s="39">
        <v>1</v>
      </c>
      <c r="G71" s="34" t="s">
        <v>655</v>
      </c>
      <c r="H71" s="42" t="s">
        <v>849</v>
      </c>
      <c r="I71" s="103" t="s">
        <v>1266</v>
      </c>
      <c r="J71" s="41" t="s">
        <v>1259</v>
      </c>
      <c r="K71" s="60" t="s">
        <v>1261</v>
      </c>
      <c r="L71" s="47" t="s">
        <v>516</v>
      </c>
      <c r="M71" s="47" t="s">
        <v>516</v>
      </c>
      <c r="N71" s="48" t="s">
        <v>512</v>
      </c>
      <c r="O71" s="51">
        <v>18.901098901098901</v>
      </c>
      <c r="P71" s="51">
        <v>12.647058823529411</v>
      </c>
      <c r="Q71" s="48" t="s">
        <v>512</v>
      </c>
    </row>
    <row r="72" spans="1:17" s="15" customFormat="1" ht="12.75" customHeight="1">
      <c r="A72" s="44" t="s">
        <v>9</v>
      </c>
      <c r="B72" s="40">
        <v>81</v>
      </c>
      <c r="C72" s="45" t="s">
        <v>457</v>
      </c>
      <c r="D72" s="47" t="s">
        <v>949</v>
      </c>
      <c r="E72" s="47" t="s">
        <v>458</v>
      </c>
      <c r="F72" s="39">
        <v>1</v>
      </c>
      <c r="G72" s="34" t="s">
        <v>655</v>
      </c>
      <c r="H72" s="42" t="s">
        <v>849</v>
      </c>
      <c r="I72" s="103" t="s">
        <v>1266</v>
      </c>
      <c r="J72" s="41" t="s">
        <v>1259</v>
      </c>
      <c r="K72" s="60" t="s">
        <v>1261</v>
      </c>
      <c r="L72" s="47" t="s">
        <v>516</v>
      </c>
      <c r="M72" s="47" t="s">
        <v>516</v>
      </c>
      <c r="N72" s="48" t="s">
        <v>512</v>
      </c>
      <c r="O72" s="51">
        <v>12.123626373626374</v>
      </c>
      <c r="P72" s="51">
        <v>7.0756302521008401</v>
      </c>
      <c r="Q72" s="48" t="s">
        <v>512</v>
      </c>
    </row>
    <row r="73" spans="1:17" s="15" customFormat="1" ht="12.75" customHeight="1">
      <c r="A73" s="44" t="s">
        <v>8</v>
      </c>
      <c r="B73" s="40">
        <v>82</v>
      </c>
      <c r="C73" s="45" t="s">
        <v>416</v>
      </c>
      <c r="D73" s="47" t="s">
        <v>950</v>
      </c>
      <c r="E73" s="47" t="s">
        <v>417</v>
      </c>
      <c r="F73" s="39">
        <v>1</v>
      </c>
      <c r="G73" s="34" t="s">
        <v>655</v>
      </c>
      <c r="H73" s="42" t="s">
        <v>849</v>
      </c>
      <c r="I73" s="103" t="s">
        <v>1266</v>
      </c>
      <c r="J73" s="41" t="s">
        <v>1258</v>
      </c>
      <c r="K73" s="43">
        <v>0</v>
      </c>
      <c r="L73" s="47" t="s">
        <v>516</v>
      </c>
      <c r="M73" s="47" t="s">
        <v>516</v>
      </c>
      <c r="N73" s="60" t="s">
        <v>512</v>
      </c>
      <c r="O73" s="51">
        <v>10.969780219780219</v>
      </c>
      <c r="P73" s="51">
        <v>10.3109243697479</v>
      </c>
      <c r="Q73" s="48" t="s">
        <v>512</v>
      </c>
    </row>
    <row r="74" spans="1:17" s="15" customFormat="1" ht="12.75" customHeight="1">
      <c r="A74" s="44" t="s">
        <v>3</v>
      </c>
      <c r="B74" s="40">
        <v>83</v>
      </c>
      <c r="C74" s="45" t="s">
        <v>262</v>
      </c>
      <c r="D74" s="47" t="s">
        <v>951</v>
      </c>
      <c r="E74" s="47" t="s">
        <v>263</v>
      </c>
      <c r="F74" s="39">
        <v>1</v>
      </c>
      <c r="G74" s="34" t="s">
        <v>655</v>
      </c>
      <c r="H74" s="42" t="s">
        <v>849</v>
      </c>
      <c r="I74" s="103" t="s">
        <v>1266</v>
      </c>
      <c r="J74" s="41" t="s">
        <v>1258</v>
      </c>
      <c r="K74" s="43">
        <v>0</v>
      </c>
      <c r="L74" s="47" t="s">
        <v>516</v>
      </c>
      <c r="M74" s="47" t="s">
        <v>516</v>
      </c>
      <c r="N74" s="60" t="s">
        <v>512</v>
      </c>
      <c r="O74" s="51">
        <v>11.906593406593407</v>
      </c>
      <c r="P74" s="51">
        <v>14.663865546218487</v>
      </c>
      <c r="Q74" s="48" t="s">
        <v>512</v>
      </c>
    </row>
    <row r="75" spans="1:17" s="15" customFormat="1" ht="12.75" customHeight="1">
      <c r="A75" s="44" t="s">
        <v>0</v>
      </c>
      <c r="B75" s="40">
        <v>84</v>
      </c>
      <c r="C75" s="45" t="s">
        <v>99</v>
      </c>
      <c r="D75" s="47" t="s">
        <v>952</v>
      </c>
      <c r="E75" s="47" t="s">
        <v>100</v>
      </c>
      <c r="F75" s="39">
        <v>1</v>
      </c>
      <c r="G75" s="34" t="s">
        <v>655</v>
      </c>
      <c r="H75" s="46" t="s">
        <v>850</v>
      </c>
      <c r="I75" s="103" t="s">
        <v>1266</v>
      </c>
      <c r="J75" s="41" t="s">
        <v>1259</v>
      </c>
      <c r="K75" s="60" t="s">
        <v>1261</v>
      </c>
      <c r="L75" s="47" t="s">
        <v>516</v>
      </c>
      <c r="M75" s="47" t="s">
        <v>516</v>
      </c>
      <c r="N75" s="48" t="s">
        <v>516</v>
      </c>
      <c r="O75" s="51">
        <v>7.2115384615384617</v>
      </c>
      <c r="P75" s="51">
        <v>1.1260504201680672</v>
      </c>
      <c r="Q75" s="48" t="s">
        <v>512</v>
      </c>
    </row>
    <row r="76" spans="1:17" s="15" customFormat="1" ht="12.75" customHeight="1">
      <c r="A76" s="44" t="s">
        <v>0</v>
      </c>
      <c r="B76" s="40">
        <v>85</v>
      </c>
      <c r="C76" s="45" t="s">
        <v>101</v>
      </c>
      <c r="D76" s="47" t="s">
        <v>953</v>
      </c>
      <c r="E76" s="47" t="s">
        <v>102</v>
      </c>
      <c r="F76" s="39">
        <v>1</v>
      </c>
      <c r="G76" s="34" t="s">
        <v>655</v>
      </c>
      <c r="H76" s="42" t="s">
        <v>849</v>
      </c>
      <c r="I76" s="103" t="s">
        <v>1266</v>
      </c>
      <c r="J76" s="41" t="s">
        <v>1259</v>
      </c>
      <c r="K76" s="60" t="s">
        <v>1261</v>
      </c>
      <c r="L76" s="47" t="s">
        <v>516</v>
      </c>
      <c r="M76" s="47" t="s">
        <v>516</v>
      </c>
      <c r="N76" s="48" t="s">
        <v>512</v>
      </c>
      <c r="O76" s="51">
        <v>7.052197802197802</v>
      </c>
      <c r="P76" s="51">
        <v>0.10084033613445378</v>
      </c>
      <c r="Q76" s="48" t="s">
        <v>512</v>
      </c>
    </row>
    <row r="77" spans="1:17" s="15" customFormat="1" ht="12.75" customHeight="1">
      <c r="A77" s="44" t="s">
        <v>6</v>
      </c>
      <c r="B77" s="40">
        <v>86</v>
      </c>
      <c r="C77" s="45" t="s">
        <v>354</v>
      </c>
      <c r="D77" s="47" t="s">
        <v>954</v>
      </c>
      <c r="E77" s="47" t="s">
        <v>355</v>
      </c>
      <c r="F77" s="39">
        <v>1</v>
      </c>
      <c r="G77" s="34" t="s">
        <v>655</v>
      </c>
      <c r="H77" s="42" t="s">
        <v>849</v>
      </c>
      <c r="I77" s="103" t="s">
        <v>1266</v>
      </c>
      <c r="J77" s="41" t="s">
        <v>1259</v>
      </c>
      <c r="K77" s="60" t="s">
        <v>1261</v>
      </c>
      <c r="L77" s="47" t="s">
        <v>516</v>
      </c>
      <c r="M77" s="47" t="s">
        <v>516</v>
      </c>
      <c r="N77" s="48" t="s">
        <v>512</v>
      </c>
      <c r="O77" s="51">
        <v>13.513736263736265</v>
      </c>
      <c r="P77" s="51">
        <v>8.344537815126051</v>
      </c>
      <c r="Q77" s="48" t="s">
        <v>512</v>
      </c>
    </row>
    <row r="78" spans="1:17" s="15" customFormat="1" ht="12.75" customHeight="1">
      <c r="A78" s="44" t="s">
        <v>6</v>
      </c>
      <c r="B78" s="40">
        <v>87</v>
      </c>
      <c r="C78" s="45" t="s">
        <v>356</v>
      </c>
      <c r="D78" s="47" t="s">
        <v>955</v>
      </c>
      <c r="E78" s="47" t="s">
        <v>357</v>
      </c>
      <c r="F78" s="39">
        <v>1</v>
      </c>
      <c r="G78" s="34" t="s">
        <v>655</v>
      </c>
      <c r="H78" s="42" t="s">
        <v>849</v>
      </c>
      <c r="I78" s="103" t="s">
        <v>1266</v>
      </c>
      <c r="J78" s="41" t="s">
        <v>1259</v>
      </c>
      <c r="K78" s="60" t="s">
        <v>1261</v>
      </c>
      <c r="L78" s="47" t="s">
        <v>516</v>
      </c>
      <c r="M78" s="47" t="s">
        <v>516</v>
      </c>
      <c r="N78" s="48" t="s">
        <v>512</v>
      </c>
      <c r="O78" s="51">
        <v>11.417582417582418</v>
      </c>
      <c r="P78" s="51">
        <v>13.092436974789916</v>
      </c>
      <c r="Q78" s="48" t="s">
        <v>512</v>
      </c>
    </row>
    <row r="79" spans="1:17" s="15" customFormat="1" ht="12.75" customHeight="1">
      <c r="A79" s="44" t="s">
        <v>1</v>
      </c>
      <c r="B79" s="40">
        <v>88</v>
      </c>
      <c r="C79" s="49" t="s">
        <v>145</v>
      </c>
      <c r="D79" s="47" t="s">
        <v>956</v>
      </c>
      <c r="E79" s="47" t="s">
        <v>146</v>
      </c>
      <c r="F79" s="39">
        <v>1</v>
      </c>
      <c r="G79" s="34" t="s">
        <v>655</v>
      </c>
      <c r="H79" s="42" t="s">
        <v>849</v>
      </c>
      <c r="I79" s="103" t="s">
        <v>1266</v>
      </c>
      <c r="J79" s="41" t="s">
        <v>1258</v>
      </c>
      <c r="K79" s="43">
        <v>0</v>
      </c>
      <c r="L79" s="47" t="s">
        <v>516</v>
      </c>
      <c r="M79" s="47" t="s">
        <v>516</v>
      </c>
      <c r="N79" s="60" t="s">
        <v>512</v>
      </c>
      <c r="O79" s="51">
        <v>14.563186813186814</v>
      </c>
      <c r="P79" s="51">
        <v>26.294117647058822</v>
      </c>
      <c r="Q79" s="48" t="s">
        <v>512</v>
      </c>
    </row>
    <row r="80" spans="1:17" s="15" customFormat="1" ht="12.75" customHeight="1">
      <c r="A80" s="44" t="s">
        <v>0</v>
      </c>
      <c r="B80" s="40">
        <v>89</v>
      </c>
      <c r="C80" s="45" t="s">
        <v>103</v>
      </c>
      <c r="D80" s="47" t="s">
        <v>957</v>
      </c>
      <c r="E80" s="47" t="s">
        <v>104</v>
      </c>
      <c r="F80" s="39">
        <v>1</v>
      </c>
      <c r="G80" s="34" t="s">
        <v>655</v>
      </c>
      <c r="H80" s="42" t="s">
        <v>849</v>
      </c>
      <c r="I80" s="103" t="s">
        <v>1266</v>
      </c>
      <c r="J80" s="41" t="s">
        <v>1259</v>
      </c>
      <c r="K80" s="60" t="s">
        <v>1261</v>
      </c>
      <c r="L80" s="47" t="s">
        <v>516</v>
      </c>
      <c r="M80" s="47" t="s">
        <v>516</v>
      </c>
      <c r="N80" s="48" t="s">
        <v>512</v>
      </c>
      <c r="O80" s="51">
        <v>14.024725274725276</v>
      </c>
      <c r="P80" s="51">
        <v>17.949579831932773</v>
      </c>
      <c r="Q80" s="48" t="s">
        <v>512</v>
      </c>
    </row>
    <row r="81" spans="1:61" s="15" customFormat="1" ht="12.75" customHeight="1">
      <c r="A81" s="44" t="s">
        <v>9</v>
      </c>
      <c r="B81" s="40">
        <v>90</v>
      </c>
      <c r="C81" s="45" t="s">
        <v>459</v>
      </c>
      <c r="D81" s="47" t="s">
        <v>958</v>
      </c>
      <c r="E81" s="47" t="s">
        <v>443</v>
      </c>
      <c r="F81" s="39">
        <v>1</v>
      </c>
      <c r="G81" s="34" t="s">
        <v>655</v>
      </c>
      <c r="H81" s="46" t="s">
        <v>852</v>
      </c>
      <c r="I81" s="103" t="s">
        <v>1266</v>
      </c>
      <c r="J81" s="41" t="s">
        <v>1258</v>
      </c>
      <c r="K81" s="43">
        <v>0</v>
      </c>
      <c r="L81" s="47" t="s">
        <v>516</v>
      </c>
      <c r="M81" s="47" t="s">
        <v>516</v>
      </c>
      <c r="N81" s="48" t="s">
        <v>516</v>
      </c>
      <c r="O81" s="51">
        <v>22.604395604395606</v>
      </c>
      <c r="P81" s="51">
        <v>26.159663865546218</v>
      </c>
      <c r="Q81" s="48" t="s">
        <v>512</v>
      </c>
    </row>
    <row r="82" spans="1:61" s="15" customFormat="1" ht="12.75" customHeight="1">
      <c r="A82" s="44" t="s">
        <v>0</v>
      </c>
      <c r="B82" s="40">
        <v>91</v>
      </c>
      <c r="C82" s="45" t="s">
        <v>105</v>
      </c>
      <c r="D82" s="47" t="s">
        <v>959</v>
      </c>
      <c r="E82" s="47" t="s">
        <v>106</v>
      </c>
      <c r="F82" s="39">
        <v>1</v>
      </c>
      <c r="G82" s="34" t="s">
        <v>655</v>
      </c>
      <c r="H82" s="42" t="s">
        <v>849</v>
      </c>
      <c r="I82" s="103" t="s">
        <v>1266</v>
      </c>
      <c r="J82" s="41" t="s">
        <v>1259</v>
      </c>
      <c r="K82" s="60" t="s">
        <v>1261</v>
      </c>
      <c r="L82" s="47" t="s">
        <v>516</v>
      </c>
      <c r="M82" s="47" t="s">
        <v>516</v>
      </c>
      <c r="N82" s="48" t="s">
        <v>512</v>
      </c>
      <c r="O82" s="51">
        <v>15.505494505494505</v>
      </c>
      <c r="P82" s="51">
        <v>5.3445378151260501</v>
      </c>
      <c r="Q82" s="48" t="s">
        <v>512</v>
      </c>
    </row>
    <row r="83" spans="1:61" s="15" customFormat="1" ht="12.75" customHeight="1">
      <c r="A83" s="44" t="s">
        <v>886</v>
      </c>
      <c r="B83" s="40">
        <v>92</v>
      </c>
      <c r="C83" s="45" t="s">
        <v>38</v>
      </c>
      <c r="D83" s="47" t="s">
        <v>960</v>
      </c>
      <c r="E83" s="47" t="s">
        <v>39</v>
      </c>
      <c r="F83" s="39">
        <v>1</v>
      </c>
      <c r="G83" s="34" t="s">
        <v>655</v>
      </c>
      <c r="H83" s="42" t="s">
        <v>849</v>
      </c>
      <c r="I83" s="103" t="s">
        <v>1266</v>
      </c>
      <c r="J83" s="41" t="s">
        <v>1258</v>
      </c>
      <c r="K83" s="43">
        <v>0</v>
      </c>
      <c r="L83" s="47" t="s">
        <v>516</v>
      </c>
      <c r="M83" s="47" t="s">
        <v>516</v>
      </c>
      <c r="N83" s="60" t="s">
        <v>512</v>
      </c>
      <c r="O83" s="51">
        <v>17.678571428571427</v>
      </c>
      <c r="P83" s="51">
        <v>23.243697478991596</v>
      </c>
      <c r="Q83" s="48" t="s">
        <v>512</v>
      </c>
    </row>
    <row r="84" spans="1:61" s="15" customFormat="1" ht="12.75" customHeight="1">
      <c r="A84" s="44" t="s">
        <v>1</v>
      </c>
      <c r="B84" s="40">
        <v>93</v>
      </c>
      <c r="C84" s="49" t="s">
        <v>147</v>
      </c>
      <c r="D84" s="47" t="s">
        <v>961</v>
      </c>
      <c r="E84" s="47" t="s">
        <v>148</v>
      </c>
      <c r="F84" s="39">
        <v>1</v>
      </c>
      <c r="G84" s="34" t="s">
        <v>655</v>
      </c>
      <c r="H84" s="42" t="s">
        <v>849</v>
      </c>
      <c r="I84" s="103" t="s">
        <v>1266</v>
      </c>
      <c r="J84" s="41" t="s">
        <v>1258</v>
      </c>
      <c r="K84" s="43">
        <v>0</v>
      </c>
      <c r="L84" s="47" t="s">
        <v>516</v>
      </c>
      <c r="M84" s="47" t="s">
        <v>516</v>
      </c>
      <c r="N84" s="60" t="s">
        <v>512</v>
      </c>
      <c r="O84" s="51">
        <v>12.868131868131869</v>
      </c>
      <c r="P84" s="51">
        <v>14.319327731092438</v>
      </c>
      <c r="Q84" s="48" t="s">
        <v>516</v>
      </c>
    </row>
    <row r="85" spans="1:61" s="15" customFormat="1" ht="12.75" customHeight="1">
      <c r="A85" s="44" t="s">
        <v>886</v>
      </c>
      <c r="B85" s="40">
        <v>94</v>
      </c>
      <c r="C85" s="45" t="s">
        <v>40</v>
      </c>
      <c r="D85" s="47" t="s">
        <v>962</v>
      </c>
      <c r="E85" s="47" t="s">
        <v>41</v>
      </c>
      <c r="F85" s="39">
        <v>1</v>
      </c>
      <c r="G85" s="34" t="s">
        <v>655</v>
      </c>
      <c r="H85" s="42" t="s">
        <v>849</v>
      </c>
      <c r="I85" s="103" t="s">
        <v>1266</v>
      </c>
      <c r="J85" s="41" t="s">
        <v>1258</v>
      </c>
      <c r="K85" s="43">
        <v>0</v>
      </c>
      <c r="L85" s="47" t="s">
        <v>516</v>
      </c>
      <c r="M85" s="47" t="s">
        <v>516</v>
      </c>
      <c r="N85" s="60" t="s">
        <v>512</v>
      </c>
      <c r="O85" s="51">
        <v>12.510989010989011</v>
      </c>
      <c r="P85" s="51">
        <v>13.546218487394958</v>
      </c>
      <c r="Q85" s="48" t="s">
        <v>512</v>
      </c>
    </row>
    <row r="86" spans="1:61" s="15" customFormat="1" ht="12.75" customHeight="1">
      <c r="A86" s="44" t="s">
        <v>2</v>
      </c>
      <c r="B86" s="40">
        <v>95</v>
      </c>
      <c r="C86" s="45" t="s">
        <v>185</v>
      </c>
      <c r="D86" s="47" t="s">
        <v>963</v>
      </c>
      <c r="E86" s="47" t="s">
        <v>186</v>
      </c>
      <c r="F86" s="39">
        <v>1</v>
      </c>
      <c r="G86" s="34" t="s">
        <v>655</v>
      </c>
      <c r="H86" s="42" t="s">
        <v>849</v>
      </c>
      <c r="I86" s="103" t="s">
        <v>1266</v>
      </c>
      <c r="J86" s="41" t="s">
        <v>1258</v>
      </c>
      <c r="K86" s="43">
        <v>0</v>
      </c>
      <c r="L86" s="47" t="s">
        <v>516</v>
      </c>
      <c r="M86" s="47" t="s">
        <v>516</v>
      </c>
      <c r="N86" s="60" t="s">
        <v>512</v>
      </c>
      <c r="O86" s="51">
        <v>20.142857142857142</v>
      </c>
      <c r="P86" s="51">
        <v>30.134453781512605</v>
      </c>
      <c r="Q86" s="48" t="s">
        <v>512</v>
      </c>
    </row>
    <row r="87" spans="1:61" s="15" customFormat="1" ht="12.75" customHeight="1">
      <c r="A87" s="44" t="s">
        <v>1</v>
      </c>
      <c r="B87" s="40">
        <v>97</v>
      </c>
      <c r="C87" s="45" t="s">
        <v>149</v>
      </c>
      <c r="D87" s="47" t="s">
        <v>964</v>
      </c>
      <c r="E87" s="47" t="s">
        <v>150</v>
      </c>
      <c r="F87" s="39">
        <v>1</v>
      </c>
      <c r="G87" s="34" t="s">
        <v>655</v>
      </c>
      <c r="H87" s="42" t="s">
        <v>849</v>
      </c>
      <c r="I87" s="103" t="s">
        <v>1266</v>
      </c>
      <c r="J87" s="41" t="s">
        <v>1258</v>
      </c>
      <c r="K87" s="43">
        <v>0</v>
      </c>
      <c r="L87" s="47" t="s">
        <v>516</v>
      </c>
      <c r="M87" s="47" t="s">
        <v>516</v>
      </c>
      <c r="N87" s="48" t="s">
        <v>516</v>
      </c>
      <c r="O87" s="51">
        <v>11.76923076923077</v>
      </c>
      <c r="P87" s="51">
        <v>13.638655462184873</v>
      </c>
      <c r="Q87" s="48" t="s">
        <v>516</v>
      </c>
    </row>
    <row r="88" spans="1:61" s="15" customFormat="1" ht="12.75" customHeight="1">
      <c r="A88" s="44" t="s">
        <v>886</v>
      </c>
      <c r="B88" s="40">
        <v>98</v>
      </c>
      <c r="C88" s="45" t="s">
        <v>42</v>
      </c>
      <c r="D88" s="47" t="s">
        <v>965</v>
      </c>
      <c r="E88" s="47" t="s">
        <v>43</v>
      </c>
      <c r="F88" s="39">
        <v>1</v>
      </c>
      <c r="G88" s="34" t="s">
        <v>655</v>
      </c>
      <c r="H88" s="42" t="s">
        <v>849</v>
      </c>
      <c r="I88" s="103" t="s">
        <v>1266</v>
      </c>
      <c r="J88" s="41" t="s">
        <v>1258</v>
      </c>
      <c r="K88" s="43">
        <v>0</v>
      </c>
      <c r="L88" s="47" t="s">
        <v>516</v>
      </c>
      <c r="M88" s="47" t="s">
        <v>516</v>
      </c>
      <c r="N88" s="60" t="s">
        <v>512</v>
      </c>
      <c r="O88" s="51">
        <v>10.777472527472527</v>
      </c>
      <c r="P88" s="51">
        <v>24.663865546218489</v>
      </c>
      <c r="Q88" s="48" t="s">
        <v>516</v>
      </c>
    </row>
    <row r="89" spans="1:61" s="15" customFormat="1" ht="12.75" customHeight="1">
      <c r="A89" s="44" t="s">
        <v>0</v>
      </c>
      <c r="B89" s="40">
        <v>99</v>
      </c>
      <c r="C89" s="45" t="s">
        <v>107</v>
      </c>
      <c r="D89" s="47" t="s">
        <v>966</v>
      </c>
      <c r="E89" s="47" t="s">
        <v>108</v>
      </c>
      <c r="F89" s="39">
        <v>1</v>
      </c>
      <c r="G89" s="34" t="s">
        <v>655</v>
      </c>
      <c r="H89" s="42" t="s">
        <v>849</v>
      </c>
      <c r="I89" s="103" t="s">
        <v>1266</v>
      </c>
      <c r="J89" s="41" t="s">
        <v>1259</v>
      </c>
      <c r="K89" s="60" t="s">
        <v>1261</v>
      </c>
      <c r="L89" s="47" t="s">
        <v>516</v>
      </c>
      <c r="M89" s="47" t="s">
        <v>516</v>
      </c>
      <c r="N89" s="48" t="s">
        <v>512</v>
      </c>
      <c r="O89" s="51">
        <v>21.546703296703296</v>
      </c>
      <c r="P89" s="51">
        <v>18.470588235294116</v>
      </c>
      <c r="Q89" s="48" t="s">
        <v>512</v>
      </c>
    </row>
    <row r="90" spans="1:61" s="98" customFormat="1" ht="12.75" customHeight="1">
      <c r="A90" s="44" t="s">
        <v>8</v>
      </c>
      <c r="B90" s="40">
        <v>100</v>
      </c>
      <c r="C90" s="45" t="s">
        <v>418</v>
      </c>
      <c r="D90" s="47" t="s">
        <v>967</v>
      </c>
      <c r="E90" s="47" t="s">
        <v>419</v>
      </c>
      <c r="F90" s="39">
        <v>1</v>
      </c>
      <c r="G90" s="34" t="s">
        <v>655</v>
      </c>
      <c r="H90" s="42" t="s">
        <v>849</v>
      </c>
      <c r="I90" s="103" t="s">
        <v>1266</v>
      </c>
      <c r="J90" s="41" t="s">
        <v>1258</v>
      </c>
      <c r="K90" s="43">
        <v>0</v>
      </c>
      <c r="L90" s="47" t="s">
        <v>516</v>
      </c>
      <c r="M90" s="47" t="s">
        <v>516</v>
      </c>
      <c r="N90" s="60" t="s">
        <v>512</v>
      </c>
      <c r="O90" s="51">
        <v>10.491758241758241</v>
      </c>
      <c r="P90" s="51">
        <v>10.420168067226891</v>
      </c>
      <c r="Q90" s="48" t="s">
        <v>512</v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</row>
    <row r="91" spans="1:61" s="15" customFormat="1" ht="12.75" customHeight="1">
      <c r="A91" s="44" t="s">
        <v>2</v>
      </c>
      <c r="B91" s="52">
        <v>101</v>
      </c>
      <c r="C91" s="45" t="s">
        <v>187</v>
      </c>
      <c r="D91" s="47" t="s">
        <v>968</v>
      </c>
      <c r="E91" s="47" t="s">
        <v>188</v>
      </c>
      <c r="F91" s="39">
        <v>1</v>
      </c>
      <c r="G91" s="34" t="s">
        <v>655</v>
      </c>
      <c r="H91" s="42" t="s">
        <v>849</v>
      </c>
      <c r="I91" s="103" t="s">
        <v>1266</v>
      </c>
      <c r="J91" s="41" t="s">
        <v>1258</v>
      </c>
      <c r="K91" s="43">
        <v>0</v>
      </c>
      <c r="L91" s="47" t="s">
        <v>516</v>
      </c>
      <c r="M91" s="47" t="s">
        <v>516</v>
      </c>
      <c r="N91" s="60" t="s">
        <v>512</v>
      </c>
      <c r="O91" s="51">
        <v>7.7335164835164836</v>
      </c>
      <c r="P91" s="51">
        <v>18.991596638655462</v>
      </c>
      <c r="Q91" s="48" t="s">
        <v>516</v>
      </c>
    </row>
    <row r="92" spans="1:61" s="15" customFormat="1" ht="12.75" customHeight="1">
      <c r="A92" s="44" t="s">
        <v>6</v>
      </c>
      <c r="B92" s="40">
        <v>102</v>
      </c>
      <c r="C92" s="45" t="s">
        <v>358</v>
      </c>
      <c r="D92" s="47" t="s">
        <v>969</v>
      </c>
      <c r="E92" s="47" t="s">
        <v>359</v>
      </c>
      <c r="F92" s="39">
        <v>1</v>
      </c>
      <c r="G92" s="34" t="s">
        <v>655</v>
      </c>
      <c r="H92" s="42" t="s">
        <v>849</v>
      </c>
      <c r="I92" s="103" t="s">
        <v>1266</v>
      </c>
      <c r="J92" s="41" t="s">
        <v>1258</v>
      </c>
      <c r="K92" s="43">
        <v>0</v>
      </c>
      <c r="L92" s="47" t="s">
        <v>516</v>
      </c>
      <c r="M92" s="47" t="s">
        <v>516</v>
      </c>
      <c r="N92" s="60" t="s">
        <v>512</v>
      </c>
      <c r="O92" s="51">
        <v>12.945054945054945</v>
      </c>
      <c r="P92" s="51">
        <v>21.890756302521009</v>
      </c>
      <c r="Q92" s="48" t="s">
        <v>512</v>
      </c>
    </row>
    <row r="93" spans="1:61" s="15" customFormat="1" ht="12.75" customHeight="1">
      <c r="A93" s="44" t="s">
        <v>4</v>
      </c>
      <c r="B93" s="40">
        <v>103</v>
      </c>
      <c r="C93" s="45" t="s">
        <v>288</v>
      </c>
      <c r="D93" s="47" t="s">
        <v>970</v>
      </c>
      <c r="E93" s="47" t="s">
        <v>289</v>
      </c>
      <c r="F93" s="39">
        <v>1</v>
      </c>
      <c r="G93" s="34" t="s">
        <v>655</v>
      </c>
      <c r="H93" s="42" t="s">
        <v>849</v>
      </c>
      <c r="I93" s="103" t="s">
        <v>1266</v>
      </c>
      <c r="J93" s="41" t="s">
        <v>1259</v>
      </c>
      <c r="K93" s="60" t="s">
        <v>1261</v>
      </c>
      <c r="L93" s="47" t="s">
        <v>516</v>
      </c>
      <c r="M93" s="47" t="s">
        <v>516</v>
      </c>
      <c r="N93" s="48" t="s">
        <v>512</v>
      </c>
      <c r="O93" s="51">
        <v>14.991758241758241</v>
      </c>
      <c r="P93" s="51">
        <v>4.4705882352941178</v>
      </c>
      <c r="Q93" s="48" t="s">
        <v>512</v>
      </c>
    </row>
    <row r="94" spans="1:61" s="15" customFormat="1" ht="12.75" customHeight="1">
      <c r="A94" s="44" t="s">
        <v>886</v>
      </c>
      <c r="B94" s="40">
        <v>104</v>
      </c>
      <c r="C94" s="45" t="s">
        <v>44</v>
      </c>
      <c r="D94" s="47" t="s">
        <v>971</v>
      </c>
      <c r="E94" s="47" t="s">
        <v>45</v>
      </c>
      <c r="F94" s="39">
        <v>1</v>
      </c>
      <c r="G94" s="34" t="s">
        <v>655</v>
      </c>
      <c r="H94" s="42" t="s">
        <v>849</v>
      </c>
      <c r="I94" s="103" t="s">
        <v>1266</v>
      </c>
      <c r="J94" s="41" t="s">
        <v>1259</v>
      </c>
      <c r="K94" s="60" t="s">
        <v>1261</v>
      </c>
      <c r="L94" s="47" t="s">
        <v>516</v>
      </c>
      <c r="M94" s="47" t="s">
        <v>516</v>
      </c>
      <c r="N94" s="48" t="s">
        <v>512</v>
      </c>
      <c r="O94" s="51">
        <v>16.771978021978022</v>
      </c>
      <c r="P94" s="51">
        <v>13.403361344537815</v>
      </c>
      <c r="Q94" s="48" t="s">
        <v>516</v>
      </c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</row>
    <row r="95" spans="1:61" s="15" customFormat="1" ht="15" customHeight="1">
      <c r="A95" s="44" t="s">
        <v>9</v>
      </c>
      <c r="B95" s="40">
        <v>106</v>
      </c>
      <c r="C95" s="45" t="s">
        <v>460</v>
      </c>
      <c r="D95" s="47" t="s">
        <v>972</v>
      </c>
      <c r="E95" s="47" t="s">
        <v>461</v>
      </c>
      <c r="F95" s="39">
        <v>1</v>
      </c>
      <c r="G95" s="34" t="s">
        <v>655</v>
      </c>
      <c r="H95" s="42" t="s">
        <v>849</v>
      </c>
      <c r="I95" s="103" t="s">
        <v>1266</v>
      </c>
      <c r="J95" s="41" t="s">
        <v>1259</v>
      </c>
      <c r="K95" s="60" t="s">
        <v>1261</v>
      </c>
      <c r="L95" s="47" t="s">
        <v>516</v>
      </c>
      <c r="M95" s="47" t="s">
        <v>516</v>
      </c>
      <c r="N95" s="48" t="s">
        <v>512</v>
      </c>
      <c r="O95" s="51">
        <v>9.9972527472527464</v>
      </c>
      <c r="P95" s="51">
        <v>11.890756302521009</v>
      </c>
      <c r="Q95" s="48" t="s">
        <v>512</v>
      </c>
    </row>
    <row r="96" spans="1:61" s="15" customFormat="1" ht="12.75" customHeight="1">
      <c r="A96" s="44" t="s">
        <v>886</v>
      </c>
      <c r="B96" s="53">
        <v>107</v>
      </c>
      <c r="C96" s="44" t="s">
        <v>46</v>
      </c>
      <c r="D96" s="47" t="s">
        <v>973</v>
      </c>
      <c r="E96" s="47" t="s">
        <v>47</v>
      </c>
      <c r="F96" s="39">
        <v>1</v>
      </c>
      <c r="G96" s="34" t="s">
        <v>655</v>
      </c>
      <c r="H96" s="42" t="s">
        <v>849</v>
      </c>
      <c r="I96" s="103" t="s">
        <v>1266</v>
      </c>
      <c r="J96" s="41" t="s">
        <v>1259</v>
      </c>
      <c r="K96" s="60" t="s">
        <v>1261</v>
      </c>
      <c r="L96" s="47" t="s">
        <v>516</v>
      </c>
      <c r="M96" s="47" t="s">
        <v>516</v>
      </c>
      <c r="N96" s="48" t="s">
        <v>512</v>
      </c>
      <c r="O96" s="51">
        <v>9.4835164835164836</v>
      </c>
      <c r="P96" s="51">
        <v>8.3109243697478998</v>
      </c>
      <c r="Q96" s="48" t="s">
        <v>512</v>
      </c>
    </row>
    <row r="97" spans="1:61" s="98" customFormat="1" ht="12.75" customHeight="1">
      <c r="A97" s="44" t="s">
        <v>2</v>
      </c>
      <c r="B97" s="40">
        <v>108</v>
      </c>
      <c r="C97" s="45" t="s">
        <v>189</v>
      </c>
      <c r="D97" s="47" t="s">
        <v>974</v>
      </c>
      <c r="E97" s="47" t="s">
        <v>190</v>
      </c>
      <c r="F97" s="39">
        <v>1</v>
      </c>
      <c r="G97" s="34" t="s">
        <v>655</v>
      </c>
      <c r="H97" s="46" t="s">
        <v>850</v>
      </c>
      <c r="I97" s="103" t="s">
        <v>1266</v>
      </c>
      <c r="J97" s="41" t="s">
        <v>1259</v>
      </c>
      <c r="K97" s="60" t="s">
        <v>1261</v>
      </c>
      <c r="L97" s="47" t="s">
        <v>516</v>
      </c>
      <c r="M97" s="47" t="s">
        <v>516</v>
      </c>
      <c r="N97" s="48" t="s">
        <v>516</v>
      </c>
      <c r="O97" s="51">
        <v>13.642857142857142</v>
      </c>
      <c r="P97" s="51">
        <v>8.0672268907563023</v>
      </c>
      <c r="Q97" s="48" t="s">
        <v>512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</row>
    <row r="98" spans="1:61" s="15" customFormat="1" ht="12.75" customHeight="1">
      <c r="A98" s="44" t="s">
        <v>0</v>
      </c>
      <c r="B98" s="40">
        <v>109</v>
      </c>
      <c r="C98" s="45" t="s">
        <v>109</v>
      </c>
      <c r="D98" s="47" t="s">
        <v>975</v>
      </c>
      <c r="E98" s="47" t="s">
        <v>110</v>
      </c>
      <c r="F98" s="39">
        <v>1</v>
      </c>
      <c r="G98" s="34" t="s">
        <v>655</v>
      </c>
      <c r="H98" s="42" t="s">
        <v>849</v>
      </c>
      <c r="I98" s="103" t="s">
        <v>1266</v>
      </c>
      <c r="J98" s="41" t="s">
        <v>1259</v>
      </c>
      <c r="K98" s="60" t="s">
        <v>1261</v>
      </c>
      <c r="L98" s="47" t="s">
        <v>516</v>
      </c>
      <c r="M98" s="47" t="s">
        <v>516</v>
      </c>
      <c r="N98" s="48" t="s">
        <v>512</v>
      </c>
      <c r="O98" s="51">
        <v>10.43956043956044</v>
      </c>
      <c r="P98" s="51">
        <v>16.478991596638654</v>
      </c>
      <c r="Q98" s="48" t="s">
        <v>512</v>
      </c>
    </row>
    <row r="99" spans="1:61" s="15" customFormat="1" ht="12.75" customHeight="1">
      <c r="A99" s="44" t="s">
        <v>9</v>
      </c>
      <c r="B99" s="40">
        <v>110</v>
      </c>
      <c r="C99" s="45" t="s">
        <v>462</v>
      </c>
      <c r="D99" s="47" t="s">
        <v>976</v>
      </c>
      <c r="E99" s="47" t="s">
        <v>463</v>
      </c>
      <c r="F99" s="39">
        <v>1</v>
      </c>
      <c r="G99" s="34" t="s">
        <v>655</v>
      </c>
      <c r="H99" s="42" t="s">
        <v>849</v>
      </c>
      <c r="I99" s="103" t="s">
        <v>1266</v>
      </c>
      <c r="J99" s="41" t="s">
        <v>1259</v>
      </c>
      <c r="K99" s="60" t="s">
        <v>1261</v>
      </c>
      <c r="L99" s="47" t="s">
        <v>516</v>
      </c>
      <c r="M99" s="47" t="s">
        <v>516</v>
      </c>
      <c r="N99" s="48" t="s">
        <v>512</v>
      </c>
      <c r="O99" s="51">
        <v>8.958791208791208</v>
      </c>
      <c r="P99" s="51">
        <v>5.7815126050420167</v>
      </c>
      <c r="Q99" s="48" t="s">
        <v>512</v>
      </c>
    </row>
    <row r="100" spans="1:61" s="15" customFormat="1" ht="12.75" customHeight="1">
      <c r="A100" s="44" t="s">
        <v>6</v>
      </c>
      <c r="B100" s="40">
        <v>111</v>
      </c>
      <c r="C100" s="45" t="s">
        <v>360</v>
      </c>
      <c r="D100" s="47" t="s">
        <v>977</v>
      </c>
      <c r="E100" s="47" t="s">
        <v>361</v>
      </c>
      <c r="F100" s="39">
        <v>1</v>
      </c>
      <c r="G100" s="34" t="s">
        <v>655</v>
      </c>
      <c r="H100" s="42" t="s">
        <v>849</v>
      </c>
      <c r="I100" s="103" t="s">
        <v>1266</v>
      </c>
      <c r="J100" s="41" t="s">
        <v>1259</v>
      </c>
      <c r="K100" s="60" t="s">
        <v>1261</v>
      </c>
      <c r="L100" s="47" t="s">
        <v>516</v>
      </c>
      <c r="M100" s="47" t="s">
        <v>516</v>
      </c>
      <c r="N100" s="48" t="s">
        <v>512</v>
      </c>
      <c r="O100" s="51">
        <v>10.318681318681319</v>
      </c>
      <c r="P100" s="51">
        <v>12.268907563025211</v>
      </c>
      <c r="Q100" s="48" t="s">
        <v>512</v>
      </c>
    </row>
    <row r="101" spans="1:61" s="15" customFormat="1" ht="12.75" customHeight="1">
      <c r="A101" s="44" t="s">
        <v>2</v>
      </c>
      <c r="B101" s="40">
        <v>112</v>
      </c>
      <c r="C101" s="45" t="s">
        <v>191</v>
      </c>
      <c r="D101" s="47" t="s">
        <v>978</v>
      </c>
      <c r="E101" s="47" t="s">
        <v>192</v>
      </c>
      <c r="F101" s="39">
        <v>1</v>
      </c>
      <c r="G101" s="34" t="s">
        <v>655</v>
      </c>
      <c r="H101" s="42" t="s">
        <v>849</v>
      </c>
      <c r="I101" s="103" t="s">
        <v>1266</v>
      </c>
      <c r="J101" s="41" t="s">
        <v>1259</v>
      </c>
      <c r="K101" s="60" t="s">
        <v>1261</v>
      </c>
      <c r="L101" s="47" t="s">
        <v>516</v>
      </c>
      <c r="M101" s="47" t="s">
        <v>516</v>
      </c>
      <c r="N101" s="48" t="s">
        <v>512</v>
      </c>
      <c r="O101" s="51">
        <v>5.9340659340659343</v>
      </c>
      <c r="P101" s="51">
        <v>4.3781512605042021</v>
      </c>
      <c r="Q101" s="48" t="s">
        <v>512</v>
      </c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</row>
    <row r="102" spans="1:61" s="15" customFormat="1" ht="12.75" customHeight="1">
      <c r="A102" s="44" t="s">
        <v>8</v>
      </c>
      <c r="B102" s="40">
        <v>113</v>
      </c>
      <c r="C102" s="45" t="s">
        <v>420</v>
      </c>
      <c r="D102" s="47" t="s">
        <v>979</v>
      </c>
      <c r="E102" s="47" t="s">
        <v>421</v>
      </c>
      <c r="F102" s="39">
        <v>1</v>
      </c>
      <c r="G102" s="34" t="s">
        <v>655</v>
      </c>
      <c r="H102" s="42" t="s">
        <v>849</v>
      </c>
      <c r="I102" s="103" t="s">
        <v>1266</v>
      </c>
      <c r="J102" s="41" t="s">
        <v>1259</v>
      </c>
      <c r="K102" s="60" t="s">
        <v>1261</v>
      </c>
      <c r="L102" s="47" t="s">
        <v>516</v>
      </c>
      <c r="M102" s="47" t="s">
        <v>516</v>
      </c>
      <c r="N102" s="48" t="s">
        <v>516</v>
      </c>
      <c r="O102" s="51">
        <v>12.008241758241759</v>
      </c>
      <c r="P102" s="51">
        <v>9.0168067226890756</v>
      </c>
      <c r="Q102" s="48" t="s">
        <v>512</v>
      </c>
    </row>
    <row r="103" spans="1:61" s="15" customFormat="1" ht="12.75" customHeight="1">
      <c r="A103" s="44" t="s">
        <v>9</v>
      </c>
      <c r="B103" s="40">
        <v>114</v>
      </c>
      <c r="C103" s="45" t="s">
        <v>464</v>
      </c>
      <c r="D103" s="47" t="s">
        <v>980</v>
      </c>
      <c r="E103" s="47" t="s">
        <v>465</v>
      </c>
      <c r="F103" s="39">
        <v>1</v>
      </c>
      <c r="G103" s="34" t="s">
        <v>655</v>
      </c>
      <c r="H103" s="42" t="s">
        <v>849</v>
      </c>
      <c r="I103" s="103" t="s">
        <v>1266</v>
      </c>
      <c r="J103" s="41" t="s">
        <v>1259</v>
      </c>
      <c r="K103" s="60" t="s">
        <v>1261</v>
      </c>
      <c r="L103" s="47" t="s">
        <v>516</v>
      </c>
      <c r="M103" s="47" t="s">
        <v>516</v>
      </c>
      <c r="N103" s="48" t="s">
        <v>512</v>
      </c>
      <c r="O103" s="51">
        <v>2.6318681318681318</v>
      </c>
      <c r="P103" s="51">
        <v>1.1428571428571428</v>
      </c>
      <c r="Q103" s="48" t="s">
        <v>512</v>
      </c>
    </row>
    <row r="104" spans="1:61" s="15" customFormat="1" ht="12.75" customHeight="1">
      <c r="A104" s="44" t="s">
        <v>2</v>
      </c>
      <c r="B104" s="40">
        <v>115</v>
      </c>
      <c r="C104" s="45" t="s">
        <v>193</v>
      </c>
      <c r="D104" s="47" t="s">
        <v>981</v>
      </c>
      <c r="E104" s="47" t="s">
        <v>194</v>
      </c>
      <c r="F104" s="39">
        <v>1</v>
      </c>
      <c r="G104" s="34" t="s">
        <v>655</v>
      </c>
      <c r="H104" s="46" t="s">
        <v>850</v>
      </c>
      <c r="I104" s="103" t="s">
        <v>1266</v>
      </c>
      <c r="J104" s="41" t="s">
        <v>1259</v>
      </c>
      <c r="K104" s="60" t="s">
        <v>1261</v>
      </c>
      <c r="L104" s="47" t="s">
        <v>516</v>
      </c>
      <c r="M104" s="47" t="s">
        <v>516</v>
      </c>
      <c r="N104" s="48" t="s">
        <v>516</v>
      </c>
      <c r="O104" s="51">
        <v>8.2829670329670328</v>
      </c>
      <c r="P104" s="51">
        <v>3.0336134453781511</v>
      </c>
      <c r="Q104" s="48" t="s">
        <v>512</v>
      </c>
    </row>
    <row r="105" spans="1:61" s="15" customFormat="1" ht="15" customHeight="1">
      <c r="A105" s="44" t="s">
        <v>2</v>
      </c>
      <c r="B105" s="40">
        <v>116</v>
      </c>
      <c r="C105" s="45" t="s">
        <v>195</v>
      </c>
      <c r="D105" s="47" t="s">
        <v>982</v>
      </c>
      <c r="E105" s="47" t="s">
        <v>196</v>
      </c>
      <c r="F105" s="39">
        <v>1</v>
      </c>
      <c r="G105" s="34" t="s">
        <v>655</v>
      </c>
      <c r="H105" s="42" t="s">
        <v>849</v>
      </c>
      <c r="I105" s="103" t="s">
        <v>1266</v>
      </c>
      <c r="J105" s="41" t="s">
        <v>1259</v>
      </c>
      <c r="K105" s="60" t="s">
        <v>1261</v>
      </c>
      <c r="L105" s="47" t="s">
        <v>516</v>
      </c>
      <c r="M105" s="47" t="s">
        <v>516</v>
      </c>
      <c r="N105" s="48" t="s">
        <v>512</v>
      </c>
      <c r="O105" s="51">
        <v>14.607142857142858</v>
      </c>
      <c r="P105" s="51">
        <v>5.8235294117647056</v>
      </c>
      <c r="Q105" s="48" t="s">
        <v>512</v>
      </c>
    </row>
    <row r="106" spans="1:61" s="15" customFormat="1" ht="12.75" customHeight="1">
      <c r="A106" s="44" t="s">
        <v>6</v>
      </c>
      <c r="B106" s="40">
        <v>117</v>
      </c>
      <c r="C106" s="45" t="s">
        <v>362</v>
      </c>
      <c r="D106" s="47" t="s">
        <v>983</v>
      </c>
      <c r="E106" s="47" t="s">
        <v>363</v>
      </c>
      <c r="F106" s="39">
        <v>1</v>
      </c>
      <c r="G106" s="34" t="s">
        <v>655</v>
      </c>
      <c r="H106" s="42" t="s">
        <v>849</v>
      </c>
      <c r="I106" s="103" t="s">
        <v>1266</v>
      </c>
      <c r="J106" s="41" t="s">
        <v>1259</v>
      </c>
      <c r="K106" s="60" t="s">
        <v>1261</v>
      </c>
      <c r="L106" s="47" t="s">
        <v>516</v>
      </c>
      <c r="M106" s="47" t="s">
        <v>516</v>
      </c>
      <c r="N106" s="48" t="s">
        <v>512</v>
      </c>
      <c r="O106" s="51">
        <v>5.4835164835164836</v>
      </c>
      <c r="P106" s="51">
        <v>1.8319327731092436</v>
      </c>
      <c r="Q106" s="48" t="s">
        <v>512</v>
      </c>
    </row>
    <row r="107" spans="1:61" s="98" customFormat="1" ht="12.75" customHeight="1">
      <c r="A107" s="44" t="s">
        <v>1</v>
      </c>
      <c r="B107" s="40">
        <v>118</v>
      </c>
      <c r="C107" s="45" t="s">
        <v>151</v>
      </c>
      <c r="D107" s="47" t="s">
        <v>984</v>
      </c>
      <c r="E107" s="47" t="s">
        <v>152</v>
      </c>
      <c r="F107" s="39">
        <v>1</v>
      </c>
      <c r="G107" s="34" t="s">
        <v>655</v>
      </c>
      <c r="H107" s="42" t="s">
        <v>849</v>
      </c>
      <c r="I107" s="103" t="s">
        <v>1266</v>
      </c>
      <c r="J107" s="41" t="s">
        <v>1258</v>
      </c>
      <c r="K107" s="43">
        <v>0</v>
      </c>
      <c r="L107" s="47" t="s">
        <v>516</v>
      </c>
      <c r="M107" s="47" t="s">
        <v>516</v>
      </c>
      <c r="N107" s="60" t="s">
        <v>512</v>
      </c>
      <c r="O107" s="51">
        <v>9.854395604395604</v>
      </c>
      <c r="P107" s="51">
        <v>11.974789915966387</v>
      </c>
      <c r="Q107" s="48" t="s">
        <v>512</v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</row>
    <row r="108" spans="1:61" s="15" customFormat="1" ht="12.75" customHeight="1">
      <c r="A108" s="44" t="s">
        <v>0</v>
      </c>
      <c r="B108" s="40">
        <v>119</v>
      </c>
      <c r="C108" s="45" t="s">
        <v>111</v>
      </c>
      <c r="D108" s="47" t="s">
        <v>985</v>
      </c>
      <c r="E108" s="47" t="s">
        <v>90</v>
      </c>
      <c r="F108" s="39">
        <v>1</v>
      </c>
      <c r="G108" s="34" t="s">
        <v>655</v>
      </c>
      <c r="H108" s="46" t="s">
        <v>850</v>
      </c>
      <c r="I108" s="103" t="s">
        <v>1266</v>
      </c>
      <c r="J108" s="41" t="s">
        <v>1259</v>
      </c>
      <c r="K108" s="60" t="s">
        <v>1261</v>
      </c>
      <c r="L108" s="47" t="s">
        <v>516</v>
      </c>
      <c r="M108" s="47" t="s">
        <v>516</v>
      </c>
      <c r="N108" s="48" t="s">
        <v>516</v>
      </c>
      <c r="O108" s="51">
        <v>12.442307692307692</v>
      </c>
      <c r="P108" s="51">
        <v>16.596638655462186</v>
      </c>
      <c r="Q108" s="48" t="s">
        <v>512</v>
      </c>
    </row>
    <row r="109" spans="1:61" s="15" customFormat="1" ht="12.75" customHeight="1">
      <c r="A109" s="44" t="s">
        <v>6</v>
      </c>
      <c r="B109" s="40">
        <v>120</v>
      </c>
      <c r="C109" s="49" t="s">
        <v>536</v>
      </c>
      <c r="D109" s="47" t="s">
        <v>986</v>
      </c>
      <c r="E109" s="47" t="s">
        <v>364</v>
      </c>
      <c r="F109" s="39">
        <v>1</v>
      </c>
      <c r="G109" s="34" t="s">
        <v>655</v>
      </c>
      <c r="H109" s="46" t="s">
        <v>850</v>
      </c>
      <c r="I109" s="103" t="s">
        <v>1266</v>
      </c>
      <c r="J109" s="41" t="s">
        <v>1258</v>
      </c>
      <c r="K109" s="43">
        <v>0</v>
      </c>
      <c r="L109" s="47" t="s">
        <v>516</v>
      </c>
      <c r="M109" s="47" t="s">
        <v>516</v>
      </c>
      <c r="N109" s="48" t="s">
        <v>516</v>
      </c>
      <c r="O109" s="51">
        <v>16.557692307692307</v>
      </c>
      <c r="P109" s="51">
        <v>34.285714285714285</v>
      </c>
      <c r="Q109" s="48" t="s">
        <v>516</v>
      </c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</row>
    <row r="110" spans="1:61" s="15" customFormat="1" ht="12.75" customHeight="1">
      <c r="A110" s="44" t="s">
        <v>883</v>
      </c>
      <c r="B110" s="40">
        <v>121</v>
      </c>
      <c r="C110" s="45" t="s">
        <v>507</v>
      </c>
      <c r="D110" s="47" t="s">
        <v>987</v>
      </c>
      <c r="E110" s="47" t="s">
        <v>240</v>
      </c>
      <c r="F110" s="39">
        <v>1</v>
      </c>
      <c r="G110" s="34" t="s">
        <v>655</v>
      </c>
      <c r="H110" s="46" t="s">
        <v>850</v>
      </c>
      <c r="I110" s="103" t="s">
        <v>1266</v>
      </c>
      <c r="J110" s="41" t="s">
        <v>1258</v>
      </c>
      <c r="K110" s="43">
        <v>0</v>
      </c>
      <c r="L110" s="47" t="s">
        <v>516</v>
      </c>
      <c r="M110" s="47" t="s">
        <v>516</v>
      </c>
      <c r="N110" s="48" t="s">
        <v>516</v>
      </c>
      <c r="O110" s="51">
        <v>13.760989010989011</v>
      </c>
      <c r="P110" s="51">
        <v>19.77310924369748</v>
      </c>
      <c r="Q110" s="48" t="s">
        <v>512</v>
      </c>
    </row>
    <row r="111" spans="1:61" s="15" customFormat="1" ht="12.75" customHeight="1">
      <c r="A111" s="44" t="s">
        <v>1</v>
      </c>
      <c r="B111" s="40">
        <v>122</v>
      </c>
      <c r="C111" s="45" t="s">
        <v>153</v>
      </c>
      <c r="D111" s="47" t="s">
        <v>988</v>
      </c>
      <c r="E111" s="47" t="s">
        <v>154</v>
      </c>
      <c r="F111" s="39">
        <v>1</v>
      </c>
      <c r="G111" s="34" t="s">
        <v>655</v>
      </c>
      <c r="H111" s="42" t="s">
        <v>849</v>
      </c>
      <c r="I111" s="103" t="s">
        <v>1266</v>
      </c>
      <c r="J111" s="41" t="s">
        <v>1259</v>
      </c>
      <c r="K111" s="60" t="s">
        <v>1261</v>
      </c>
      <c r="L111" s="47" t="s">
        <v>516</v>
      </c>
      <c r="M111" s="47" t="s">
        <v>516</v>
      </c>
      <c r="N111" s="48" t="s">
        <v>512</v>
      </c>
      <c r="O111" s="51">
        <v>11.590659340659341</v>
      </c>
      <c r="P111" s="51">
        <v>9.8403361344537821</v>
      </c>
      <c r="Q111" s="48" t="s">
        <v>512</v>
      </c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</row>
    <row r="112" spans="1:61" s="15" customFormat="1" ht="12.75" customHeight="1">
      <c r="A112" s="44" t="s">
        <v>6</v>
      </c>
      <c r="B112" s="40">
        <v>123</v>
      </c>
      <c r="C112" s="45" t="s">
        <v>365</v>
      </c>
      <c r="D112" s="47" t="s">
        <v>989</v>
      </c>
      <c r="E112" s="47" t="s">
        <v>366</v>
      </c>
      <c r="F112" s="39">
        <v>1</v>
      </c>
      <c r="G112" s="34" t="s">
        <v>655</v>
      </c>
      <c r="H112" s="46" t="s">
        <v>850</v>
      </c>
      <c r="I112" s="103" t="s">
        <v>1266</v>
      </c>
      <c r="J112" s="41" t="s">
        <v>1259</v>
      </c>
      <c r="K112" s="60" t="s">
        <v>1261</v>
      </c>
      <c r="L112" s="47" t="s">
        <v>516</v>
      </c>
      <c r="M112" s="47" t="s">
        <v>516</v>
      </c>
      <c r="N112" s="48" t="s">
        <v>516</v>
      </c>
      <c r="O112" s="51">
        <v>11.73076923076923</v>
      </c>
      <c r="P112" s="51">
        <v>11.84873949579832</v>
      </c>
      <c r="Q112" s="48" t="s">
        <v>512</v>
      </c>
    </row>
    <row r="113" spans="1:61" s="15" customFormat="1" ht="12.75" customHeight="1">
      <c r="A113" s="44" t="s">
        <v>2</v>
      </c>
      <c r="B113" s="40">
        <v>124</v>
      </c>
      <c r="C113" s="45" t="s">
        <v>197</v>
      </c>
      <c r="D113" s="47" t="s">
        <v>990</v>
      </c>
      <c r="E113" s="47" t="s">
        <v>198</v>
      </c>
      <c r="F113" s="39">
        <v>1</v>
      </c>
      <c r="G113" s="34" t="s">
        <v>655</v>
      </c>
      <c r="H113" s="42" t="s">
        <v>849</v>
      </c>
      <c r="I113" s="103" t="s">
        <v>1266</v>
      </c>
      <c r="J113" s="41" t="s">
        <v>1259</v>
      </c>
      <c r="K113" s="60" t="s">
        <v>1261</v>
      </c>
      <c r="L113" s="47" t="s">
        <v>516</v>
      </c>
      <c r="M113" s="47" t="s">
        <v>516</v>
      </c>
      <c r="N113" s="48" t="s">
        <v>512</v>
      </c>
      <c r="O113" s="51">
        <v>12.489010989010989</v>
      </c>
      <c r="P113" s="51">
        <v>12.621848739495798</v>
      </c>
      <c r="Q113" s="48" t="s">
        <v>512</v>
      </c>
    </row>
    <row r="114" spans="1:61" s="15" customFormat="1" ht="12.75" customHeight="1">
      <c r="A114" s="44" t="s">
        <v>4</v>
      </c>
      <c r="B114" s="40">
        <v>125</v>
      </c>
      <c r="C114" s="49" t="s">
        <v>538</v>
      </c>
      <c r="D114" s="47" t="s">
        <v>991</v>
      </c>
      <c r="E114" s="47" t="s">
        <v>290</v>
      </c>
      <c r="F114" s="39">
        <v>1</v>
      </c>
      <c r="G114" s="34" t="s">
        <v>655</v>
      </c>
      <c r="H114" s="42" t="s">
        <v>849</v>
      </c>
      <c r="I114" s="103" t="s">
        <v>1266</v>
      </c>
      <c r="J114" s="41" t="s">
        <v>1258</v>
      </c>
      <c r="K114" s="43">
        <v>0</v>
      </c>
      <c r="L114" s="47" t="s">
        <v>516</v>
      </c>
      <c r="M114" s="47" t="s">
        <v>516</v>
      </c>
      <c r="N114" s="60" t="s">
        <v>512</v>
      </c>
      <c r="O114" s="51">
        <v>3.6181318681318682</v>
      </c>
      <c r="P114" s="51">
        <v>7.5294117647058822</v>
      </c>
      <c r="Q114" s="48" t="s">
        <v>512</v>
      </c>
    </row>
    <row r="115" spans="1:61" s="15" customFormat="1" ht="12.75" customHeight="1">
      <c r="A115" s="44" t="s">
        <v>6</v>
      </c>
      <c r="B115" s="40">
        <v>126</v>
      </c>
      <c r="C115" s="45" t="s">
        <v>1265</v>
      </c>
      <c r="D115" s="47" t="s">
        <v>992</v>
      </c>
      <c r="E115" s="47" t="s">
        <v>367</v>
      </c>
      <c r="F115" s="39">
        <v>1</v>
      </c>
      <c r="G115" s="34" t="s">
        <v>655</v>
      </c>
      <c r="H115" s="46" t="s">
        <v>850</v>
      </c>
      <c r="I115" s="103" t="s">
        <v>1266</v>
      </c>
      <c r="J115" s="41" t="s">
        <v>1258</v>
      </c>
      <c r="K115" s="43">
        <v>0</v>
      </c>
      <c r="L115" s="47" t="s">
        <v>516</v>
      </c>
      <c r="M115" s="47" t="s">
        <v>516</v>
      </c>
      <c r="N115" s="48" t="s">
        <v>516</v>
      </c>
      <c r="O115" s="51">
        <v>4.2527472527472527</v>
      </c>
      <c r="P115" s="51">
        <v>0</v>
      </c>
      <c r="Q115" s="48" t="s">
        <v>516</v>
      </c>
    </row>
    <row r="116" spans="1:61" s="15" customFormat="1" ht="12.75" customHeight="1">
      <c r="A116" s="44" t="s">
        <v>9</v>
      </c>
      <c r="B116" s="40">
        <v>127</v>
      </c>
      <c r="C116" s="45" t="s">
        <v>466</v>
      </c>
      <c r="D116" s="47" t="s">
        <v>993</v>
      </c>
      <c r="E116" s="47" t="s">
        <v>467</v>
      </c>
      <c r="F116" s="39">
        <v>1</v>
      </c>
      <c r="G116" s="34" t="s">
        <v>655</v>
      </c>
      <c r="H116" s="42" t="s">
        <v>849</v>
      </c>
      <c r="I116" s="103" t="s">
        <v>1266</v>
      </c>
      <c r="J116" s="41" t="s">
        <v>1259</v>
      </c>
      <c r="K116" s="60" t="s">
        <v>1261</v>
      </c>
      <c r="L116" s="47" t="s">
        <v>516</v>
      </c>
      <c r="M116" s="47" t="s">
        <v>516</v>
      </c>
      <c r="N116" s="48" t="s">
        <v>512</v>
      </c>
      <c r="O116" s="51">
        <v>12.478021978021978</v>
      </c>
      <c r="P116" s="51">
        <v>9.5630252100840334</v>
      </c>
      <c r="Q116" s="48" t="s">
        <v>512</v>
      </c>
    </row>
    <row r="117" spans="1:61" s="15" customFormat="1" ht="12.75" customHeight="1">
      <c r="A117" s="44" t="s">
        <v>9</v>
      </c>
      <c r="B117" s="40">
        <v>128</v>
      </c>
      <c r="C117" s="45" t="s">
        <v>468</v>
      </c>
      <c r="D117" s="47" t="s">
        <v>994</v>
      </c>
      <c r="E117" s="47" t="s">
        <v>469</v>
      </c>
      <c r="F117" s="39">
        <v>1</v>
      </c>
      <c r="G117" s="34" t="s">
        <v>655</v>
      </c>
      <c r="H117" s="42" t="s">
        <v>849</v>
      </c>
      <c r="I117" s="103" t="s">
        <v>1266</v>
      </c>
      <c r="J117" s="41" t="s">
        <v>1259</v>
      </c>
      <c r="K117" s="60" t="s">
        <v>1261</v>
      </c>
      <c r="L117" s="47" t="s">
        <v>516</v>
      </c>
      <c r="M117" s="47" t="s">
        <v>516</v>
      </c>
      <c r="N117" s="48" t="s">
        <v>512</v>
      </c>
      <c r="O117" s="51">
        <v>7.5384615384615383</v>
      </c>
      <c r="P117" s="51">
        <v>6.8907563025210088</v>
      </c>
      <c r="Q117" s="48" t="s">
        <v>512</v>
      </c>
    </row>
    <row r="118" spans="1:61" s="15" customFormat="1" ht="12" customHeight="1">
      <c r="A118" s="44" t="s">
        <v>883</v>
      </c>
      <c r="B118" s="40">
        <v>130</v>
      </c>
      <c r="C118" s="45" t="s">
        <v>508</v>
      </c>
      <c r="D118" s="47" t="s">
        <v>995</v>
      </c>
      <c r="E118" s="47" t="s">
        <v>241</v>
      </c>
      <c r="F118" s="39">
        <v>1</v>
      </c>
      <c r="G118" s="34" t="s">
        <v>655</v>
      </c>
      <c r="H118" s="42" t="s">
        <v>849</v>
      </c>
      <c r="I118" s="103" t="s">
        <v>1266</v>
      </c>
      <c r="J118" s="41" t="s">
        <v>1258</v>
      </c>
      <c r="K118" s="43">
        <v>0</v>
      </c>
      <c r="L118" s="47" t="s">
        <v>516</v>
      </c>
      <c r="M118" s="47" t="s">
        <v>516</v>
      </c>
      <c r="N118" s="60" t="s">
        <v>512</v>
      </c>
      <c r="O118" s="51">
        <v>13.535714285714286</v>
      </c>
      <c r="P118" s="51">
        <v>17</v>
      </c>
      <c r="Q118" s="48" t="s">
        <v>516</v>
      </c>
    </row>
    <row r="119" spans="1:61" s="15" customFormat="1" ht="12.75" customHeight="1">
      <c r="A119" s="44" t="s">
        <v>7</v>
      </c>
      <c r="B119" s="40">
        <v>131</v>
      </c>
      <c r="C119" s="45" t="s">
        <v>395</v>
      </c>
      <c r="D119" s="47" t="s">
        <v>996</v>
      </c>
      <c r="E119" s="47" t="s">
        <v>396</v>
      </c>
      <c r="F119" s="39">
        <v>1</v>
      </c>
      <c r="G119" s="34" t="s">
        <v>655</v>
      </c>
      <c r="H119" s="42" t="s">
        <v>849</v>
      </c>
      <c r="I119" s="103" t="s">
        <v>1266</v>
      </c>
      <c r="J119" s="41" t="s">
        <v>1259</v>
      </c>
      <c r="K119" s="60" t="s">
        <v>1261</v>
      </c>
      <c r="L119" s="47" t="s">
        <v>516</v>
      </c>
      <c r="M119" s="47" t="s">
        <v>516</v>
      </c>
      <c r="N119" s="48" t="s">
        <v>512</v>
      </c>
      <c r="O119" s="51">
        <v>12.645604395604396</v>
      </c>
      <c r="P119" s="51">
        <v>7.6974789915966388</v>
      </c>
      <c r="Q119" s="48" t="s">
        <v>512</v>
      </c>
    </row>
    <row r="120" spans="1:61" s="15" customFormat="1" ht="12.75" customHeight="1">
      <c r="A120" s="44" t="s">
        <v>0</v>
      </c>
      <c r="B120" s="40">
        <v>132</v>
      </c>
      <c r="C120" s="45" t="s">
        <v>112</v>
      </c>
      <c r="D120" s="47" t="s">
        <v>997</v>
      </c>
      <c r="E120" s="47" t="s">
        <v>113</v>
      </c>
      <c r="F120" s="39">
        <v>1</v>
      </c>
      <c r="G120" s="34" t="s">
        <v>655</v>
      </c>
      <c r="H120" s="42" t="s">
        <v>849</v>
      </c>
      <c r="I120" s="103" t="s">
        <v>1266</v>
      </c>
      <c r="J120" s="41" t="s">
        <v>1259</v>
      </c>
      <c r="K120" s="60" t="s">
        <v>1261</v>
      </c>
      <c r="L120" s="47" t="s">
        <v>516</v>
      </c>
      <c r="M120" s="47" t="s">
        <v>516</v>
      </c>
      <c r="N120" s="48" t="s">
        <v>512</v>
      </c>
      <c r="O120" s="51">
        <v>11.173076923076923</v>
      </c>
      <c r="P120" s="51">
        <v>9.9075630252100844</v>
      </c>
      <c r="Q120" s="48" t="s">
        <v>512</v>
      </c>
    </row>
    <row r="121" spans="1:61" s="98" customFormat="1" ht="12.75" customHeight="1">
      <c r="A121" s="44" t="s">
        <v>6</v>
      </c>
      <c r="B121" s="40">
        <v>134</v>
      </c>
      <c r="C121" s="45" t="s">
        <v>368</v>
      </c>
      <c r="D121" s="47" t="s">
        <v>998</v>
      </c>
      <c r="E121" s="47" t="s">
        <v>369</v>
      </c>
      <c r="F121" s="39">
        <v>1</v>
      </c>
      <c r="G121" s="34" t="s">
        <v>655</v>
      </c>
      <c r="H121" s="46" t="s">
        <v>850</v>
      </c>
      <c r="I121" s="103" t="s">
        <v>1266</v>
      </c>
      <c r="J121" s="41" t="s">
        <v>1259</v>
      </c>
      <c r="K121" s="60" t="s">
        <v>1261</v>
      </c>
      <c r="L121" s="47" t="s">
        <v>516</v>
      </c>
      <c r="M121" s="47" t="s">
        <v>516</v>
      </c>
      <c r="N121" s="48" t="s">
        <v>516</v>
      </c>
      <c r="O121" s="51">
        <v>14.260989010989011</v>
      </c>
      <c r="P121" s="51">
        <v>9.5630252100840334</v>
      </c>
      <c r="Q121" s="48" t="s">
        <v>512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</row>
    <row r="122" spans="1:61" s="15" customFormat="1" ht="12.75" customHeight="1">
      <c r="A122" s="44" t="s">
        <v>6</v>
      </c>
      <c r="B122" s="52">
        <v>135</v>
      </c>
      <c r="C122" s="49" t="s">
        <v>370</v>
      </c>
      <c r="D122" s="47" t="s">
        <v>999</v>
      </c>
      <c r="E122" s="47" t="s">
        <v>371</v>
      </c>
      <c r="F122" s="39">
        <v>1</v>
      </c>
      <c r="G122" s="34" t="s">
        <v>655</v>
      </c>
      <c r="H122" s="46" t="s">
        <v>850</v>
      </c>
      <c r="I122" s="103" t="s">
        <v>1266</v>
      </c>
      <c r="J122" s="41" t="s">
        <v>1259</v>
      </c>
      <c r="K122" s="60" t="s">
        <v>1261</v>
      </c>
      <c r="L122" s="47" t="s">
        <v>516</v>
      </c>
      <c r="M122" s="47" t="s">
        <v>516</v>
      </c>
      <c r="N122" s="48" t="s">
        <v>516</v>
      </c>
      <c r="O122" s="51">
        <v>11.359890109890109</v>
      </c>
      <c r="P122" s="51">
        <v>9</v>
      </c>
      <c r="Q122" s="48" t="s">
        <v>516</v>
      </c>
    </row>
    <row r="123" spans="1:61" s="15" customFormat="1" ht="12.75" customHeight="1">
      <c r="A123" s="44" t="s">
        <v>4</v>
      </c>
      <c r="B123" s="40">
        <v>136</v>
      </c>
      <c r="C123" s="45" t="s">
        <v>291</v>
      </c>
      <c r="D123" s="47" t="s">
        <v>1000</v>
      </c>
      <c r="E123" s="47" t="s">
        <v>292</v>
      </c>
      <c r="F123" s="39">
        <v>1</v>
      </c>
      <c r="G123" s="34" t="s">
        <v>655</v>
      </c>
      <c r="H123" s="46" t="s">
        <v>850</v>
      </c>
      <c r="I123" s="103" t="s">
        <v>1266</v>
      </c>
      <c r="J123" s="41" t="s">
        <v>1258</v>
      </c>
      <c r="K123" s="43">
        <v>0</v>
      </c>
      <c r="L123" s="47" t="s">
        <v>516</v>
      </c>
      <c r="M123" s="47" t="s">
        <v>516</v>
      </c>
      <c r="N123" s="60" t="s">
        <v>512</v>
      </c>
      <c r="O123" s="51">
        <v>8.104395604395604</v>
      </c>
      <c r="P123" s="51">
        <v>3.2184873949579833</v>
      </c>
      <c r="Q123" s="48" t="s">
        <v>512</v>
      </c>
    </row>
    <row r="124" spans="1:61" s="15" customFormat="1" ht="12.75" customHeight="1">
      <c r="A124" s="44" t="s">
        <v>6</v>
      </c>
      <c r="B124" s="40">
        <v>137</v>
      </c>
      <c r="C124" s="45" t="s">
        <v>372</v>
      </c>
      <c r="D124" s="47" t="s">
        <v>1001</v>
      </c>
      <c r="E124" s="47" t="s">
        <v>373</v>
      </c>
      <c r="F124" s="39">
        <v>1</v>
      </c>
      <c r="G124" s="34" t="s">
        <v>655</v>
      </c>
      <c r="H124" s="42" t="s">
        <v>849</v>
      </c>
      <c r="I124" s="103" t="s">
        <v>1266</v>
      </c>
      <c r="J124" s="41" t="s">
        <v>1258</v>
      </c>
      <c r="K124" s="43">
        <v>0</v>
      </c>
      <c r="L124" s="47" t="s">
        <v>516</v>
      </c>
      <c r="M124" s="47" t="s">
        <v>516</v>
      </c>
      <c r="N124" s="60" t="s">
        <v>512</v>
      </c>
      <c r="O124" s="51">
        <v>9.5247252747252755</v>
      </c>
      <c r="P124" s="51">
        <v>15.159663865546218</v>
      </c>
      <c r="Q124" s="48" t="s">
        <v>512</v>
      </c>
    </row>
    <row r="125" spans="1:61" s="15" customFormat="1" ht="12.75" customHeight="1">
      <c r="A125" s="44" t="s">
        <v>4</v>
      </c>
      <c r="B125" s="40">
        <v>138</v>
      </c>
      <c r="C125" s="45" t="s">
        <v>293</v>
      </c>
      <c r="D125" s="47" t="s">
        <v>1002</v>
      </c>
      <c r="E125" s="47" t="s">
        <v>294</v>
      </c>
      <c r="F125" s="39">
        <v>1</v>
      </c>
      <c r="G125" s="34" t="s">
        <v>655</v>
      </c>
      <c r="H125" s="46" t="s">
        <v>850</v>
      </c>
      <c r="I125" s="103" t="s">
        <v>1266</v>
      </c>
      <c r="J125" s="41" t="s">
        <v>1258</v>
      </c>
      <c r="K125" s="43">
        <v>0</v>
      </c>
      <c r="L125" s="47" t="s">
        <v>516</v>
      </c>
      <c r="M125" s="47" t="s">
        <v>516</v>
      </c>
      <c r="N125" s="48" t="s">
        <v>516</v>
      </c>
      <c r="O125" s="51">
        <v>20.876373626373628</v>
      </c>
      <c r="P125" s="51">
        <v>6.0588235294117645</v>
      </c>
      <c r="Q125" s="48" t="s">
        <v>512</v>
      </c>
    </row>
    <row r="126" spans="1:61" s="15" customFormat="1" ht="12.75" customHeight="1">
      <c r="A126" s="44" t="s">
        <v>9</v>
      </c>
      <c r="B126" s="40">
        <v>139</v>
      </c>
      <c r="C126" s="45" t="s">
        <v>470</v>
      </c>
      <c r="D126" s="47" t="s">
        <v>1003</v>
      </c>
      <c r="E126" s="47" t="s">
        <v>471</v>
      </c>
      <c r="F126" s="39">
        <v>1</v>
      </c>
      <c r="G126" s="34" t="s">
        <v>655</v>
      </c>
      <c r="H126" s="42" t="s">
        <v>849</v>
      </c>
      <c r="I126" s="103" t="s">
        <v>1266</v>
      </c>
      <c r="J126" s="41" t="s">
        <v>1258</v>
      </c>
      <c r="K126" s="43">
        <v>0</v>
      </c>
      <c r="L126" s="47" t="s">
        <v>516</v>
      </c>
      <c r="M126" s="47" t="s">
        <v>516</v>
      </c>
      <c r="N126" s="60" t="s">
        <v>512</v>
      </c>
      <c r="O126" s="51">
        <v>13.233516483516484</v>
      </c>
      <c r="P126" s="51">
        <v>21.54621848739496</v>
      </c>
      <c r="Q126" s="48" t="s">
        <v>512</v>
      </c>
    </row>
    <row r="127" spans="1:61" s="15" customFormat="1" ht="12.75" customHeight="1">
      <c r="A127" s="44" t="s">
        <v>883</v>
      </c>
      <c r="B127" s="40">
        <v>140</v>
      </c>
      <c r="C127" s="45" t="s">
        <v>246</v>
      </c>
      <c r="D127" s="47" t="s">
        <v>1004</v>
      </c>
      <c r="E127" s="47" t="s">
        <v>247</v>
      </c>
      <c r="F127" s="39">
        <v>1</v>
      </c>
      <c r="G127" s="34" t="s">
        <v>655</v>
      </c>
      <c r="H127" s="42" t="s">
        <v>849</v>
      </c>
      <c r="I127" s="103" t="s">
        <v>1266</v>
      </c>
      <c r="J127" s="41" t="s">
        <v>1258</v>
      </c>
      <c r="K127" s="43">
        <v>0</v>
      </c>
      <c r="L127" s="47" t="s">
        <v>516</v>
      </c>
      <c r="M127" s="47" t="s">
        <v>516</v>
      </c>
      <c r="N127" s="60" t="s">
        <v>512</v>
      </c>
      <c r="O127" s="51">
        <v>6.7609890109890109</v>
      </c>
      <c r="P127" s="51">
        <v>10.025210084033613</v>
      </c>
      <c r="Q127" s="48" t="s">
        <v>512</v>
      </c>
    </row>
    <row r="128" spans="1:61" s="15" customFormat="1" ht="12.75" customHeight="1">
      <c r="A128" s="44" t="s">
        <v>4</v>
      </c>
      <c r="B128" s="40">
        <v>141</v>
      </c>
      <c r="C128" s="45" t="s">
        <v>295</v>
      </c>
      <c r="D128" s="128" t="s">
        <v>1005</v>
      </c>
      <c r="E128" s="128" t="s">
        <v>296</v>
      </c>
      <c r="F128" s="39">
        <v>1</v>
      </c>
      <c r="G128" s="34" t="s">
        <v>655</v>
      </c>
      <c r="H128" s="46" t="s">
        <v>850</v>
      </c>
      <c r="I128" s="103" t="s">
        <v>1266</v>
      </c>
      <c r="J128" s="41" t="s">
        <v>1258</v>
      </c>
      <c r="K128" s="43">
        <v>0</v>
      </c>
      <c r="L128" s="47" t="s">
        <v>516</v>
      </c>
      <c r="M128" s="47" t="s">
        <v>516</v>
      </c>
      <c r="N128" s="48" t="s">
        <v>516</v>
      </c>
      <c r="O128" s="51">
        <v>6.2829670329670328</v>
      </c>
      <c r="P128" s="51">
        <v>3.3445378151260505</v>
      </c>
      <c r="Q128" s="48" t="s">
        <v>512</v>
      </c>
    </row>
    <row r="129" spans="1:61" s="15" customFormat="1" ht="12.75" customHeight="1">
      <c r="A129" s="44" t="s">
        <v>883</v>
      </c>
      <c r="B129" s="52">
        <v>142</v>
      </c>
      <c r="C129" s="49" t="s">
        <v>510</v>
      </c>
      <c r="D129" s="47" t="s">
        <v>1006</v>
      </c>
      <c r="E129" s="47" t="s">
        <v>248</v>
      </c>
      <c r="F129" s="39">
        <v>1</v>
      </c>
      <c r="G129" s="34" t="s">
        <v>655</v>
      </c>
      <c r="H129" s="42" t="s">
        <v>849</v>
      </c>
      <c r="I129" s="103" t="s">
        <v>1266</v>
      </c>
      <c r="J129" s="41" t="s">
        <v>1259</v>
      </c>
      <c r="K129" s="60" t="s">
        <v>1261</v>
      </c>
      <c r="L129" s="47" t="s">
        <v>516</v>
      </c>
      <c r="M129" s="47" t="s">
        <v>516</v>
      </c>
      <c r="N129" s="48" t="s">
        <v>512</v>
      </c>
      <c r="O129" s="51">
        <v>8.6620879120879124</v>
      </c>
      <c r="P129" s="51">
        <v>9.0840336134453779</v>
      </c>
      <c r="Q129" s="48" t="s">
        <v>512</v>
      </c>
    </row>
    <row r="130" spans="1:61" s="15" customFormat="1" ht="12.75" customHeight="1">
      <c r="A130" s="44" t="s">
        <v>9</v>
      </c>
      <c r="B130" s="40">
        <v>143</v>
      </c>
      <c r="C130" s="45" t="s">
        <v>472</v>
      </c>
      <c r="D130" s="47" t="s">
        <v>1007</v>
      </c>
      <c r="E130" s="47" t="s">
        <v>473</v>
      </c>
      <c r="F130" s="39">
        <v>1</v>
      </c>
      <c r="G130" s="34" t="s">
        <v>655</v>
      </c>
      <c r="H130" s="42" t="s">
        <v>849</v>
      </c>
      <c r="I130" s="103" t="s">
        <v>1266</v>
      </c>
      <c r="J130" s="41" t="s">
        <v>1259</v>
      </c>
      <c r="K130" s="60" t="s">
        <v>1261</v>
      </c>
      <c r="L130" s="47" t="s">
        <v>516</v>
      </c>
      <c r="M130" s="47" t="s">
        <v>516</v>
      </c>
      <c r="N130" s="48" t="s">
        <v>512</v>
      </c>
      <c r="O130" s="51">
        <v>8.7637362637362646</v>
      </c>
      <c r="P130" s="51">
        <v>8.8907563025210088</v>
      </c>
      <c r="Q130" s="48" t="s">
        <v>512</v>
      </c>
    </row>
    <row r="131" spans="1:61" s="15" customFormat="1" ht="12.75" customHeight="1">
      <c r="A131" s="44" t="s">
        <v>4</v>
      </c>
      <c r="B131" s="40">
        <v>144</v>
      </c>
      <c r="C131" s="45" t="s">
        <v>297</v>
      </c>
      <c r="D131" s="47" t="s">
        <v>1008</v>
      </c>
      <c r="E131" s="47" t="s">
        <v>298</v>
      </c>
      <c r="F131" s="39">
        <v>1</v>
      </c>
      <c r="G131" s="34" t="s">
        <v>655</v>
      </c>
      <c r="H131" s="46" t="s">
        <v>850</v>
      </c>
      <c r="I131" s="103" t="s">
        <v>1266</v>
      </c>
      <c r="J131" s="41" t="s">
        <v>1259</v>
      </c>
      <c r="K131" s="60" t="s">
        <v>1261</v>
      </c>
      <c r="L131" s="47" t="s">
        <v>516</v>
      </c>
      <c r="M131" s="47" t="s">
        <v>516</v>
      </c>
      <c r="N131" s="48" t="s">
        <v>516</v>
      </c>
      <c r="O131" s="51">
        <v>10.436813186813186</v>
      </c>
      <c r="P131" s="51">
        <v>0.34453781512605042</v>
      </c>
      <c r="Q131" s="48" t="s">
        <v>512</v>
      </c>
    </row>
    <row r="132" spans="1:61" s="98" customFormat="1" ht="12.75" customHeight="1">
      <c r="A132" s="44" t="s">
        <v>883</v>
      </c>
      <c r="B132" s="40">
        <v>145</v>
      </c>
      <c r="C132" s="49" t="s">
        <v>242</v>
      </c>
      <c r="D132" s="47" t="s">
        <v>1009</v>
      </c>
      <c r="E132" s="47" t="s">
        <v>243</v>
      </c>
      <c r="F132" s="39">
        <v>1</v>
      </c>
      <c r="G132" s="34" t="s">
        <v>655</v>
      </c>
      <c r="H132" s="46" t="s">
        <v>850</v>
      </c>
      <c r="I132" s="103" t="s">
        <v>1266</v>
      </c>
      <c r="J132" s="41" t="s">
        <v>1259</v>
      </c>
      <c r="K132" s="60" t="s">
        <v>1261</v>
      </c>
      <c r="L132" s="47" t="s">
        <v>516</v>
      </c>
      <c r="M132" s="47" t="s">
        <v>516</v>
      </c>
      <c r="N132" s="48" t="s">
        <v>516</v>
      </c>
      <c r="O132" s="51">
        <v>8.2829670329670328</v>
      </c>
      <c r="P132" s="51">
        <v>9.7226890756302513</v>
      </c>
      <c r="Q132" s="48" t="s">
        <v>516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</row>
    <row r="133" spans="1:61" s="98" customFormat="1" ht="12.75" customHeight="1">
      <c r="A133" s="44" t="s">
        <v>7</v>
      </c>
      <c r="B133" s="40">
        <v>146</v>
      </c>
      <c r="C133" s="45" t="s">
        <v>397</v>
      </c>
      <c r="D133" s="47" t="s">
        <v>1010</v>
      </c>
      <c r="E133" s="47" t="s">
        <v>398</v>
      </c>
      <c r="F133" s="39">
        <v>1</v>
      </c>
      <c r="G133" s="34" t="s">
        <v>655</v>
      </c>
      <c r="H133" s="42" t="s">
        <v>849</v>
      </c>
      <c r="I133" s="103" t="s">
        <v>1266</v>
      </c>
      <c r="J133" s="41" t="s">
        <v>1258</v>
      </c>
      <c r="K133" s="43">
        <v>0</v>
      </c>
      <c r="L133" s="47" t="s">
        <v>516</v>
      </c>
      <c r="M133" s="47" t="s">
        <v>516</v>
      </c>
      <c r="N133" s="60" t="s">
        <v>512</v>
      </c>
      <c r="O133" s="51">
        <v>10.695054945054945</v>
      </c>
      <c r="P133" s="51">
        <v>21.831932773109244</v>
      </c>
      <c r="Q133" s="48" t="s">
        <v>512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</row>
    <row r="134" spans="1:61" s="98" customFormat="1" ht="12.75" customHeight="1">
      <c r="A134" s="44" t="s">
        <v>9</v>
      </c>
      <c r="B134" s="40">
        <v>147</v>
      </c>
      <c r="C134" s="45" t="s">
        <v>474</v>
      </c>
      <c r="D134" s="47" t="s">
        <v>1011</v>
      </c>
      <c r="E134" s="47" t="s">
        <v>475</v>
      </c>
      <c r="F134" s="39">
        <v>1</v>
      </c>
      <c r="G134" s="34" t="s">
        <v>655</v>
      </c>
      <c r="H134" s="46" t="s">
        <v>850</v>
      </c>
      <c r="I134" s="103" t="s">
        <v>1266</v>
      </c>
      <c r="J134" s="41" t="s">
        <v>1259</v>
      </c>
      <c r="K134" s="60" t="s">
        <v>1261</v>
      </c>
      <c r="L134" s="47" t="s">
        <v>516</v>
      </c>
      <c r="M134" s="47" t="s">
        <v>516</v>
      </c>
      <c r="N134" s="48" t="s">
        <v>512</v>
      </c>
      <c r="O134" s="51">
        <v>7.134615384615385</v>
      </c>
      <c r="P134" s="51">
        <v>4.8739495798319323</v>
      </c>
      <c r="Q134" s="48" t="s">
        <v>516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</row>
    <row r="135" spans="1:61" s="15" customFormat="1" ht="12.75" customHeight="1">
      <c r="A135" s="44" t="s">
        <v>2</v>
      </c>
      <c r="B135" s="40">
        <v>148</v>
      </c>
      <c r="C135" s="45" t="s">
        <v>199</v>
      </c>
      <c r="D135" s="47" t="s">
        <v>1012</v>
      </c>
      <c r="E135" s="47" t="s">
        <v>200</v>
      </c>
      <c r="F135" s="39">
        <v>1</v>
      </c>
      <c r="G135" s="34" t="s">
        <v>655</v>
      </c>
      <c r="H135" s="46" t="s">
        <v>850</v>
      </c>
      <c r="I135" s="103" t="s">
        <v>1266</v>
      </c>
      <c r="J135" s="41" t="s">
        <v>1259</v>
      </c>
      <c r="K135" s="60" t="s">
        <v>1261</v>
      </c>
      <c r="L135" s="47" t="s">
        <v>516</v>
      </c>
      <c r="M135" s="47" t="s">
        <v>516</v>
      </c>
      <c r="N135" s="48" t="s">
        <v>516</v>
      </c>
      <c r="O135" s="51">
        <v>21.510989010989011</v>
      </c>
      <c r="P135" s="51">
        <v>14.260504201680673</v>
      </c>
      <c r="Q135" s="48" t="s">
        <v>512</v>
      </c>
    </row>
    <row r="136" spans="1:61" s="15" customFormat="1" ht="12.75" customHeight="1">
      <c r="A136" s="44" t="s">
        <v>6</v>
      </c>
      <c r="B136" s="40">
        <v>149</v>
      </c>
      <c r="C136" s="45" t="s">
        <v>374</v>
      </c>
      <c r="D136" s="47" t="s">
        <v>1013</v>
      </c>
      <c r="E136" s="47" t="s">
        <v>375</v>
      </c>
      <c r="F136" s="39">
        <v>1</v>
      </c>
      <c r="G136" s="34" t="s">
        <v>655</v>
      </c>
      <c r="H136" s="42" t="s">
        <v>849</v>
      </c>
      <c r="I136" s="103" t="s">
        <v>1266</v>
      </c>
      <c r="J136" s="41" t="s">
        <v>1259</v>
      </c>
      <c r="K136" s="60" t="s">
        <v>1261</v>
      </c>
      <c r="L136" s="47" t="s">
        <v>516</v>
      </c>
      <c r="M136" s="47" t="s">
        <v>516</v>
      </c>
      <c r="N136" s="48" t="s">
        <v>512</v>
      </c>
      <c r="O136" s="51">
        <v>3.5054945054945055</v>
      </c>
      <c r="P136" s="51">
        <v>5.6134453781512601</v>
      </c>
      <c r="Q136" s="48" t="s">
        <v>512</v>
      </c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</row>
    <row r="137" spans="1:61" s="15" customFormat="1" ht="12.75" customHeight="1">
      <c r="A137" s="44" t="s">
        <v>9</v>
      </c>
      <c r="B137" s="40">
        <v>150</v>
      </c>
      <c r="C137" s="45" t="s">
        <v>476</v>
      </c>
      <c r="D137" s="47" t="s">
        <v>1014</v>
      </c>
      <c r="E137" s="47" t="s">
        <v>477</v>
      </c>
      <c r="F137" s="39">
        <v>1</v>
      </c>
      <c r="G137" s="34" t="s">
        <v>655</v>
      </c>
      <c r="H137" s="42" t="s">
        <v>849</v>
      </c>
      <c r="I137" s="103" t="s">
        <v>1266</v>
      </c>
      <c r="J137" s="41" t="s">
        <v>1259</v>
      </c>
      <c r="K137" s="60" t="s">
        <v>1261</v>
      </c>
      <c r="L137" s="47" t="s">
        <v>516</v>
      </c>
      <c r="M137" s="47" t="s">
        <v>516</v>
      </c>
      <c r="N137" s="48" t="s">
        <v>512</v>
      </c>
      <c r="O137" s="51">
        <v>8.1868131868131861</v>
      </c>
      <c r="P137" s="51">
        <v>6.6974789915966388</v>
      </c>
      <c r="Q137" s="48" t="s">
        <v>512</v>
      </c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98"/>
      <c r="BC137" s="98"/>
      <c r="BD137" s="98"/>
      <c r="BE137" s="98"/>
      <c r="BF137" s="98"/>
      <c r="BG137" s="98"/>
      <c r="BH137" s="98"/>
      <c r="BI137" s="98"/>
    </row>
    <row r="138" spans="1:61" s="15" customFormat="1" ht="12.75" customHeight="1">
      <c r="A138" s="44" t="s">
        <v>8</v>
      </c>
      <c r="B138" s="40">
        <v>152</v>
      </c>
      <c r="C138" s="45" t="s">
        <v>422</v>
      </c>
      <c r="D138" s="47" t="s">
        <v>1015</v>
      </c>
      <c r="E138" s="47" t="s">
        <v>423</v>
      </c>
      <c r="F138" s="39">
        <v>1</v>
      </c>
      <c r="G138" s="34" t="s">
        <v>655</v>
      </c>
      <c r="H138" s="42" t="s">
        <v>849</v>
      </c>
      <c r="I138" s="103" t="s">
        <v>1266</v>
      </c>
      <c r="J138" s="41" t="s">
        <v>1259</v>
      </c>
      <c r="K138" s="60" t="s">
        <v>1261</v>
      </c>
      <c r="L138" s="47" t="s">
        <v>516</v>
      </c>
      <c r="M138" s="47" t="s">
        <v>516</v>
      </c>
      <c r="N138" s="48" t="s">
        <v>512</v>
      </c>
      <c r="O138" s="51">
        <v>8.4505494505494507</v>
      </c>
      <c r="P138" s="51">
        <v>5.8991596638655466</v>
      </c>
      <c r="Q138" s="48" t="s">
        <v>512</v>
      </c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1" s="15" customFormat="1" ht="12.75" customHeight="1">
      <c r="A139" s="44" t="s">
        <v>4</v>
      </c>
      <c r="B139" s="40">
        <v>153</v>
      </c>
      <c r="C139" s="45" t="s">
        <v>299</v>
      </c>
      <c r="D139" s="47" t="s">
        <v>1016</v>
      </c>
      <c r="E139" s="47" t="s">
        <v>300</v>
      </c>
      <c r="F139" s="39">
        <v>1</v>
      </c>
      <c r="G139" s="34" t="s">
        <v>655</v>
      </c>
      <c r="H139" s="46" t="s">
        <v>850</v>
      </c>
      <c r="I139" s="103" t="s">
        <v>1266</v>
      </c>
      <c r="J139" s="41" t="s">
        <v>1259</v>
      </c>
      <c r="K139" s="60" t="s">
        <v>1261</v>
      </c>
      <c r="L139" s="47" t="s">
        <v>516</v>
      </c>
      <c r="M139" s="47" t="s">
        <v>516</v>
      </c>
      <c r="N139" s="48" t="s">
        <v>512</v>
      </c>
      <c r="O139" s="51">
        <v>7.2582417582417582</v>
      </c>
      <c r="P139" s="51">
        <v>0.26050420168067229</v>
      </c>
      <c r="Q139" s="48" t="s">
        <v>512</v>
      </c>
    </row>
    <row r="140" spans="1:61" s="15" customFormat="1" ht="12.75" customHeight="1">
      <c r="A140" s="44" t="s">
        <v>8</v>
      </c>
      <c r="B140" s="52">
        <v>154</v>
      </c>
      <c r="C140" s="49" t="s">
        <v>424</v>
      </c>
      <c r="D140" s="47" t="s">
        <v>1017</v>
      </c>
      <c r="E140" s="47" t="s">
        <v>425</v>
      </c>
      <c r="F140" s="39">
        <v>1</v>
      </c>
      <c r="G140" s="34" t="s">
        <v>655</v>
      </c>
      <c r="H140" s="42" t="s">
        <v>849</v>
      </c>
      <c r="I140" s="103" t="s">
        <v>1266</v>
      </c>
      <c r="J140" s="41" t="s">
        <v>1259</v>
      </c>
      <c r="K140" s="60" t="s">
        <v>1261</v>
      </c>
      <c r="L140" s="47" t="s">
        <v>516</v>
      </c>
      <c r="M140" s="47" t="s">
        <v>516</v>
      </c>
      <c r="N140" s="48" t="s">
        <v>512</v>
      </c>
      <c r="O140" s="51">
        <v>10.038461538461538</v>
      </c>
      <c r="P140" s="51">
        <v>7.3193277310924367</v>
      </c>
      <c r="Q140" s="48" t="s">
        <v>512</v>
      </c>
    </row>
    <row r="141" spans="1:61" s="15" customFormat="1" ht="12.75" customHeight="1">
      <c r="A141" s="44" t="s">
        <v>883</v>
      </c>
      <c r="B141" s="40">
        <v>156</v>
      </c>
      <c r="C141" s="49" t="s">
        <v>511</v>
      </c>
      <c r="D141" s="47" t="s">
        <v>1018</v>
      </c>
      <c r="E141" s="47" t="s">
        <v>249</v>
      </c>
      <c r="F141" s="39">
        <v>1</v>
      </c>
      <c r="G141" s="34" t="s">
        <v>655</v>
      </c>
      <c r="H141" s="42" t="s">
        <v>849</v>
      </c>
      <c r="I141" s="103" t="s">
        <v>1266</v>
      </c>
      <c r="J141" s="41" t="s">
        <v>1258</v>
      </c>
      <c r="K141" s="43">
        <v>0</v>
      </c>
      <c r="L141" s="47" t="s">
        <v>516</v>
      </c>
      <c r="M141" s="47" t="s">
        <v>516</v>
      </c>
      <c r="N141" s="60" t="s">
        <v>512</v>
      </c>
      <c r="O141" s="51">
        <v>12.434065934065934</v>
      </c>
      <c r="P141" s="51">
        <v>34.739495798319325</v>
      </c>
      <c r="Q141" s="48" t="s">
        <v>516</v>
      </c>
    </row>
    <row r="142" spans="1:61" s="38" customFormat="1" ht="12.75" customHeight="1">
      <c r="A142" s="44" t="s">
        <v>2</v>
      </c>
      <c r="B142" s="52">
        <v>159</v>
      </c>
      <c r="C142" s="49" t="s">
        <v>201</v>
      </c>
      <c r="D142" s="47" t="s">
        <v>1019</v>
      </c>
      <c r="E142" s="47" t="s">
        <v>202</v>
      </c>
      <c r="F142" s="39">
        <v>1</v>
      </c>
      <c r="G142" s="34" t="s">
        <v>655</v>
      </c>
      <c r="H142" s="46" t="s">
        <v>850</v>
      </c>
      <c r="I142" s="103" t="s">
        <v>1266</v>
      </c>
      <c r="J142" s="41" t="s">
        <v>1259</v>
      </c>
      <c r="K142" s="60" t="s">
        <v>1261</v>
      </c>
      <c r="L142" s="47" t="s">
        <v>516</v>
      </c>
      <c r="M142" s="47" t="s">
        <v>516</v>
      </c>
      <c r="N142" s="48" t="s">
        <v>516</v>
      </c>
      <c r="O142" s="51">
        <v>7.936813186813187</v>
      </c>
      <c r="P142" s="51">
        <v>2.2100840336134455</v>
      </c>
      <c r="Q142" s="48" t="s">
        <v>516</v>
      </c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</row>
    <row r="143" spans="1:61" s="15" customFormat="1" ht="12.75" customHeight="1">
      <c r="A143" s="44" t="s">
        <v>8</v>
      </c>
      <c r="B143" s="40">
        <v>160</v>
      </c>
      <c r="C143" s="45" t="s">
        <v>426</v>
      </c>
      <c r="D143" s="47" t="s">
        <v>1020</v>
      </c>
      <c r="E143" s="47" t="s">
        <v>427</v>
      </c>
      <c r="F143" s="39">
        <v>1</v>
      </c>
      <c r="G143" s="34" t="s">
        <v>655</v>
      </c>
      <c r="H143" s="42" t="s">
        <v>849</v>
      </c>
      <c r="I143" s="103" t="s">
        <v>1266</v>
      </c>
      <c r="J143" s="41" t="s">
        <v>1259</v>
      </c>
      <c r="K143" s="60" t="s">
        <v>1261</v>
      </c>
      <c r="L143" s="47" t="s">
        <v>516</v>
      </c>
      <c r="M143" s="47" t="s">
        <v>516</v>
      </c>
      <c r="N143" s="48" t="s">
        <v>512</v>
      </c>
      <c r="O143" s="51">
        <v>14.109890109890109</v>
      </c>
      <c r="P143" s="51">
        <v>12.957983193277311</v>
      </c>
      <c r="Q143" s="48" t="s">
        <v>512</v>
      </c>
    </row>
    <row r="144" spans="1:61" s="15" customFormat="1" ht="12.75" customHeight="1">
      <c r="A144" s="44" t="s">
        <v>883</v>
      </c>
      <c r="B144" s="40">
        <v>161</v>
      </c>
      <c r="C144" s="45" t="s">
        <v>244</v>
      </c>
      <c r="D144" s="47" t="s">
        <v>1021</v>
      </c>
      <c r="E144" s="47" t="s">
        <v>245</v>
      </c>
      <c r="F144" s="39">
        <v>1</v>
      </c>
      <c r="G144" s="34" t="s">
        <v>655</v>
      </c>
      <c r="H144" s="42" t="s">
        <v>849</v>
      </c>
      <c r="I144" s="103" t="s">
        <v>1266</v>
      </c>
      <c r="J144" s="41" t="s">
        <v>1259</v>
      </c>
      <c r="K144" s="60" t="s">
        <v>1261</v>
      </c>
      <c r="L144" s="47" t="s">
        <v>516</v>
      </c>
      <c r="M144" s="47" t="s">
        <v>516</v>
      </c>
      <c r="N144" s="48" t="s">
        <v>512</v>
      </c>
      <c r="O144" s="51">
        <v>11.453296703296703</v>
      </c>
      <c r="P144" s="51">
        <v>15.84873949579832</v>
      </c>
      <c r="Q144" s="48" t="s">
        <v>512</v>
      </c>
    </row>
    <row r="145" spans="1:61" s="15" customFormat="1" ht="12.75" customHeight="1">
      <c r="A145" s="44" t="s">
        <v>886</v>
      </c>
      <c r="B145" s="53">
        <v>162</v>
      </c>
      <c r="C145" s="44" t="s">
        <v>541</v>
      </c>
      <c r="D145" s="47" t="s">
        <v>1022</v>
      </c>
      <c r="E145" s="47" t="s">
        <v>48</v>
      </c>
      <c r="F145" s="39">
        <v>1</v>
      </c>
      <c r="G145" s="34" t="s">
        <v>655</v>
      </c>
      <c r="H145" s="46" t="s">
        <v>851</v>
      </c>
      <c r="I145" s="103" t="s">
        <v>1266</v>
      </c>
      <c r="J145" s="41" t="s">
        <v>1259</v>
      </c>
      <c r="K145" s="60" t="s">
        <v>1261</v>
      </c>
      <c r="L145" s="47" t="s">
        <v>516</v>
      </c>
      <c r="M145" s="47" t="s">
        <v>516</v>
      </c>
      <c r="N145" s="48" t="s">
        <v>512</v>
      </c>
      <c r="O145" s="51">
        <v>20.425824175824175</v>
      </c>
      <c r="P145" s="51">
        <v>19.126050420168067</v>
      </c>
      <c r="Q145" s="48" t="s">
        <v>512</v>
      </c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</row>
    <row r="146" spans="1:61" s="15" customFormat="1" ht="12.75" customHeight="1">
      <c r="A146" s="44" t="s">
        <v>8</v>
      </c>
      <c r="B146" s="40">
        <v>163</v>
      </c>
      <c r="C146" s="45" t="s">
        <v>428</v>
      </c>
      <c r="D146" s="47" t="s">
        <v>1023</v>
      </c>
      <c r="E146" s="47" t="s">
        <v>429</v>
      </c>
      <c r="F146" s="39">
        <v>1</v>
      </c>
      <c r="G146" s="34" t="s">
        <v>655</v>
      </c>
      <c r="H146" s="42" t="s">
        <v>849</v>
      </c>
      <c r="I146" s="103" t="s">
        <v>1266</v>
      </c>
      <c r="J146" s="41" t="s">
        <v>1258</v>
      </c>
      <c r="K146" s="43">
        <v>0</v>
      </c>
      <c r="L146" s="47" t="s">
        <v>516</v>
      </c>
      <c r="M146" s="47" t="s">
        <v>516</v>
      </c>
      <c r="N146" s="60" t="s">
        <v>512</v>
      </c>
      <c r="O146" s="51">
        <v>10.659340659340659</v>
      </c>
      <c r="P146" s="51">
        <v>20.134453781512605</v>
      </c>
      <c r="Q146" s="48" t="s">
        <v>512</v>
      </c>
    </row>
    <row r="147" spans="1:61" s="98" customFormat="1" ht="12.75" customHeight="1">
      <c r="A147" s="44" t="s">
        <v>9</v>
      </c>
      <c r="B147" s="40">
        <v>164</v>
      </c>
      <c r="C147" s="45" t="s">
        <v>478</v>
      </c>
      <c r="D147" s="47" t="s">
        <v>1024</v>
      </c>
      <c r="E147" s="47" t="s">
        <v>479</v>
      </c>
      <c r="F147" s="39">
        <v>1</v>
      </c>
      <c r="G147" s="34" t="s">
        <v>655</v>
      </c>
      <c r="H147" s="42" t="s">
        <v>849</v>
      </c>
      <c r="I147" s="103" t="s">
        <v>1266</v>
      </c>
      <c r="J147" s="41" t="s">
        <v>1259</v>
      </c>
      <c r="K147" s="60" t="s">
        <v>1261</v>
      </c>
      <c r="L147" s="47" t="s">
        <v>516</v>
      </c>
      <c r="M147" s="47" t="s">
        <v>516</v>
      </c>
      <c r="N147" s="48" t="s">
        <v>512</v>
      </c>
      <c r="O147" s="51">
        <v>10.994505494505495</v>
      </c>
      <c r="P147" s="51">
        <v>10.949579831932773</v>
      </c>
      <c r="Q147" s="48" t="s">
        <v>512</v>
      </c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</row>
    <row r="148" spans="1:61" s="15" customFormat="1" ht="12.75" customHeight="1">
      <c r="A148" s="44" t="s">
        <v>1</v>
      </c>
      <c r="B148" s="40">
        <v>165</v>
      </c>
      <c r="C148" s="45" t="s">
        <v>155</v>
      </c>
      <c r="D148" s="47" t="s">
        <v>1025</v>
      </c>
      <c r="E148" s="47" t="s">
        <v>156</v>
      </c>
      <c r="F148" s="39">
        <v>1</v>
      </c>
      <c r="G148" s="34" t="s">
        <v>655</v>
      </c>
      <c r="H148" s="46" t="s">
        <v>850</v>
      </c>
      <c r="I148" s="103" t="s">
        <v>1266</v>
      </c>
      <c r="J148" s="41" t="s">
        <v>1259</v>
      </c>
      <c r="K148" s="60" t="s">
        <v>1261</v>
      </c>
      <c r="L148" s="47" t="s">
        <v>516</v>
      </c>
      <c r="M148" s="47" t="s">
        <v>516</v>
      </c>
      <c r="N148" s="48" t="s">
        <v>512</v>
      </c>
      <c r="O148" s="51">
        <v>10.48076923076923</v>
      </c>
      <c r="P148" s="51">
        <v>10.84873949579832</v>
      </c>
      <c r="Q148" s="48" t="s">
        <v>516</v>
      </c>
    </row>
    <row r="149" spans="1:61" s="15" customFormat="1" ht="12.75" customHeight="1">
      <c r="A149" s="44" t="s">
        <v>7</v>
      </c>
      <c r="B149" s="40">
        <v>166</v>
      </c>
      <c r="C149" s="49" t="s">
        <v>404</v>
      </c>
      <c r="D149" s="47" t="s">
        <v>1026</v>
      </c>
      <c r="E149" s="47" t="s">
        <v>405</v>
      </c>
      <c r="F149" s="39">
        <v>1</v>
      </c>
      <c r="G149" s="34" t="s">
        <v>655</v>
      </c>
      <c r="H149" s="42" t="s">
        <v>849</v>
      </c>
      <c r="I149" s="103" t="s">
        <v>1266</v>
      </c>
      <c r="J149" s="41" t="s">
        <v>1259</v>
      </c>
      <c r="K149" s="60" t="s">
        <v>1261</v>
      </c>
      <c r="L149" s="47" t="s">
        <v>516</v>
      </c>
      <c r="M149" s="47" t="s">
        <v>516</v>
      </c>
      <c r="N149" s="48" t="s">
        <v>512</v>
      </c>
      <c r="O149" s="51">
        <v>6.9615384615384617</v>
      </c>
      <c r="P149" s="51">
        <v>5.4789915966386555</v>
      </c>
      <c r="Q149" s="48" t="s">
        <v>512</v>
      </c>
    </row>
    <row r="150" spans="1:61" s="15" customFormat="1" ht="12.75" customHeight="1">
      <c r="A150" s="44" t="s">
        <v>8</v>
      </c>
      <c r="B150" s="40">
        <v>167</v>
      </c>
      <c r="C150" s="45" t="s">
        <v>430</v>
      </c>
      <c r="D150" s="47" t="s">
        <v>1027</v>
      </c>
      <c r="E150" s="47" t="s">
        <v>431</v>
      </c>
      <c r="F150" s="39">
        <v>1</v>
      </c>
      <c r="G150" s="34" t="s">
        <v>655</v>
      </c>
      <c r="H150" s="42" t="s">
        <v>849</v>
      </c>
      <c r="I150" s="103" t="s">
        <v>1266</v>
      </c>
      <c r="J150" s="41" t="s">
        <v>1259</v>
      </c>
      <c r="K150" s="60" t="s">
        <v>1261</v>
      </c>
      <c r="L150" s="47" t="s">
        <v>516</v>
      </c>
      <c r="M150" s="47" t="s">
        <v>516</v>
      </c>
      <c r="N150" s="48" t="s">
        <v>512</v>
      </c>
      <c r="O150" s="51">
        <v>9.75</v>
      </c>
      <c r="P150" s="51">
        <v>8.1428571428571423</v>
      </c>
      <c r="Q150" s="48" t="s">
        <v>512</v>
      </c>
    </row>
    <row r="151" spans="1:61" s="15" customFormat="1" ht="12.75" customHeight="1">
      <c r="A151" s="44" t="s">
        <v>2</v>
      </c>
      <c r="B151" s="40">
        <v>168</v>
      </c>
      <c r="C151" s="45" t="s">
        <v>203</v>
      </c>
      <c r="D151" s="47" t="s">
        <v>1028</v>
      </c>
      <c r="E151" s="47" t="s">
        <v>204</v>
      </c>
      <c r="F151" s="39">
        <v>1</v>
      </c>
      <c r="G151" s="34" t="s">
        <v>655</v>
      </c>
      <c r="H151" s="46" t="s">
        <v>850</v>
      </c>
      <c r="I151" s="103" t="s">
        <v>1266</v>
      </c>
      <c r="J151" s="41" t="s">
        <v>1259</v>
      </c>
      <c r="K151" s="60" t="s">
        <v>1261</v>
      </c>
      <c r="L151" s="47" t="s">
        <v>516</v>
      </c>
      <c r="M151" s="47" t="s">
        <v>516</v>
      </c>
      <c r="N151" s="48" t="s">
        <v>516</v>
      </c>
      <c r="O151" s="51">
        <v>9.8159340659340657</v>
      </c>
      <c r="P151" s="51">
        <v>8.3613445378151265</v>
      </c>
      <c r="Q151" s="48" t="s">
        <v>512</v>
      </c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</row>
    <row r="152" spans="1:61" s="15" customFormat="1" ht="12.75" customHeight="1">
      <c r="A152" s="44" t="s">
        <v>8</v>
      </c>
      <c r="B152" s="40">
        <v>169</v>
      </c>
      <c r="C152" s="45" t="s">
        <v>432</v>
      </c>
      <c r="D152" s="47" t="s">
        <v>1029</v>
      </c>
      <c r="E152" s="47" t="s">
        <v>433</v>
      </c>
      <c r="F152" s="39">
        <v>1</v>
      </c>
      <c r="G152" s="34" t="s">
        <v>655</v>
      </c>
      <c r="H152" s="42" t="s">
        <v>849</v>
      </c>
      <c r="I152" s="103" t="s">
        <v>1266</v>
      </c>
      <c r="J152" s="41" t="s">
        <v>1258</v>
      </c>
      <c r="K152" s="43">
        <v>0</v>
      </c>
      <c r="L152" s="47" t="s">
        <v>516</v>
      </c>
      <c r="M152" s="47" t="s">
        <v>516</v>
      </c>
      <c r="N152" s="60" t="s">
        <v>512</v>
      </c>
      <c r="O152" s="51">
        <v>9.5604395604395602</v>
      </c>
      <c r="P152" s="51">
        <v>15.815126050420169</v>
      </c>
      <c r="Q152" s="48" t="s">
        <v>512</v>
      </c>
    </row>
    <row r="153" spans="1:61" s="15" customFormat="1" ht="12.75" customHeight="1">
      <c r="A153" s="44" t="s">
        <v>8</v>
      </c>
      <c r="B153" s="40">
        <v>170</v>
      </c>
      <c r="C153" s="45" t="s">
        <v>434</v>
      </c>
      <c r="D153" s="47" t="s">
        <v>1030</v>
      </c>
      <c r="E153" s="47" t="s">
        <v>435</v>
      </c>
      <c r="F153" s="39">
        <v>1</v>
      </c>
      <c r="G153" s="34" t="s">
        <v>655</v>
      </c>
      <c r="H153" s="42" t="s">
        <v>849</v>
      </c>
      <c r="I153" s="103" t="s">
        <v>1266</v>
      </c>
      <c r="J153" s="41" t="s">
        <v>1259</v>
      </c>
      <c r="K153" s="60" t="s">
        <v>1261</v>
      </c>
      <c r="L153" s="47" t="s">
        <v>516</v>
      </c>
      <c r="M153" s="47" t="s">
        <v>516</v>
      </c>
      <c r="N153" s="48" t="s">
        <v>512</v>
      </c>
      <c r="O153" s="51">
        <v>6.5604395604395602</v>
      </c>
      <c r="P153" s="51">
        <v>5.5966386554621845</v>
      </c>
      <c r="Q153" s="48" t="s">
        <v>512</v>
      </c>
    </row>
    <row r="154" spans="1:61" s="15" customFormat="1" ht="12.75" customHeight="1">
      <c r="A154" s="44" t="s">
        <v>886</v>
      </c>
      <c r="B154" s="40">
        <v>171</v>
      </c>
      <c r="C154" s="45" t="s">
        <v>49</v>
      </c>
      <c r="D154" s="47" t="s">
        <v>1031</v>
      </c>
      <c r="E154" s="47" t="s">
        <v>50</v>
      </c>
      <c r="F154" s="39">
        <v>1</v>
      </c>
      <c r="G154" s="34" t="s">
        <v>655</v>
      </c>
      <c r="H154" s="42" t="s">
        <v>21</v>
      </c>
      <c r="I154" s="103" t="s">
        <v>1272</v>
      </c>
      <c r="J154" s="41" t="s">
        <v>1258</v>
      </c>
      <c r="K154" s="43">
        <v>0</v>
      </c>
      <c r="L154" s="47" t="s">
        <v>512</v>
      </c>
      <c r="M154" s="47" t="s">
        <v>512</v>
      </c>
      <c r="N154" s="48" t="s">
        <v>516</v>
      </c>
      <c r="O154" s="34"/>
      <c r="P154" s="34"/>
      <c r="Q154" s="48" t="s">
        <v>512</v>
      </c>
    </row>
    <row r="155" spans="1:61" s="98" customFormat="1" ht="12.75" customHeight="1">
      <c r="A155" s="44" t="s">
        <v>886</v>
      </c>
      <c r="B155" s="40">
        <v>172</v>
      </c>
      <c r="C155" s="45" t="s">
        <v>326</v>
      </c>
      <c r="D155" s="47" t="s">
        <v>1032</v>
      </c>
      <c r="E155" s="47" t="s">
        <v>327</v>
      </c>
      <c r="F155" s="39">
        <v>1</v>
      </c>
      <c r="G155" s="34" t="s">
        <v>655</v>
      </c>
      <c r="H155" s="42" t="s">
        <v>849</v>
      </c>
      <c r="I155" s="103" t="s">
        <v>1266</v>
      </c>
      <c r="J155" s="41" t="s">
        <v>1258</v>
      </c>
      <c r="K155" s="43">
        <v>0</v>
      </c>
      <c r="L155" s="47" t="s">
        <v>516</v>
      </c>
      <c r="M155" s="47" t="s">
        <v>516</v>
      </c>
      <c r="N155" s="60" t="s">
        <v>512</v>
      </c>
      <c r="O155" s="51">
        <v>9.4120879120879124</v>
      </c>
      <c r="P155" s="51">
        <v>19.033613445378151</v>
      </c>
      <c r="Q155" s="48" t="s">
        <v>512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</row>
    <row r="156" spans="1:61" s="15" customFormat="1" ht="12.75" customHeight="1">
      <c r="A156" s="44" t="s">
        <v>883</v>
      </c>
      <c r="B156" s="52">
        <v>173</v>
      </c>
      <c r="C156" s="49" t="s">
        <v>250</v>
      </c>
      <c r="D156" s="47" t="s">
        <v>1033</v>
      </c>
      <c r="E156" s="47" t="s">
        <v>251</v>
      </c>
      <c r="F156" s="39">
        <v>1</v>
      </c>
      <c r="G156" s="34" t="s">
        <v>655</v>
      </c>
      <c r="H156" s="42" t="s">
        <v>849</v>
      </c>
      <c r="I156" s="103" t="s">
        <v>1266</v>
      </c>
      <c r="J156" s="41" t="s">
        <v>1258</v>
      </c>
      <c r="K156" s="43">
        <v>0</v>
      </c>
      <c r="L156" s="47" t="s">
        <v>516</v>
      </c>
      <c r="M156" s="47" t="s">
        <v>516</v>
      </c>
      <c r="N156" s="60" t="s">
        <v>512</v>
      </c>
      <c r="O156" s="51">
        <v>7.3708791208791204</v>
      </c>
      <c r="P156" s="51">
        <v>15.815126050420169</v>
      </c>
      <c r="Q156" s="48" t="s">
        <v>512</v>
      </c>
    </row>
    <row r="157" spans="1:61" s="38" customFormat="1" ht="12.75" customHeight="1">
      <c r="A157" s="44" t="s">
        <v>6</v>
      </c>
      <c r="B157" s="40">
        <v>176</v>
      </c>
      <c r="C157" s="45" t="s">
        <v>376</v>
      </c>
      <c r="D157" s="47" t="s">
        <v>1034</v>
      </c>
      <c r="E157" s="47" t="s">
        <v>377</v>
      </c>
      <c r="F157" s="39">
        <v>1</v>
      </c>
      <c r="G157" s="34" t="s">
        <v>655</v>
      </c>
      <c r="H157" s="46" t="s">
        <v>850</v>
      </c>
      <c r="I157" s="103" t="s">
        <v>1266</v>
      </c>
      <c r="J157" s="41" t="s">
        <v>1259</v>
      </c>
      <c r="K157" s="60" t="s">
        <v>1261</v>
      </c>
      <c r="L157" s="47" t="s">
        <v>516</v>
      </c>
      <c r="M157" s="47" t="s">
        <v>516</v>
      </c>
      <c r="N157" s="48" t="s">
        <v>516</v>
      </c>
      <c r="O157" s="51">
        <v>3.5769230769230771</v>
      </c>
      <c r="P157" s="51">
        <v>2.9327731092436973</v>
      </c>
      <c r="Q157" s="48" t="s">
        <v>516</v>
      </c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</row>
    <row r="158" spans="1:61" s="15" customFormat="1" ht="12.75" customHeight="1">
      <c r="A158" s="44" t="s">
        <v>7</v>
      </c>
      <c r="B158" s="40">
        <v>177</v>
      </c>
      <c r="C158" s="45" t="s">
        <v>406</v>
      </c>
      <c r="D158" s="47" t="s">
        <v>1035</v>
      </c>
      <c r="E158" s="47" t="s">
        <v>407</v>
      </c>
      <c r="F158" s="39">
        <v>1</v>
      </c>
      <c r="G158" s="34" t="s">
        <v>655</v>
      </c>
      <c r="H158" s="42" t="s">
        <v>849</v>
      </c>
      <c r="I158" s="103" t="s">
        <v>1266</v>
      </c>
      <c r="J158" s="41" t="s">
        <v>1258</v>
      </c>
      <c r="K158" s="43">
        <v>0</v>
      </c>
      <c r="L158" s="47" t="s">
        <v>516</v>
      </c>
      <c r="M158" s="47" t="s">
        <v>516</v>
      </c>
      <c r="N158" s="60" t="s">
        <v>512</v>
      </c>
      <c r="O158" s="51">
        <v>5.2335164835164836</v>
      </c>
      <c r="P158" s="51">
        <v>7.8235294117647056</v>
      </c>
      <c r="Q158" s="48" t="s">
        <v>512</v>
      </c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</row>
    <row r="159" spans="1:61" s="15" customFormat="1" ht="12.75" customHeight="1">
      <c r="A159" s="44" t="s">
        <v>2</v>
      </c>
      <c r="B159" s="53">
        <v>6178</v>
      </c>
      <c r="C159" s="44" t="s">
        <v>205</v>
      </c>
      <c r="D159" s="47" t="s">
        <v>1036</v>
      </c>
      <c r="E159" s="47" t="s">
        <v>206</v>
      </c>
      <c r="F159" s="41">
        <v>3</v>
      </c>
      <c r="G159" s="42" t="s">
        <v>655</v>
      </c>
      <c r="H159" s="42" t="s">
        <v>790</v>
      </c>
      <c r="I159" s="103" t="s">
        <v>1266</v>
      </c>
      <c r="J159" s="44"/>
      <c r="K159" s="60" t="s">
        <v>1264</v>
      </c>
      <c r="L159" s="47" t="s">
        <v>512</v>
      </c>
      <c r="M159" s="47" t="s">
        <v>512</v>
      </c>
      <c r="N159" s="48" t="s">
        <v>512</v>
      </c>
      <c r="O159" s="34"/>
      <c r="P159" s="34"/>
      <c r="Q159" s="48" t="s">
        <v>512</v>
      </c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</row>
    <row r="160" spans="1:61" s="15" customFormat="1" ht="12.75" customHeight="1">
      <c r="A160" s="44" t="s">
        <v>2</v>
      </c>
      <c r="B160" s="40">
        <v>183</v>
      </c>
      <c r="C160" s="45" t="s">
        <v>792</v>
      </c>
      <c r="D160" s="112" t="s">
        <v>1174</v>
      </c>
      <c r="E160" s="112" t="s">
        <v>171</v>
      </c>
      <c r="F160" s="39">
        <v>1</v>
      </c>
      <c r="G160" s="34" t="s">
        <v>655</v>
      </c>
      <c r="H160" s="42" t="s">
        <v>517</v>
      </c>
      <c r="I160" s="103" t="s">
        <v>1297</v>
      </c>
      <c r="J160" s="41" t="s">
        <v>1259</v>
      </c>
      <c r="K160" s="60" t="s">
        <v>1262</v>
      </c>
      <c r="L160" s="47" t="s">
        <v>512</v>
      </c>
      <c r="M160" s="47" t="s">
        <v>516</v>
      </c>
      <c r="N160" s="48" t="s">
        <v>512</v>
      </c>
      <c r="O160" s="34"/>
      <c r="P160" s="34"/>
      <c r="Q160" s="48" t="s">
        <v>516</v>
      </c>
    </row>
    <row r="161" spans="1:61" s="15" customFormat="1" ht="12.75" customHeight="1">
      <c r="A161" s="44" t="s">
        <v>0</v>
      </c>
      <c r="B161" s="40">
        <v>184</v>
      </c>
      <c r="C161" s="45" t="s">
        <v>114</v>
      </c>
      <c r="D161" s="47" t="s">
        <v>1038</v>
      </c>
      <c r="E161" s="112" t="s">
        <v>115</v>
      </c>
      <c r="F161" s="39">
        <v>1</v>
      </c>
      <c r="G161" s="34" t="s">
        <v>655</v>
      </c>
      <c r="H161" s="42" t="s">
        <v>847</v>
      </c>
      <c r="I161" s="103" t="s">
        <v>1266</v>
      </c>
      <c r="J161" s="41" t="s">
        <v>1258</v>
      </c>
      <c r="K161" s="43">
        <v>0</v>
      </c>
      <c r="L161" s="62" t="s">
        <v>512</v>
      </c>
      <c r="M161" s="62" t="s">
        <v>512</v>
      </c>
      <c r="N161" s="60" t="s">
        <v>512</v>
      </c>
      <c r="O161" s="34"/>
      <c r="P161" s="34"/>
      <c r="Q161" s="48" t="s">
        <v>512</v>
      </c>
    </row>
    <row r="162" spans="1:61" s="15" customFormat="1" ht="12.75" customHeight="1">
      <c r="A162" s="44" t="s">
        <v>0</v>
      </c>
      <c r="B162" s="40">
        <v>186</v>
      </c>
      <c r="C162" s="45" t="s">
        <v>116</v>
      </c>
      <c r="D162" s="47" t="s">
        <v>1039</v>
      </c>
      <c r="E162" s="112" t="s">
        <v>117</v>
      </c>
      <c r="F162" s="39">
        <v>1</v>
      </c>
      <c r="G162" s="34" t="s">
        <v>655</v>
      </c>
      <c r="H162" s="42" t="s">
        <v>847</v>
      </c>
      <c r="I162" s="103" t="s">
        <v>1266</v>
      </c>
      <c r="J162" s="41" t="s">
        <v>1258</v>
      </c>
      <c r="K162" s="43">
        <v>0</v>
      </c>
      <c r="L162" s="47" t="s">
        <v>512</v>
      </c>
      <c r="M162" s="47" t="s">
        <v>512</v>
      </c>
      <c r="N162" s="48" t="s">
        <v>516</v>
      </c>
      <c r="O162" s="34"/>
      <c r="P162" s="34"/>
      <c r="Q162" s="48" t="s">
        <v>512</v>
      </c>
    </row>
    <row r="163" spans="1:61" s="38" customFormat="1" ht="12.75" customHeight="1">
      <c r="A163" s="44" t="s">
        <v>886</v>
      </c>
      <c r="B163" s="40">
        <v>191</v>
      </c>
      <c r="C163" s="45" t="s">
        <v>52</v>
      </c>
      <c r="D163" s="47" t="s">
        <v>1041</v>
      </c>
      <c r="E163" s="112" t="s">
        <v>53</v>
      </c>
      <c r="F163" s="39">
        <v>1</v>
      </c>
      <c r="G163" s="34" t="s">
        <v>655</v>
      </c>
      <c r="H163" s="42" t="s">
        <v>517</v>
      </c>
      <c r="I163" s="103" t="s">
        <v>1267</v>
      </c>
      <c r="J163" s="41" t="s">
        <v>1259</v>
      </c>
      <c r="K163" s="60" t="s">
        <v>1262</v>
      </c>
      <c r="L163" s="47" t="s">
        <v>512</v>
      </c>
      <c r="M163" s="47" t="s">
        <v>516</v>
      </c>
      <c r="N163" s="48" t="s">
        <v>512</v>
      </c>
      <c r="O163" s="42"/>
      <c r="P163" s="42"/>
      <c r="Q163" s="48" t="s">
        <v>516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</row>
    <row r="164" spans="1:61" s="38" customFormat="1" ht="12.75" customHeight="1">
      <c r="A164" s="44" t="s">
        <v>2</v>
      </c>
      <c r="B164" s="40">
        <v>192</v>
      </c>
      <c r="C164" s="45" t="s">
        <v>208</v>
      </c>
      <c r="D164" s="47" t="s">
        <v>1042</v>
      </c>
      <c r="E164" s="112" t="s">
        <v>209</v>
      </c>
      <c r="F164" s="39">
        <v>1</v>
      </c>
      <c r="G164" s="34" t="s">
        <v>655</v>
      </c>
      <c r="H164" s="42" t="s">
        <v>847</v>
      </c>
      <c r="I164" s="103" t="s">
        <v>1298</v>
      </c>
      <c r="J164" s="41" t="s">
        <v>1258</v>
      </c>
      <c r="K164" s="43">
        <v>0</v>
      </c>
      <c r="L164" s="47" t="s">
        <v>512</v>
      </c>
      <c r="M164" s="47" t="s">
        <v>512</v>
      </c>
      <c r="N164" s="65" t="s">
        <v>512</v>
      </c>
      <c r="O164" s="42"/>
      <c r="P164" s="42"/>
      <c r="Q164" s="48" t="s">
        <v>512</v>
      </c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</row>
    <row r="165" spans="1:61" s="38" customFormat="1" ht="12.75" customHeight="1">
      <c r="A165" s="44" t="s">
        <v>886</v>
      </c>
      <c r="B165" s="53">
        <v>198</v>
      </c>
      <c r="C165" s="44" t="s">
        <v>59</v>
      </c>
      <c r="D165" s="47" t="s">
        <v>1043</v>
      </c>
      <c r="E165" s="112" t="s">
        <v>60</v>
      </c>
      <c r="F165" s="39">
        <v>1</v>
      </c>
      <c r="G165" s="34" t="s">
        <v>655</v>
      </c>
      <c r="H165" s="42" t="s">
        <v>517</v>
      </c>
      <c r="I165" s="103" t="s">
        <v>1267</v>
      </c>
      <c r="J165" s="41" t="s">
        <v>1259</v>
      </c>
      <c r="K165" s="60" t="s">
        <v>1262</v>
      </c>
      <c r="L165" s="47" t="s">
        <v>512</v>
      </c>
      <c r="M165" s="47" t="s">
        <v>512</v>
      </c>
      <c r="N165" s="48" t="s">
        <v>516</v>
      </c>
      <c r="O165" s="42"/>
      <c r="P165" s="42"/>
      <c r="Q165" s="48" t="s">
        <v>516</v>
      </c>
    </row>
    <row r="166" spans="1:61" s="38" customFormat="1" ht="12.75" customHeight="1">
      <c r="A166" s="44" t="s">
        <v>886</v>
      </c>
      <c r="B166" s="53">
        <v>199</v>
      </c>
      <c r="C166" s="44" t="s">
        <v>61</v>
      </c>
      <c r="D166" s="47" t="s">
        <v>1044</v>
      </c>
      <c r="E166" s="112" t="s">
        <v>62</v>
      </c>
      <c r="F166" s="39">
        <v>1</v>
      </c>
      <c r="G166" s="34" t="s">
        <v>655</v>
      </c>
      <c r="H166" s="42" t="s">
        <v>21</v>
      </c>
      <c r="I166" s="103" t="s">
        <v>1298</v>
      </c>
      <c r="J166" s="41" t="s">
        <v>1258</v>
      </c>
      <c r="K166" s="43">
        <v>0</v>
      </c>
      <c r="L166" s="47" t="s">
        <v>512</v>
      </c>
      <c r="M166" s="47" t="s">
        <v>512</v>
      </c>
      <c r="N166" s="48" t="s">
        <v>516</v>
      </c>
      <c r="O166" s="42"/>
      <c r="P166" s="42"/>
      <c r="Q166" s="48" t="s">
        <v>512</v>
      </c>
    </row>
    <row r="167" spans="1:61" s="38" customFormat="1" ht="12.75" customHeight="1">
      <c r="A167" s="44" t="s">
        <v>886</v>
      </c>
      <c r="B167" s="53">
        <v>200</v>
      </c>
      <c r="C167" s="44" t="s">
        <v>544</v>
      </c>
      <c r="D167" s="47" t="s">
        <v>1045</v>
      </c>
      <c r="E167" s="112" t="s">
        <v>63</v>
      </c>
      <c r="F167" s="39">
        <v>1</v>
      </c>
      <c r="G167" s="34" t="s">
        <v>655</v>
      </c>
      <c r="H167" s="42" t="s">
        <v>21</v>
      </c>
      <c r="I167" s="103" t="s">
        <v>1272</v>
      </c>
      <c r="J167" s="41" t="s">
        <v>1258</v>
      </c>
      <c r="K167" s="43">
        <v>0</v>
      </c>
      <c r="L167" s="47" t="s">
        <v>512</v>
      </c>
      <c r="M167" s="47" t="s">
        <v>512</v>
      </c>
      <c r="N167" s="48" t="s">
        <v>516</v>
      </c>
      <c r="O167" s="42"/>
      <c r="P167" s="42"/>
      <c r="Q167" s="48" t="s">
        <v>512</v>
      </c>
    </row>
    <row r="168" spans="1:61" s="38" customFormat="1" ht="12.75" customHeight="1">
      <c r="A168" s="44" t="s">
        <v>886</v>
      </c>
      <c r="B168" s="53">
        <v>202</v>
      </c>
      <c r="C168" s="44" t="s">
        <v>64</v>
      </c>
      <c r="D168" s="47" t="s">
        <v>1046</v>
      </c>
      <c r="E168" s="112" t="s">
        <v>65</v>
      </c>
      <c r="F168" s="39">
        <v>1</v>
      </c>
      <c r="G168" s="34" t="s">
        <v>655</v>
      </c>
      <c r="H168" s="46" t="s">
        <v>851</v>
      </c>
      <c r="I168" s="103" t="s">
        <v>1266</v>
      </c>
      <c r="J168" s="41" t="s">
        <v>1259</v>
      </c>
      <c r="K168" s="60" t="s">
        <v>1261</v>
      </c>
      <c r="L168" s="47" t="s">
        <v>516</v>
      </c>
      <c r="M168" s="47" t="s">
        <v>516</v>
      </c>
      <c r="N168" s="48" t="s">
        <v>512</v>
      </c>
      <c r="O168" s="51">
        <v>21.62912087912088</v>
      </c>
      <c r="P168" s="51">
        <v>22.470588235294116</v>
      </c>
      <c r="Q168" s="48" t="s">
        <v>512</v>
      </c>
    </row>
    <row r="169" spans="1:61" s="38" customFormat="1" ht="12.75" customHeight="1">
      <c r="A169" s="44" t="s">
        <v>886</v>
      </c>
      <c r="B169" s="53">
        <v>203</v>
      </c>
      <c r="C169" s="44" t="s">
        <v>540</v>
      </c>
      <c r="D169" s="47" t="s">
        <v>1047</v>
      </c>
      <c r="E169" s="112" t="s">
        <v>66</v>
      </c>
      <c r="F169" s="39">
        <v>1</v>
      </c>
      <c r="G169" s="34" t="s">
        <v>655</v>
      </c>
      <c r="H169" s="42" t="s">
        <v>21</v>
      </c>
      <c r="I169" s="103" t="s">
        <v>1272</v>
      </c>
      <c r="J169" s="41" t="s">
        <v>1258</v>
      </c>
      <c r="K169" s="43">
        <v>0</v>
      </c>
      <c r="L169" s="47" t="s">
        <v>512</v>
      </c>
      <c r="M169" s="47" t="s">
        <v>512</v>
      </c>
      <c r="N169" s="48" t="s">
        <v>516</v>
      </c>
      <c r="O169" s="42"/>
      <c r="P169" s="42"/>
      <c r="Q169" s="48" t="s">
        <v>512</v>
      </c>
    </row>
    <row r="170" spans="1:61" s="38" customFormat="1" ht="12.75" customHeight="1">
      <c r="A170" s="44" t="s">
        <v>886</v>
      </c>
      <c r="B170" s="53">
        <v>205</v>
      </c>
      <c r="C170" s="44" t="s">
        <v>67</v>
      </c>
      <c r="D170" s="47" t="s">
        <v>1048</v>
      </c>
      <c r="E170" s="112" t="s">
        <v>68</v>
      </c>
      <c r="F170" s="39">
        <v>1</v>
      </c>
      <c r="G170" s="34" t="s">
        <v>655</v>
      </c>
      <c r="H170" s="42" t="s">
        <v>849</v>
      </c>
      <c r="I170" s="103" t="s">
        <v>1266</v>
      </c>
      <c r="J170" s="41" t="s">
        <v>1259</v>
      </c>
      <c r="K170" s="60" t="s">
        <v>1261</v>
      </c>
      <c r="L170" s="47" t="s">
        <v>516</v>
      </c>
      <c r="M170" s="47" t="s">
        <v>516</v>
      </c>
      <c r="N170" s="48" t="s">
        <v>512</v>
      </c>
      <c r="O170" s="51">
        <v>18.214285714285715</v>
      </c>
      <c r="P170" s="51">
        <v>19.731092436974791</v>
      </c>
      <c r="Q170" s="48" t="s">
        <v>512</v>
      </c>
    </row>
    <row r="171" spans="1:61" s="38" customFormat="1" ht="12.75" customHeight="1">
      <c r="A171" s="44" t="s">
        <v>886</v>
      </c>
      <c r="B171" s="53">
        <v>206</v>
      </c>
      <c r="C171" s="44" t="s">
        <v>69</v>
      </c>
      <c r="D171" s="47" t="s">
        <v>1049</v>
      </c>
      <c r="E171" s="112" t="s">
        <v>70</v>
      </c>
      <c r="F171" s="39">
        <v>1</v>
      </c>
      <c r="G171" s="34" t="s">
        <v>655</v>
      </c>
      <c r="H171" s="42" t="s">
        <v>847</v>
      </c>
      <c r="I171" s="103" t="s">
        <v>1298</v>
      </c>
      <c r="J171" s="41" t="s">
        <v>1258</v>
      </c>
      <c r="K171" s="43">
        <v>0</v>
      </c>
      <c r="L171" s="47" t="s">
        <v>512</v>
      </c>
      <c r="M171" s="47" t="s">
        <v>512</v>
      </c>
      <c r="N171" s="65" t="s">
        <v>512</v>
      </c>
      <c r="O171" s="42"/>
      <c r="P171" s="42"/>
      <c r="Q171" s="48" t="s">
        <v>512</v>
      </c>
    </row>
    <row r="172" spans="1:61" s="38" customFormat="1" ht="12.75" customHeight="1">
      <c r="A172" s="44" t="s">
        <v>886</v>
      </c>
      <c r="B172" s="53">
        <v>207</v>
      </c>
      <c r="C172" s="44" t="s">
        <v>71</v>
      </c>
      <c r="D172" s="47" t="s">
        <v>1050</v>
      </c>
      <c r="E172" s="112" t="s">
        <v>72</v>
      </c>
      <c r="F172" s="39">
        <v>1</v>
      </c>
      <c r="G172" s="34" t="s">
        <v>655</v>
      </c>
      <c r="H172" s="42" t="s">
        <v>847</v>
      </c>
      <c r="I172" s="103" t="s">
        <v>1266</v>
      </c>
      <c r="J172" s="41" t="s">
        <v>1258</v>
      </c>
      <c r="K172" s="43">
        <v>0</v>
      </c>
      <c r="L172" s="47" t="s">
        <v>512</v>
      </c>
      <c r="M172" s="47" t="s">
        <v>512</v>
      </c>
      <c r="N172" s="65" t="s">
        <v>512</v>
      </c>
      <c r="O172" s="42"/>
      <c r="P172" s="42"/>
      <c r="Q172" s="48" t="s">
        <v>512</v>
      </c>
    </row>
    <row r="173" spans="1:61" s="38" customFormat="1" ht="12.75" customHeight="1">
      <c r="A173" s="44" t="s">
        <v>886</v>
      </c>
      <c r="B173" s="53">
        <v>210</v>
      </c>
      <c r="C173" s="44" t="s">
        <v>77</v>
      </c>
      <c r="D173" s="47" t="s">
        <v>1051</v>
      </c>
      <c r="E173" s="112" t="s">
        <v>78</v>
      </c>
      <c r="F173" s="39">
        <v>1</v>
      </c>
      <c r="G173" s="34" t="s">
        <v>655</v>
      </c>
      <c r="H173" s="42" t="s">
        <v>847</v>
      </c>
      <c r="I173" s="103" t="s">
        <v>1298</v>
      </c>
      <c r="J173" s="41" t="s">
        <v>1258</v>
      </c>
      <c r="K173" s="43">
        <v>0</v>
      </c>
      <c r="L173" s="47" t="s">
        <v>512</v>
      </c>
      <c r="M173" s="47" t="s">
        <v>512</v>
      </c>
      <c r="N173" s="65" t="s">
        <v>512</v>
      </c>
      <c r="O173" s="42"/>
      <c r="P173" s="42"/>
      <c r="Q173" s="48" t="s">
        <v>512</v>
      </c>
    </row>
    <row r="174" spans="1:61" s="38" customFormat="1" ht="12.75" customHeight="1">
      <c r="A174" s="44" t="s">
        <v>0</v>
      </c>
      <c r="B174" s="40">
        <v>211</v>
      </c>
      <c r="C174" s="45" t="s">
        <v>121</v>
      </c>
      <c r="D174" s="47" t="s">
        <v>1052</v>
      </c>
      <c r="E174" s="112" t="s">
        <v>122</v>
      </c>
      <c r="F174" s="39">
        <v>1</v>
      </c>
      <c r="G174" s="34" t="s">
        <v>655</v>
      </c>
      <c r="H174" s="42" t="s">
        <v>13</v>
      </c>
      <c r="I174" s="103" t="s">
        <v>1266</v>
      </c>
      <c r="J174" s="41" t="s">
        <v>1258</v>
      </c>
      <c r="K174" s="43">
        <v>0</v>
      </c>
      <c r="L174" s="47" t="s">
        <v>512</v>
      </c>
      <c r="M174" s="47" t="s">
        <v>512</v>
      </c>
      <c r="N174" s="107" t="s">
        <v>516</v>
      </c>
      <c r="O174" s="42"/>
      <c r="P174" s="42"/>
      <c r="Q174" s="48" t="s">
        <v>512</v>
      </c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</row>
    <row r="175" spans="1:61" s="38" customFormat="1" ht="12.75" customHeight="1">
      <c r="A175" s="44" t="s">
        <v>0</v>
      </c>
      <c r="B175" s="40">
        <v>212</v>
      </c>
      <c r="C175" s="45" t="s">
        <v>123</v>
      </c>
      <c r="D175" s="47" t="s">
        <v>1053</v>
      </c>
      <c r="E175" s="112" t="s">
        <v>124</v>
      </c>
      <c r="F175" s="39">
        <v>1</v>
      </c>
      <c r="G175" s="34" t="s">
        <v>655</v>
      </c>
      <c r="H175" s="42" t="s">
        <v>847</v>
      </c>
      <c r="I175" s="103" t="s">
        <v>1266</v>
      </c>
      <c r="J175" s="41" t="s">
        <v>1258</v>
      </c>
      <c r="K175" s="43">
        <v>0</v>
      </c>
      <c r="L175" s="47" t="s">
        <v>512</v>
      </c>
      <c r="M175" s="47" t="s">
        <v>512</v>
      </c>
      <c r="N175" s="65" t="s">
        <v>512</v>
      </c>
      <c r="O175" s="42"/>
      <c r="P175" s="42"/>
      <c r="Q175" s="48" t="s">
        <v>512</v>
      </c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</row>
    <row r="176" spans="1:61" s="15" customFormat="1" ht="12.75" customHeight="1">
      <c r="A176" s="44" t="s">
        <v>1</v>
      </c>
      <c r="B176" s="40">
        <v>213</v>
      </c>
      <c r="C176" s="45" t="s">
        <v>157</v>
      </c>
      <c r="D176" s="47" t="s">
        <v>1054</v>
      </c>
      <c r="E176" s="112" t="s">
        <v>158</v>
      </c>
      <c r="F176" s="39">
        <v>1</v>
      </c>
      <c r="G176" s="34" t="s">
        <v>655</v>
      </c>
      <c r="H176" s="46" t="s">
        <v>850</v>
      </c>
      <c r="I176" s="103" t="s">
        <v>1266</v>
      </c>
      <c r="J176" s="41" t="s">
        <v>1259</v>
      </c>
      <c r="K176" s="60" t="s">
        <v>1261</v>
      </c>
      <c r="L176" s="47" t="s">
        <v>516</v>
      </c>
      <c r="M176" s="47" t="s">
        <v>516</v>
      </c>
      <c r="N176" s="48" t="s">
        <v>516</v>
      </c>
      <c r="O176" s="51">
        <v>10.17032967032967</v>
      </c>
      <c r="P176" s="51">
        <v>9.6134453781512601</v>
      </c>
      <c r="Q176" s="48" t="s">
        <v>512</v>
      </c>
    </row>
    <row r="177" spans="1:61" s="15" customFormat="1" ht="12.75" customHeight="1">
      <c r="A177" s="44" t="s">
        <v>2</v>
      </c>
      <c r="B177" s="40">
        <v>214</v>
      </c>
      <c r="C177" s="45" t="s">
        <v>210</v>
      </c>
      <c r="D177" s="47" t="s">
        <v>1055</v>
      </c>
      <c r="E177" s="112" t="s">
        <v>211</v>
      </c>
      <c r="F177" s="39">
        <v>1</v>
      </c>
      <c r="G177" s="34" t="s">
        <v>655</v>
      </c>
      <c r="H177" s="42" t="s">
        <v>847</v>
      </c>
      <c r="I177" s="103" t="s">
        <v>1266</v>
      </c>
      <c r="J177" s="41" t="s">
        <v>1258</v>
      </c>
      <c r="K177" s="43">
        <v>0</v>
      </c>
      <c r="L177" s="47" t="s">
        <v>512</v>
      </c>
      <c r="M177" s="47" t="s">
        <v>512</v>
      </c>
      <c r="N177" s="65" t="s">
        <v>512</v>
      </c>
      <c r="O177" s="34"/>
      <c r="P177" s="34"/>
      <c r="Q177" s="48" t="s">
        <v>512</v>
      </c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</row>
    <row r="178" spans="1:61" s="98" customFormat="1" ht="12.75" customHeight="1">
      <c r="A178" s="44" t="s">
        <v>2</v>
      </c>
      <c r="B178" s="40">
        <v>218</v>
      </c>
      <c r="C178" s="45" t="s">
        <v>176</v>
      </c>
      <c r="D178" s="47" t="s">
        <v>1056</v>
      </c>
      <c r="E178" s="112" t="s">
        <v>213</v>
      </c>
      <c r="F178" s="39">
        <v>1</v>
      </c>
      <c r="G178" s="34" t="s">
        <v>655</v>
      </c>
      <c r="H178" s="46" t="s">
        <v>851</v>
      </c>
      <c r="I178" s="103" t="s">
        <v>1266</v>
      </c>
      <c r="J178" s="41" t="s">
        <v>1258</v>
      </c>
      <c r="K178" s="43">
        <v>0</v>
      </c>
      <c r="L178" s="47" t="s">
        <v>516</v>
      </c>
      <c r="M178" s="47" t="s">
        <v>516</v>
      </c>
      <c r="N178" s="60" t="s">
        <v>512</v>
      </c>
      <c r="O178" s="51">
        <v>49.640109890109891</v>
      </c>
      <c r="P178" s="51">
        <v>41.378151260504204</v>
      </c>
      <c r="Q178" s="48" t="s">
        <v>512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</row>
    <row r="179" spans="1:61" s="15" customFormat="1" ht="12.75" customHeight="1">
      <c r="A179" s="44" t="s">
        <v>2</v>
      </c>
      <c r="B179" s="52">
        <v>220</v>
      </c>
      <c r="C179" s="45" t="s">
        <v>214</v>
      </c>
      <c r="D179" s="47" t="s">
        <v>1057</v>
      </c>
      <c r="E179" s="112" t="s">
        <v>215</v>
      </c>
      <c r="F179" s="39">
        <v>1</v>
      </c>
      <c r="G179" s="34" t="s">
        <v>655</v>
      </c>
      <c r="H179" s="42" t="s">
        <v>849</v>
      </c>
      <c r="I179" s="103" t="s">
        <v>1266</v>
      </c>
      <c r="J179" s="41" t="s">
        <v>1259</v>
      </c>
      <c r="K179" s="60" t="s">
        <v>1261</v>
      </c>
      <c r="L179" s="47" t="s">
        <v>516</v>
      </c>
      <c r="M179" s="47" t="s">
        <v>516</v>
      </c>
      <c r="N179" s="48" t="s">
        <v>512</v>
      </c>
      <c r="O179" s="51">
        <v>9.865384615384615</v>
      </c>
      <c r="P179" s="51">
        <v>8.1512605042016801</v>
      </c>
      <c r="Q179" s="48" t="s">
        <v>512</v>
      </c>
    </row>
    <row r="180" spans="1:61" s="15" customFormat="1" ht="12.75" customHeight="1">
      <c r="A180" s="44" t="s">
        <v>2</v>
      </c>
      <c r="B180" s="40">
        <v>222</v>
      </c>
      <c r="C180" s="45" t="s">
        <v>216</v>
      </c>
      <c r="D180" s="47" t="s">
        <v>1058</v>
      </c>
      <c r="E180" s="112" t="s">
        <v>217</v>
      </c>
      <c r="F180" s="39">
        <v>1</v>
      </c>
      <c r="G180" s="34" t="s">
        <v>655</v>
      </c>
      <c r="H180" s="46" t="s">
        <v>850</v>
      </c>
      <c r="I180" s="103" t="s">
        <v>1266</v>
      </c>
      <c r="J180" s="41" t="s">
        <v>1258</v>
      </c>
      <c r="K180" s="43">
        <v>0</v>
      </c>
      <c r="L180" s="47" t="s">
        <v>516</v>
      </c>
      <c r="M180" s="47" t="s">
        <v>516</v>
      </c>
      <c r="N180" s="48" t="s">
        <v>516</v>
      </c>
      <c r="O180" s="51">
        <v>15.013736263736265</v>
      </c>
      <c r="P180" s="51">
        <v>0.91596638655462181</v>
      </c>
      <c r="Q180" s="48" t="s">
        <v>512</v>
      </c>
    </row>
    <row r="181" spans="1:61" s="15" customFormat="1" ht="12.75" customHeight="1">
      <c r="A181" s="44" t="s">
        <v>2</v>
      </c>
      <c r="B181" s="40">
        <v>223</v>
      </c>
      <c r="C181" s="45" t="s">
        <v>218</v>
      </c>
      <c r="D181" s="47" t="s">
        <v>1059</v>
      </c>
      <c r="E181" s="112" t="s">
        <v>219</v>
      </c>
      <c r="F181" s="39">
        <v>1</v>
      </c>
      <c r="G181" s="34" t="s">
        <v>655</v>
      </c>
      <c r="H181" s="42" t="s">
        <v>13</v>
      </c>
      <c r="I181" s="103" t="s">
        <v>1266</v>
      </c>
      <c r="J181" s="41" t="s">
        <v>1258</v>
      </c>
      <c r="K181" s="43">
        <v>0</v>
      </c>
      <c r="L181" s="47" t="s">
        <v>512</v>
      </c>
      <c r="M181" s="47" t="s">
        <v>512</v>
      </c>
      <c r="N181" s="107" t="s">
        <v>516</v>
      </c>
      <c r="O181" s="34"/>
      <c r="P181" s="34"/>
      <c r="Q181" s="48" t="s">
        <v>512</v>
      </c>
    </row>
    <row r="182" spans="1:61" s="15" customFormat="1" ht="12.75" customHeight="1">
      <c r="A182" s="44" t="s">
        <v>2</v>
      </c>
      <c r="B182" s="40">
        <v>224</v>
      </c>
      <c r="C182" s="45" t="s">
        <v>220</v>
      </c>
      <c r="D182" s="47" t="s">
        <v>1060</v>
      </c>
      <c r="E182" s="112" t="s">
        <v>221</v>
      </c>
      <c r="F182" s="39">
        <v>1</v>
      </c>
      <c r="G182" s="34" t="s">
        <v>655</v>
      </c>
      <c r="H182" s="42" t="s">
        <v>13</v>
      </c>
      <c r="I182" s="103" t="s">
        <v>1266</v>
      </c>
      <c r="J182" s="41" t="s">
        <v>1258</v>
      </c>
      <c r="K182" s="43">
        <v>0</v>
      </c>
      <c r="L182" s="47" t="s">
        <v>512</v>
      </c>
      <c r="M182" s="47" t="s">
        <v>512</v>
      </c>
      <c r="N182" s="107" t="s">
        <v>516</v>
      </c>
      <c r="O182" s="34"/>
      <c r="P182" s="34"/>
      <c r="Q182" s="48" t="s">
        <v>512</v>
      </c>
    </row>
    <row r="183" spans="1:61" s="15" customFormat="1" ht="12.75" customHeight="1">
      <c r="A183" s="44" t="s">
        <v>2</v>
      </c>
      <c r="B183" s="40">
        <v>226</v>
      </c>
      <c r="C183" s="45" t="s">
        <v>222</v>
      </c>
      <c r="D183" s="47" t="s">
        <v>1061</v>
      </c>
      <c r="E183" s="112" t="s">
        <v>223</v>
      </c>
      <c r="F183" s="39">
        <v>1</v>
      </c>
      <c r="G183" s="34" t="s">
        <v>655</v>
      </c>
      <c r="H183" s="42" t="s">
        <v>13</v>
      </c>
      <c r="I183" s="103" t="s">
        <v>1266</v>
      </c>
      <c r="J183" s="41" t="s">
        <v>1258</v>
      </c>
      <c r="K183" s="43">
        <v>0</v>
      </c>
      <c r="L183" s="47" t="s">
        <v>512</v>
      </c>
      <c r="M183" s="47" t="s">
        <v>512</v>
      </c>
      <c r="N183" s="107" t="s">
        <v>516</v>
      </c>
      <c r="O183" s="34"/>
      <c r="P183" s="34"/>
      <c r="Q183" s="48" t="s">
        <v>512</v>
      </c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98"/>
      <c r="BC183" s="98"/>
      <c r="BD183" s="98"/>
      <c r="BE183" s="98"/>
      <c r="BF183" s="98"/>
      <c r="BG183" s="98"/>
      <c r="BH183" s="98"/>
      <c r="BI183" s="98"/>
    </row>
    <row r="184" spans="1:61" s="98" customFormat="1" ht="12" customHeight="1">
      <c r="A184" s="44" t="s">
        <v>4</v>
      </c>
      <c r="B184" s="40">
        <v>227</v>
      </c>
      <c r="C184" s="45" t="s">
        <v>301</v>
      </c>
      <c r="D184" s="47" t="s">
        <v>1062</v>
      </c>
      <c r="E184" s="112" t="s">
        <v>302</v>
      </c>
      <c r="F184" s="39">
        <v>1</v>
      </c>
      <c r="G184" s="34" t="s">
        <v>655</v>
      </c>
      <c r="H184" s="42" t="s">
        <v>847</v>
      </c>
      <c r="I184" s="103" t="s">
        <v>1298</v>
      </c>
      <c r="J184" s="41" t="s">
        <v>1258</v>
      </c>
      <c r="K184" s="43">
        <v>0</v>
      </c>
      <c r="L184" s="47" t="s">
        <v>512</v>
      </c>
      <c r="M184" s="47" t="s">
        <v>512</v>
      </c>
      <c r="N184" s="65" t="s">
        <v>512</v>
      </c>
      <c r="O184" s="54"/>
      <c r="P184" s="54"/>
      <c r="Q184" s="48" t="s">
        <v>512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</row>
    <row r="185" spans="1:61" s="38" customFormat="1" ht="12.75" customHeight="1">
      <c r="A185" s="44" t="s">
        <v>4</v>
      </c>
      <c r="B185" s="40">
        <v>228</v>
      </c>
      <c r="C185" s="45" t="s">
        <v>303</v>
      </c>
      <c r="D185" s="47" t="s">
        <v>969</v>
      </c>
      <c r="E185" s="112" t="s">
        <v>304</v>
      </c>
      <c r="F185" s="39">
        <v>1</v>
      </c>
      <c r="G185" s="34" t="s">
        <v>655</v>
      </c>
      <c r="H185" s="42" t="s">
        <v>847</v>
      </c>
      <c r="I185" s="103" t="s">
        <v>1298</v>
      </c>
      <c r="J185" s="41" t="s">
        <v>1258</v>
      </c>
      <c r="K185" s="43">
        <v>0</v>
      </c>
      <c r="L185" s="47" t="s">
        <v>512</v>
      </c>
      <c r="M185" s="47" t="s">
        <v>512</v>
      </c>
      <c r="N185" s="65" t="s">
        <v>512</v>
      </c>
      <c r="O185" s="42"/>
      <c r="P185" s="42"/>
      <c r="Q185" s="48" t="s">
        <v>512</v>
      </c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98"/>
      <c r="BC185" s="98"/>
      <c r="BD185" s="98"/>
      <c r="BE185" s="98"/>
      <c r="BF185" s="98"/>
      <c r="BG185" s="98"/>
      <c r="BH185" s="98"/>
      <c r="BI185" s="98"/>
    </row>
    <row r="186" spans="1:61" s="98" customFormat="1" ht="12.75" customHeight="1">
      <c r="A186" s="44" t="s">
        <v>4</v>
      </c>
      <c r="B186" s="40">
        <v>229</v>
      </c>
      <c r="C186" s="45" t="s">
        <v>305</v>
      </c>
      <c r="D186" s="47" t="s">
        <v>1063</v>
      </c>
      <c r="E186" s="112" t="s">
        <v>306</v>
      </c>
      <c r="F186" s="39">
        <v>1</v>
      </c>
      <c r="G186" s="34" t="s">
        <v>655</v>
      </c>
      <c r="H186" s="42" t="s">
        <v>13</v>
      </c>
      <c r="I186" s="103" t="s">
        <v>1266</v>
      </c>
      <c r="J186" s="41" t="s">
        <v>1258</v>
      </c>
      <c r="K186" s="43">
        <v>0</v>
      </c>
      <c r="L186" s="47" t="s">
        <v>512</v>
      </c>
      <c r="M186" s="47" t="s">
        <v>512</v>
      </c>
      <c r="N186" s="107" t="s">
        <v>516</v>
      </c>
      <c r="O186" s="54"/>
      <c r="P186" s="54"/>
      <c r="Q186" s="48" t="s">
        <v>512</v>
      </c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</row>
    <row r="187" spans="1:61" s="15" customFormat="1" ht="12.75" customHeight="1">
      <c r="A187" s="44" t="s">
        <v>4</v>
      </c>
      <c r="B187" s="40">
        <v>230</v>
      </c>
      <c r="C187" s="45" t="s">
        <v>307</v>
      </c>
      <c r="D187" s="47" t="s">
        <v>1064</v>
      </c>
      <c r="E187" s="112" t="s">
        <v>308</v>
      </c>
      <c r="F187" s="39">
        <v>1</v>
      </c>
      <c r="G187" s="34" t="s">
        <v>655</v>
      </c>
      <c r="H187" s="42" t="s">
        <v>849</v>
      </c>
      <c r="I187" s="103" t="s">
        <v>1266</v>
      </c>
      <c r="J187" s="41" t="s">
        <v>1258</v>
      </c>
      <c r="K187" s="43">
        <v>0</v>
      </c>
      <c r="L187" s="47" t="s">
        <v>516</v>
      </c>
      <c r="M187" s="47" t="s">
        <v>516</v>
      </c>
      <c r="N187" s="60" t="s">
        <v>512</v>
      </c>
      <c r="O187" s="51">
        <v>19.057692307692307</v>
      </c>
      <c r="P187" s="51">
        <v>3.3865546218487395</v>
      </c>
      <c r="Q187" s="48" t="s">
        <v>512</v>
      </c>
    </row>
    <row r="188" spans="1:61" s="15" customFormat="1" ht="12.75" customHeight="1">
      <c r="A188" s="44" t="s">
        <v>6</v>
      </c>
      <c r="B188" s="40">
        <v>231</v>
      </c>
      <c r="C188" s="45" t="s">
        <v>378</v>
      </c>
      <c r="D188" s="47" t="s">
        <v>1065</v>
      </c>
      <c r="E188" s="112" t="s">
        <v>379</v>
      </c>
      <c r="F188" s="39">
        <v>1</v>
      </c>
      <c r="G188" s="34" t="s">
        <v>655</v>
      </c>
      <c r="H188" s="46" t="s">
        <v>850</v>
      </c>
      <c r="I188" s="103" t="s">
        <v>1266</v>
      </c>
      <c r="J188" s="41" t="s">
        <v>1258</v>
      </c>
      <c r="K188" s="43">
        <v>0</v>
      </c>
      <c r="L188" s="47" t="s">
        <v>516</v>
      </c>
      <c r="M188" s="47" t="s">
        <v>516</v>
      </c>
      <c r="N188" s="48" t="s">
        <v>516</v>
      </c>
      <c r="O188" s="51">
        <v>15.453296703296703</v>
      </c>
      <c r="P188" s="51">
        <v>20.193277310924369</v>
      </c>
      <c r="Q188" s="48" t="s">
        <v>516</v>
      </c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</row>
    <row r="189" spans="1:61" s="98" customFormat="1" ht="12.75" customHeight="1">
      <c r="A189" s="44" t="s">
        <v>6</v>
      </c>
      <c r="B189" s="40">
        <v>232</v>
      </c>
      <c r="C189" s="45" t="s">
        <v>380</v>
      </c>
      <c r="D189" s="47" t="s">
        <v>1066</v>
      </c>
      <c r="E189" s="112" t="s">
        <v>381</v>
      </c>
      <c r="F189" s="39">
        <v>1</v>
      </c>
      <c r="G189" s="34" t="s">
        <v>655</v>
      </c>
      <c r="H189" s="42" t="s">
        <v>13</v>
      </c>
      <c r="I189" s="103" t="s">
        <v>1266</v>
      </c>
      <c r="J189" s="41" t="s">
        <v>1258</v>
      </c>
      <c r="K189" s="43">
        <v>0</v>
      </c>
      <c r="L189" s="47" t="s">
        <v>512</v>
      </c>
      <c r="M189" s="47" t="s">
        <v>512</v>
      </c>
      <c r="N189" s="107" t="s">
        <v>516</v>
      </c>
      <c r="O189" s="54"/>
      <c r="P189" s="54"/>
      <c r="Q189" s="48" t="s">
        <v>512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</row>
    <row r="190" spans="1:61" s="15" customFormat="1" ht="12.75" customHeight="1">
      <c r="A190" s="44" t="s">
        <v>3</v>
      </c>
      <c r="B190" s="40">
        <v>234</v>
      </c>
      <c r="C190" s="45" t="s">
        <v>264</v>
      </c>
      <c r="D190" s="47" t="s">
        <v>1067</v>
      </c>
      <c r="E190" s="112" t="s">
        <v>265</v>
      </c>
      <c r="F190" s="39">
        <v>1</v>
      </c>
      <c r="G190" s="34" t="s">
        <v>655</v>
      </c>
      <c r="H190" s="42" t="s">
        <v>13</v>
      </c>
      <c r="I190" s="103" t="s">
        <v>1266</v>
      </c>
      <c r="J190" s="41" t="s">
        <v>1258</v>
      </c>
      <c r="K190" s="43">
        <v>0</v>
      </c>
      <c r="L190" s="47" t="s">
        <v>512</v>
      </c>
      <c r="M190" s="47" t="s">
        <v>512</v>
      </c>
      <c r="N190" s="107" t="s">
        <v>516</v>
      </c>
      <c r="O190" s="34"/>
      <c r="P190" s="34"/>
      <c r="Q190" s="48" t="s">
        <v>512</v>
      </c>
    </row>
    <row r="191" spans="1:61" s="15" customFormat="1" ht="12.75" customHeight="1">
      <c r="A191" s="44" t="s">
        <v>3</v>
      </c>
      <c r="B191" s="53">
        <v>238</v>
      </c>
      <c r="C191" s="44" t="s">
        <v>267</v>
      </c>
      <c r="D191" s="47" t="s">
        <v>1068</v>
      </c>
      <c r="E191" s="112" t="s">
        <v>268</v>
      </c>
      <c r="F191" s="39">
        <v>1</v>
      </c>
      <c r="G191" s="34" t="s">
        <v>655</v>
      </c>
      <c r="H191" s="42" t="s">
        <v>847</v>
      </c>
      <c r="I191" s="103" t="s">
        <v>1298</v>
      </c>
      <c r="J191" s="41" t="s">
        <v>1258</v>
      </c>
      <c r="K191" s="43">
        <v>0</v>
      </c>
      <c r="L191" s="47" t="s">
        <v>516</v>
      </c>
      <c r="M191" s="47" t="s">
        <v>516</v>
      </c>
      <c r="N191" s="65" t="s">
        <v>512</v>
      </c>
      <c r="O191" s="34"/>
      <c r="P191" s="34"/>
      <c r="Q191" s="48" t="s">
        <v>512</v>
      </c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</row>
    <row r="192" spans="1:61" s="15" customFormat="1" ht="12.75" customHeight="1">
      <c r="A192" s="44" t="s">
        <v>5</v>
      </c>
      <c r="B192" s="40">
        <v>243</v>
      </c>
      <c r="C192" s="45" t="s">
        <v>328</v>
      </c>
      <c r="D192" s="47" t="s">
        <v>1069</v>
      </c>
      <c r="E192" s="112" t="s">
        <v>329</v>
      </c>
      <c r="F192" s="39">
        <v>1</v>
      </c>
      <c r="G192" s="34" t="s">
        <v>655</v>
      </c>
      <c r="H192" s="42" t="s">
        <v>847</v>
      </c>
      <c r="I192" s="103" t="s">
        <v>1266</v>
      </c>
      <c r="J192" s="41" t="s">
        <v>1258</v>
      </c>
      <c r="K192" s="43">
        <v>0</v>
      </c>
      <c r="L192" s="47" t="s">
        <v>512</v>
      </c>
      <c r="M192" s="47" t="s">
        <v>512</v>
      </c>
      <c r="N192" s="65" t="s">
        <v>512</v>
      </c>
      <c r="O192" s="34"/>
      <c r="P192" s="34"/>
      <c r="Q192" s="48" t="s">
        <v>512</v>
      </c>
    </row>
    <row r="193" spans="1:61" s="15" customFormat="1" ht="12.75" customHeight="1">
      <c r="A193" s="44" t="s">
        <v>7</v>
      </c>
      <c r="B193" s="40">
        <v>255</v>
      </c>
      <c r="C193" s="49" t="s">
        <v>400</v>
      </c>
      <c r="D193" s="47" t="s">
        <v>1070</v>
      </c>
      <c r="E193" s="112" t="s">
        <v>401</v>
      </c>
      <c r="F193" s="39">
        <v>1</v>
      </c>
      <c r="G193" s="34" t="s">
        <v>655</v>
      </c>
      <c r="H193" s="42" t="s">
        <v>847</v>
      </c>
      <c r="I193" s="103" t="s">
        <v>1266</v>
      </c>
      <c r="J193" s="41" t="s">
        <v>1258</v>
      </c>
      <c r="K193" s="43">
        <v>0</v>
      </c>
      <c r="L193" s="47" t="s">
        <v>512</v>
      </c>
      <c r="M193" s="47" t="s">
        <v>512</v>
      </c>
      <c r="N193" s="65" t="s">
        <v>512</v>
      </c>
      <c r="O193" s="34"/>
      <c r="P193" s="34"/>
      <c r="Q193" s="48" t="s">
        <v>512</v>
      </c>
    </row>
    <row r="194" spans="1:61" s="38" customFormat="1" ht="12.75" customHeight="1">
      <c r="A194" s="44" t="s">
        <v>9</v>
      </c>
      <c r="B194" s="40">
        <v>257</v>
      </c>
      <c r="C194" s="45" t="s">
        <v>480</v>
      </c>
      <c r="D194" s="47" t="s">
        <v>1071</v>
      </c>
      <c r="E194" s="112" t="s">
        <v>481</v>
      </c>
      <c r="F194" s="39">
        <v>1</v>
      </c>
      <c r="G194" s="34" t="s">
        <v>655</v>
      </c>
      <c r="H194" s="42" t="s">
        <v>13</v>
      </c>
      <c r="I194" s="103" t="s">
        <v>1266</v>
      </c>
      <c r="J194" s="41" t="s">
        <v>1258</v>
      </c>
      <c r="K194" s="43">
        <v>0</v>
      </c>
      <c r="L194" s="47" t="s">
        <v>512</v>
      </c>
      <c r="M194" s="47" t="s">
        <v>512</v>
      </c>
      <c r="N194" s="107" t="s">
        <v>516</v>
      </c>
      <c r="O194" s="42"/>
      <c r="P194" s="42"/>
      <c r="Q194" s="48" t="s">
        <v>512</v>
      </c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</row>
    <row r="195" spans="1:61" s="38" customFormat="1" ht="12.75" customHeight="1">
      <c r="A195" s="44" t="s">
        <v>9</v>
      </c>
      <c r="B195" s="40">
        <v>258</v>
      </c>
      <c r="C195" s="45" t="s">
        <v>482</v>
      </c>
      <c r="D195" s="47" t="s">
        <v>1072</v>
      </c>
      <c r="E195" s="112" t="s">
        <v>144</v>
      </c>
      <c r="F195" s="39">
        <v>1</v>
      </c>
      <c r="G195" s="34" t="s">
        <v>655</v>
      </c>
      <c r="H195" s="42" t="s">
        <v>13</v>
      </c>
      <c r="I195" s="103" t="s">
        <v>1266</v>
      </c>
      <c r="J195" s="41" t="s">
        <v>1258</v>
      </c>
      <c r="K195" s="43">
        <v>0</v>
      </c>
      <c r="L195" s="47" t="s">
        <v>512</v>
      </c>
      <c r="M195" s="47" t="s">
        <v>512</v>
      </c>
      <c r="N195" s="107" t="s">
        <v>516</v>
      </c>
      <c r="O195" s="42"/>
      <c r="P195" s="42"/>
      <c r="Q195" s="48" t="s">
        <v>512</v>
      </c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</row>
    <row r="196" spans="1:61" s="38" customFormat="1" ht="12.75" customHeight="1">
      <c r="A196" s="44" t="s">
        <v>8</v>
      </c>
      <c r="B196" s="40">
        <v>260</v>
      </c>
      <c r="C196" s="49" t="s">
        <v>436</v>
      </c>
      <c r="D196" s="47" t="s">
        <v>1073</v>
      </c>
      <c r="E196" s="112" t="s">
        <v>437</v>
      </c>
      <c r="F196" s="39">
        <v>1</v>
      </c>
      <c r="G196" s="34" t="s">
        <v>655</v>
      </c>
      <c r="H196" s="42" t="s">
        <v>849</v>
      </c>
      <c r="I196" s="103" t="s">
        <v>1266</v>
      </c>
      <c r="J196" s="41" t="s">
        <v>1258</v>
      </c>
      <c r="K196" s="43">
        <v>0</v>
      </c>
      <c r="L196" s="47" t="s">
        <v>516</v>
      </c>
      <c r="M196" s="47" t="s">
        <v>516</v>
      </c>
      <c r="N196" s="60" t="s">
        <v>512</v>
      </c>
      <c r="O196" s="51">
        <v>40.656593406593409</v>
      </c>
      <c r="P196" s="51">
        <v>50.756302521008401</v>
      </c>
      <c r="Q196" s="48" t="s">
        <v>512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</row>
    <row r="197" spans="1:61" s="38" customFormat="1" ht="12.75" customHeight="1">
      <c r="A197" s="44" t="s">
        <v>8</v>
      </c>
      <c r="B197" s="40">
        <v>261</v>
      </c>
      <c r="C197" s="45" t="s">
        <v>438</v>
      </c>
      <c r="D197" s="47" t="s">
        <v>1074</v>
      </c>
      <c r="E197" s="112" t="s">
        <v>439</v>
      </c>
      <c r="F197" s="39">
        <v>1</v>
      </c>
      <c r="G197" s="34" t="s">
        <v>655</v>
      </c>
      <c r="H197" s="42" t="s">
        <v>847</v>
      </c>
      <c r="I197" s="103" t="s">
        <v>1298</v>
      </c>
      <c r="J197" s="41" t="s">
        <v>1258</v>
      </c>
      <c r="K197" s="43">
        <v>0</v>
      </c>
      <c r="L197" s="62" t="s">
        <v>512</v>
      </c>
      <c r="M197" s="62" t="s">
        <v>512</v>
      </c>
      <c r="N197" s="60" t="s">
        <v>512</v>
      </c>
      <c r="O197" s="42"/>
      <c r="P197" s="42"/>
      <c r="Q197" s="48" t="s">
        <v>512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</row>
    <row r="198" spans="1:61" s="38" customFormat="1" ht="12.75" customHeight="1">
      <c r="A198" s="44" t="s">
        <v>0</v>
      </c>
      <c r="B198" s="40">
        <v>262</v>
      </c>
      <c r="C198" s="45" t="s">
        <v>125</v>
      </c>
      <c r="D198" s="47" t="s">
        <v>1075</v>
      </c>
      <c r="E198" s="112" t="s">
        <v>126</v>
      </c>
      <c r="F198" s="39">
        <v>1</v>
      </c>
      <c r="G198" s="34" t="s">
        <v>655</v>
      </c>
      <c r="H198" s="42" t="s">
        <v>849</v>
      </c>
      <c r="I198" s="103" t="s">
        <v>1266</v>
      </c>
      <c r="J198" s="41" t="s">
        <v>1259</v>
      </c>
      <c r="K198" s="60" t="s">
        <v>1261</v>
      </c>
      <c r="L198" s="47" t="s">
        <v>516</v>
      </c>
      <c r="M198" s="47" t="s">
        <v>516</v>
      </c>
      <c r="N198" s="48" t="s">
        <v>512</v>
      </c>
      <c r="O198" s="51">
        <v>6.3461538461538458</v>
      </c>
      <c r="P198" s="51">
        <v>2.5042016806722689</v>
      </c>
      <c r="Q198" s="48" t="s">
        <v>512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</row>
    <row r="199" spans="1:61" s="15" customFormat="1" ht="12.75" customHeight="1">
      <c r="A199" s="44" t="s">
        <v>3</v>
      </c>
      <c r="B199" s="53">
        <v>263</v>
      </c>
      <c r="C199" s="44" t="s">
        <v>548</v>
      </c>
      <c r="D199" s="47" t="s">
        <v>1076</v>
      </c>
      <c r="E199" s="112" t="s">
        <v>270</v>
      </c>
      <c r="F199" s="39">
        <v>1</v>
      </c>
      <c r="G199" s="34" t="s">
        <v>655</v>
      </c>
      <c r="H199" s="46" t="s">
        <v>851</v>
      </c>
      <c r="I199" s="103" t="s">
        <v>1266</v>
      </c>
      <c r="J199" s="41" t="s">
        <v>1258</v>
      </c>
      <c r="K199" s="43">
        <v>0</v>
      </c>
      <c r="L199" s="47" t="s">
        <v>516</v>
      </c>
      <c r="M199" s="47" t="s">
        <v>516</v>
      </c>
      <c r="N199" s="60" t="s">
        <v>512</v>
      </c>
      <c r="O199" s="51">
        <v>74.236263736263737</v>
      </c>
      <c r="P199" s="51">
        <v>77.436974789915965</v>
      </c>
      <c r="Q199" s="48" t="s">
        <v>516</v>
      </c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</row>
    <row r="200" spans="1:61" s="15" customFormat="1" ht="12.75" customHeight="1">
      <c r="A200" s="44" t="s">
        <v>3</v>
      </c>
      <c r="B200" s="53">
        <v>264</v>
      </c>
      <c r="C200" s="44" t="s">
        <v>271</v>
      </c>
      <c r="D200" s="47" t="s">
        <v>1077</v>
      </c>
      <c r="E200" s="112" t="s">
        <v>272</v>
      </c>
      <c r="F200" s="39">
        <v>1</v>
      </c>
      <c r="G200" s="34" t="s">
        <v>655</v>
      </c>
      <c r="H200" s="42" t="s">
        <v>13</v>
      </c>
      <c r="I200" s="103" t="s">
        <v>1266</v>
      </c>
      <c r="J200" s="41" t="s">
        <v>1258</v>
      </c>
      <c r="K200" s="43">
        <v>0</v>
      </c>
      <c r="L200" s="47" t="s">
        <v>512</v>
      </c>
      <c r="M200" s="47" t="s">
        <v>512</v>
      </c>
      <c r="N200" s="107" t="s">
        <v>516</v>
      </c>
      <c r="O200" s="34"/>
      <c r="P200" s="34"/>
      <c r="Q200" s="48" t="s">
        <v>512</v>
      </c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</row>
    <row r="201" spans="1:61" s="15" customFormat="1" ht="12.75" customHeight="1">
      <c r="A201" s="44" t="s">
        <v>5</v>
      </c>
      <c r="B201" s="40">
        <v>266</v>
      </c>
      <c r="C201" s="45" t="s">
        <v>335</v>
      </c>
      <c r="D201" s="47" t="s">
        <v>1078</v>
      </c>
      <c r="E201" s="112" t="s">
        <v>336</v>
      </c>
      <c r="F201" s="39">
        <v>1</v>
      </c>
      <c r="G201" s="34" t="s">
        <v>655</v>
      </c>
      <c r="H201" s="42" t="s">
        <v>847</v>
      </c>
      <c r="I201" s="103" t="s">
        <v>1266</v>
      </c>
      <c r="J201" s="41" t="s">
        <v>1258</v>
      </c>
      <c r="K201" s="43">
        <v>0</v>
      </c>
      <c r="L201" s="47" t="s">
        <v>512</v>
      </c>
      <c r="M201" s="47" t="s">
        <v>516</v>
      </c>
      <c r="N201" s="65" t="s">
        <v>512</v>
      </c>
      <c r="O201" s="34"/>
      <c r="P201" s="34"/>
      <c r="Q201" s="48" t="s">
        <v>512</v>
      </c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98"/>
      <c r="BC201" s="98"/>
      <c r="BD201" s="98"/>
      <c r="BE201" s="98"/>
      <c r="BF201" s="98"/>
      <c r="BG201" s="98"/>
      <c r="BH201" s="98"/>
      <c r="BI201" s="98"/>
    </row>
    <row r="202" spans="1:61" s="15" customFormat="1" ht="12.75" customHeight="1">
      <c r="A202" s="44" t="s">
        <v>5</v>
      </c>
      <c r="B202" s="40">
        <v>267</v>
      </c>
      <c r="C202" s="45" t="s">
        <v>337</v>
      </c>
      <c r="D202" s="47" t="s">
        <v>1079</v>
      </c>
      <c r="E202" s="112" t="s">
        <v>338</v>
      </c>
      <c r="F202" s="39">
        <v>1</v>
      </c>
      <c r="G202" s="34" t="s">
        <v>655</v>
      </c>
      <c r="H202" s="42" t="s">
        <v>847</v>
      </c>
      <c r="I202" s="103" t="s">
        <v>1266</v>
      </c>
      <c r="J202" s="41" t="s">
        <v>1258</v>
      </c>
      <c r="K202" s="43">
        <v>0</v>
      </c>
      <c r="L202" s="47" t="s">
        <v>512</v>
      </c>
      <c r="M202" s="47" t="s">
        <v>516</v>
      </c>
      <c r="N202" s="65" t="s">
        <v>512</v>
      </c>
      <c r="O202" s="34"/>
      <c r="P202" s="34"/>
      <c r="Q202" s="48" t="s">
        <v>512</v>
      </c>
    </row>
    <row r="203" spans="1:61" s="15" customFormat="1" ht="12.75" customHeight="1">
      <c r="A203" s="44" t="s">
        <v>886</v>
      </c>
      <c r="B203" s="53">
        <v>273</v>
      </c>
      <c r="C203" s="44" t="s">
        <v>543</v>
      </c>
      <c r="D203" s="47" t="s">
        <v>1080</v>
      </c>
      <c r="E203" s="112" t="s">
        <v>80</v>
      </c>
      <c r="F203" s="39">
        <v>1</v>
      </c>
      <c r="G203" s="34" t="s">
        <v>655</v>
      </c>
      <c r="H203" s="46" t="s">
        <v>851</v>
      </c>
      <c r="I203" s="103" t="s">
        <v>1266</v>
      </c>
      <c r="J203" s="41" t="s">
        <v>1259</v>
      </c>
      <c r="K203" s="60" t="s">
        <v>1261</v>
      </c>
      <c r="L203" s="47" t="s">
        <v>516</v>
      </c>
      <c r="M203" s="47" t="s">
        <v>516</v>
      </c>
      <c r="N203" s="48" t="s">
        <v>512</v>
      </c>
      <c r="O203" s="51">
        <v>24.425824175824175</v>
      </c>
      <c r="P203" s="51">
        <v>24.722689075630253</v>
      </c>
      <c r="Q203" s="48" t="s">
        <v>512</v>
      </c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</row>
    <row r="204" spans="1:61" s="15" customFormat="1" ht="12.75" customHeight="1">
      <c r="A204" s="44" t="s">
        <v>886</v>
      </c>
      <c r="B204" s="40">
        <v>274</v>
      </c>
      <c r="C204" s="45" t="s">
        <v>541</v>
      </c>
      <c r="D204" s="47" t="s">
        <v>1081</v>
      </c>
      <c r="E204" s="112" t="s">
        <v>81</v>
      </c>
      <c r="F204" s="39">
        <v>1</v>
      </c>
      <c r="G204" s="34" t="s">
        <v>655</v>
      </c>
      <c r="H204" s="42" t="s">
        <v>21</v>
      </c>
      <c r="I204" s="103" t="s">
        <v>1272</v>
      </c>
      <c r="J204" s="41" t="s">
        <v>1258</v>
      </c>
      <c r="K204" s="43">
        <v>0</v>
      </c>
      <c r="L204" s="47" t="s">
        <v>512</v>
      </c>
      <c r="M204" s="47" t="s">
        <v>512</v>
      </c>
      <c r="N204" s="48" t="s">
        <v>516</v>
      </c>
      <c r="O204" s="34"/>
      <c r="P204" s="34"/>
      <c r="Q204" s="48" t="s">
        <v>512</v>
      </c>
    </row>
    <row r="205" spans="1:61" s="15" customFormat="1" ht="12.75" customHeight="1">
      <c r="A205" s="44" t="s">
        <v>886</v>
      </c>
      <c r="B205" s="40">
        <v>275</v>
      </c>
      <c r="C205" s="45" t="s">
        <v>64</v>
      </c>
      <c r="D205" s="47" t="s">
        <v>1082</v>
      </c>
      <c r="E205" s="112" t="s">
        <v>82</v>
      </c>
      <c r="F205" s="39">
        <v>1</v>
      </c>
      <c r="G205" s="34" t="s">
        <v>655</v>
      </c>
      <c r="H205" s="42" t="s">
        <v>21</v>
      </c>
      <c r="I205" s="103" t="s">
        <v>1272</v>
      </c>
      <c r="J205" s="41" t="s">
        <v>1258</v>
      </c>
      <c r="K205" s="43">
        <v>0</v>
      </c>
      <c r="L205" s="47" t="s">
        <v>512</v>
      </c>
      <c r="M205" s="47" t="s">
        <v>512</v>
      </c>
      <c r="N205" s="48" t="s">
        <v>516</v>
      </c>
      <c r="O205" s="34"/>
      <c r="P205" s="34"/>
      <c r="Q205" s="48" t="s">
        <v>512</v>
      </c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B205" s="97"/>
      <c r="BC205" s="97"/>
      <c r="BD205" s="97"/>
      <c r="BE205" s="97"/>
      <c r="BF205" s="97"/>
      <c r="BG205" s="97"/>
      <c r="BH205" s="97"/>
      <c r="BI205" s="97"/>
    </row>
    <row r="206" spans="1:61" s="15" customFormat="1" ht="12.75" customHeight="1">
      <c r="A206" s="44" t="s">
        <v>886</v>
      </c>
      <c r="B206" s="40">
        <v>276</v>
      </c>
      <c r="C206" s="45" t="s">
        <v>543</v>
      </c>
      <c r="D206" s="47" t="s">
        <v>1083</v>
      </c>
      <c r="E206" s="112" t="s">
        <v>83</v>
      </c>
      <c r="F206" s="39">
        <v>1</v>
      </c>
      <c r="G206" s="34" t="s">
        <v>655</v>
      </c>
      <c r="H206" s="42" t="s">
        <v>21</v>
      </c>
      <c r="I206" s="103" t="s">
        <v>1272</v>
      </c>
      <c r="J206" s="41" t="s">
        <v>1258</v>
      </c>
      <c r="K206" s="43">
        <v>0</v>
      </c>
      <c r="L206" s="47" t="s">
        <v>512</v>
      </c>
      <c r="M206" s="47" t="s">
        <v>512</v>
      </c>
      <c r="N206" s="48" t="s">
        <v>516</v>
      </c>
      <c r="O206" s="34"/>
      <c r="P206" s="34"/>
      <c r="Q206" s="48" t="s">
        <v>512</v>
      </c>
    </row>
    <row r="207" spans="1:61" s="15" customFormat="1" ht="12.75" customHeight="1">
      <c r="A207" s="44" t="s">
        <v>883</v>
      </c>
      <c r="B207" s="40">
        <v>277</v>
      </c>
      <c r="C207" s="45" t="s">
        <v>509</v>
      </c>
      <c r="D207" s="47" t="s">
        <v>1084</v>
      </c>
      <c r="E207" s="112" t="s">
        <v>252</v>
      </c>
      <c r="F207" s="39">
        <v>1</v>
      </c>
      <c r="G207" s="34" t="s">
        <v>655</v>
      </c>
      <c r="H207" s="42" t="s">
        <v>849</v>
      </c>
      <c r="I207" s="103" t="s">
        <v>1266</v>
      </c>
      <c r="J207" s="41" t="s">
        <v>1259</v>
      </c>
      <c r="K207" s="60" t="s">
        <v>1261</v>
      </c>
      <c r="L207" s="47" t="s">
        <v>516</v>
      </c>
      <c r="M207" s="47" t="s">
        <v>516</v>
      </c>
      <c r="N207" s="48" t="s">
        <v>512</v>
      </c>
      <c r="O207" s="51">
        <v>4.9395604395604398</v>
      </c>
      <c r="P207" s="51">
        <v>4.2016806722689077</v>
      </c>
      <c r="Q207" s="48" t="s">
        <v>512</v>
      </c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7"/>
      <c r="BB207" s="97"/>
      <c r="BC207" s="97"/>
      <c r="BD207" s="97"/>
      <c r="BE207" s="97"/>
      <c r="BF207" s="97"/>
      <c r="BG207" s="97"/>
      <c r="BH207" s="97"/>
      <c r="BI207" s="97"/>
    </row>
    <row r="208" spans="1:61" s="15" customFormat="1" ht="12.75" customHeight="1">
      <c r="A208" s="44" t="s">
        <v>886</v>
      </c>
      <c r="B208" s="40">
        <v>278</v>
      </c>
      <c r="C208" s="45" t="s">
        <v>84</v>
      </c>
      <c r="D208" s="47" t="s">
        <v>1085</v>
      </c>
      <c r="E208" s="112" t="s">
        <v>51</v>
      </c>
      <c r="F208" s="39">
        <v>1</v>
      </c>
      <c r="G208" s="34" t="s">
        <v>655</v>
      </c>
      <c r="H208" s="42" t="s">
        <v>849</v>
      </c>
      <c r="I208" s="103" t="s">
        <v>1266</v>
      </c>
      <c r="J208" s="41" t="s">
        <v>1259</v>
      </c>
      <c r="K208" s="60" t="s">
        <v>1261</v>
      </c>
      <c r="L208" s="47" t="s">
        <v>516</v>
      </c>
      <c r="M208" s="47" t="s">
        <v>516</v>
      </c>
      <c r="N208" s="48" t="s">
        <v>512</v>
      </c>
      <c r="O208" s="51">
        <v>10.684065934065934</v>
      </c>
      <c r="P208" s="51">
        <v>7.5462184873949578</v>
      </c>
      <c r="Q208" s="48" t="s">
        <v>512</v>
      </c>
    </row>
    <row r="209" spans="1:61" s="15" customFormat="1" ht="12.75" customHeight="1">
      <c r="A209" s="44" t="s">
        <v>5</v>
      </c>
      <c r="B209" s="40">
        <v>280</v>
      </c>
      <c r="C209" s="45" t="s">
        <v>339</v>
      </c>
      <c r="D209" s="47" t="s">
        <v>1086</v>
      </c>
      <c r="E209" s="112" t="s">
        <v>232</v>
      </c>
      <c r="F209" s="39">
        <v>1</v>
      </c>
      <c r="G209" s="34" t="s">
        <v>655</v>
      </c>
      <c r="H209" s="42" t="s">
        <v>847</v>
      </c>
      <c r="I209" s="103" t="s">
        <v>1266</v>
      </c>
      <c r="J209" s="41" t="s">
        <v>1258</v>
      </c>
      <c r="K209" s="43">
        <v>0</v>
      </c>
      <c r="L209" s="47" t="s">
        <v>512</v>
      </c>
      <c r="M209" s="47" t="s">
        <v>516</v>
      </c>
      <c r="N209" s="65" t="s">
        <v>512</v>
      </c>
      <c r="O209" s="34"/>
      <c r="P209" s="34"/>
      <c r="Q209" s="48" t="s">
        <v>512</v>
      </c>
    </row>
    <row r="210" spans="1:61" s="15" customFormat="1" ht="12.75" customHeight="1">
      <c r="A210" s="44" t="s">
        <v>8</v>
      </c>
      <c r="B210" s="40">
        <v>281</v>
      </c>
      <c r="C210" s="45" t="s">
        <v>440</v>
      </c>
      <c r="D210" s="47" t="s">
        <v>1087</v>
      </c>
      <c r="E210" s="112" t="s">
        <v>441</v>
      </c>
      <c r="F210" s="39">
        <v>1</v>
      </c>
      <c r="G210" s="34" t="s">
        <v>655</v>
      </c>
      <c r="H210" s="42" t="s">
        <v>790</v>
      </c>
      <c r="I210" s="103" t="s">
        <v>1298</v>
      </c>
      <c r="J210" s="41" t="s">
        <v>1258</v>
      </c>
      <c r="K210" s="43">
        <v>0</v>
      </c>
      <c r="L210" s="47" t="s">
        <v>512</v>
      </c>
      <c r="M210" s="47" t="s">
        <v>512</v>
      </c>
      <c r="N210" s="65" t="s">
        <v>512</v>
      </c>
      <c r="O210" s="34"/>
      <c r="P210" s="34"/>
      <c r="Q210" s="48" t="s">
        <v>512</v>
      </c>
    </row>
    <row r="211" spans="1:61" s="15" customFormat="1" ht="12.75" customHeight="1">
      <c r="A211" s="44" t="s">
        <v>886</v>
      </c>
      <c r="B211" s="40">
        <v>290</v>
      </c>
      <c r="C211" s="45" t="s">
        <v>85</v>
      </c>
      <c r="D211" s="47" t="s">
        <v>1088</v>
      </c>
      <c r="E211" s="112" t="s">
        <v>86</v>
      </c>
      <c r="F211" s="39">
        <v>1</v>
      </c>
      <c r="G211" s="34" t="s">
        <v>655</v>
      </c>
      <c r="H211" s="42" t="s">
        <v>847</v>
      </c>
      <c r="I211" s="103" t="s">
        <v>1298</v>
      </c>
      <c r="J211" s="41" t="s">
        <v>1258</v>
      </c>
      <c r="K211" s="43">
        <v>0</v>
      </c>
      <c r="L211" s="47" t="s">
        <v>512</v>
      </c>
      <c r="M211" s="47" t="s">
        <v>512</v>
      </c>
      <c r="N211" s="65" t="s">
        <v>512</v>
      </c>
      <c r="O211" s="34"/>
      <c r="P211" s="34"/>
      <c r="Q211" s="48" t="s">
        <v>512</v>
      </c>
    </row>
    <row r="212" spans="1:61" s="38" customFormat="1" ht="12.75" customHeight="1">
      <c r="A212" s="44" t="s">
        <v>9</v>
      </c>
      <c r="B212" s="40">
        <v>300</v>
      </c>
      <c r="C212" s="45" t="s">
        <v>483</v>
      </c>
      <c r="D212" s="47" t="s">
        <v>1089</v>
      </c>
      <c r="E212" s="112" t="s">
        <v>484</v>
      </c>
      <c r="F212" s="39">
        <v>1</v>
      </c>
      <c r="G212" s="34" t="s">
        <v>655</v>
      </c>
      <c r="H212" s="46" t="s">
        <v>850</v>
      </c>
      <c r="I212" s="103" t="s">
        <v>1266</v>
      </c>
      <c r="J212" s="41" t="s">
        <v>1258</v>
      </c>
      <c r="K212" s="43">
        <v>0</v>
      </c>
      <c r="L212" s="47" t="s">
        <v>516</v>
      </c>
      <c r="M212" s="47" t="s">
        <v>516</v>
      </c>
      <c r="N212" s="48" t="s">
        <v>516</v>
      </c>
      <c r="O212" s="51">
        <v>2.5329670329670328</v>
      </c>
      <c r="P212" s="51">
        <v>10.495798319327731</v>
      </c>
      <c r="Q212" s="48" t="s">
        <v>516</v>
      </c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</row>
    <row r="213" spans="1:61" s="15" customFormat="1" ht="12.75" customHeight="1">
      <c r="A213" s="44" t="s">
        <v>9</v>
      </c>
      <c r="B213" s="40">
        <v>307</v>
      </c>
      <c r="C213" s="45" t="s">
        <v>485</v>
      </c>
      <c r="D213" s="47" t="s">
        <v>1090</v>
      </c>
      <c r="E213" s="112" t="s">
        <v>486</v>
      </c>
      <c r="F213" s="39">
        <v>1</v>
      </c>
      <c r="G213" s="34" t="s">
        <v>655</v>
      </c>
      <c r="H213" s="42" t="s">
        <v>849</v>
      </c>
      <c r="I213" s="103" t="s">
        <v>1266</v>
      </c>
      <c r="J213" s="41" t="s">
        <v>1259</v>
      </c>
      <c r="K213" s="60" t="s">
        <v>1261</v>
      </c>
      <c r="L213" s="47" t="s">
        <v>516</v>
      </c>
      <c r="M213" s="47" t="s">
        <v>516</v>
      </c>
      <c r="N213" s="48" t="s">
        <v>512</v>
      </c>
      <c r="O213" s="51">
        <v>4.2390109890109891</v>
      </c>
      <c r="P213" s="51">
        <v>0.6386554621848739</v>
      </c>
      <c r="Q213" s="48" t="s">
        <v>516</v>
      </c>
    </row>
    <row r="214" spans="1:61" s="15" customFormat="1" ht="12.75" customHeight="1">
      <c r="A214" s="44" t="s">
        <v>7</v>
      </c>
      <c r="B214" s="40">
        <v>313</v>
      </c>
      <c r="C214" s="45" t="s">
        <v>408</v>
      </c>
      <c r="D214" s="47" t="s">
        <v>1091</v>
      </c>
      <c r="E214" s="112" t="s">
        <v>409</v>
      </c>
      <c r="F214" s="39">
        <v>1</v>
      </c>
      <c r="G214" s="34" t="s">
        <v>655</v>
      </c>
      <c r="H214" s="46" t="s">
        <v>850</v>
      </c>
      <c r="I214" s="103" t="s">
        <v>1266</v>
      </c>
      <c r="J214" s="41" t="s">
        <v>1259</v>
      </c>
      <c r="K214" s="60" t="s">
        <v>1261</v>
      </c>
      <c r="L214" s="47" t="s">
        <v>516</v>
      </c>
      <c r="M214" s="47" t="s">
        <v>516</v>
      </c>
      <c r="N214" s="48" t="s">
        <v>516</v>
      </c>
      <c r="O214" s="51">
        <v>3.3901098901098901</v>
      </c>
      <c r="P214" s="51">
        <v>6.9915966386554622</v>
      </c>
      <c r="Q214" s="48" t="s">
        <v>512</v>
      </c>
    </row>
    <row r="215" spans="1:61" s="38" customFormat="1" ht="12.75" customHeight="1">
      <c r="A215" s="44" t="s">
        <v>7</v>
      </c>
      <c r="B215" s="40">
        <v>316</v>
      </c>
      <c r="C215" s="45" t="s">
        <v>410</v>
      </c>
      <c r="D215" s="47" t="s">
        <v>1092</v>
      </c>
      <c r="E215" s="112" t="s">
        <v>411</v>
      </c>
      <c r="F215" s="39">
        <v>1</v>
      </c>
      <c r="G215" s="34" t="s">
        <v>655</v>
      </c>
      <c r="H215" s="46" t="s">
        <v>850</v>
      </c>
      <c r="I215" s="103" t="s">
        <v>1266</v>
      </c>
      <c r="J215" s="41" t="s">
        <v>1259</v>
      </c>
      <c r="K215" s="60" t="s">
        <v>1261</v>
      </c>
      <c r="L215" s="47" t="s">
        <v>516</v>
      </c>
      <c r="M215" s="47" t="s">
        <v>516</v>
      </c>
      <c r="N215" s="48" t="s">
        <v>512</v>
      </c>
      <c r="O215" s="51">
        <v>11.524725274725276</v>
      </c>
      <c r="P215" s="51">
        <v>10.915966386554622</v>
      </c>
      <c r="Q215" s="48" t="s">
        <v>516</v>
      </c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</row>
    <row r="216" spans="1:61" s="15" customFormat="1" ht="12.75" customHeight="1">
      <c r="A216" s="44" t="s">
        <v>8</v>
      </c>
      <c r="B216" s="40">
        <v>333</v>
      </c>
      <c r="C216" s="45" t="s">
        <v>501</v>
      </c>
      <c r="D216" s="127" t="s">
        <v>1318</v>
      </c>
      <c r="E216" s="127" t="s">
        <v>1319</v>
      </c>
      <c r="F216" s="39">
        <v>1</v>
      </c>
      <c r="G216" s="34" t="s">
        <v>655</v>
      </c>
      <c r="H216" s="42" t="s">
        <v>849</v>
      </c>
      <c r="I216" s="103" t="s">
        <v>1266</v>
      </c>
      <c r="J216" s="41" t="s">
        <v>1259</v>
      </c>
      <c r="K216" s="60" t="s">
        <v>1261</v>
      </c>
      <c r="L216" s="47" t="s">
        <v>516</v>
      </c>
      <c r="M216" s="47" t="s">
        <v>516</v>
      </c>
      <c r="N216" s="48" t="s">
        <v>516</v>
      </c>
      <c r="O216" s="51">
        <v>1.8983516483516483</v>
      </c>
      <c r="P216" s="51">
        <v>2.2352941176470589</v>
      </c>
      <c r="Q216" s="48" t="s">
        <v>516</v>
      </c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98"/>
      <c r="BC216" s="98"/>
      <c r="BD216" s="98"/>
      <c r="BE216" s="98"/>
      <c r="BF216" s="98"/>
      <c r="BG216" s="98"/>
      <c r="BH216" s="98"/>
      <c r="BI216" s="98"/>
    </row>
    <row r="217" spans="1:61" s="15" customFormat="1" ht="12.75" customHeight="1">
      <c r="A217" s="44" t="s">
        <v>0</v>
      </c>
      <c r="B217" s="40">
        <v>346</v>
      </c>
      <c r="C217" s="49" t="s">
        <v>559</v>
      </c>
      <c r="D217" s="127" t="s">
        <v>1320</v>
      </c>
      <c r="E217" s="127" t="s">
        <v>1321</v>
      </c>
      <c r="F217" s="39">
        <v>1</v>
      </c>
      <c r="G217" s="34" t="s">
        <v>655</v>
      </c>
      <c r="H217" s="46" t="s">
        <v>850</v>
      </c>
      <c r="I217" s="103" t="s">
        <v>1266</v>
      </c>
      <c r="J217" s="41" t="s">
        <v>1259</v>
      </c>
      <c r="K217" s="60" t="s">
        <v>1261</v>
      </c>
      <c r="L217" s="47" t="s">
        <v>516</v>
      </c>
      <c r="M217" s="47" t="s">
        <v>516</v>
      </c>
      <c r="N217" s="48" t="s">
        <v>516</v>
      </c>
      <c r="O217" s="51">
        <v>12.541208791208792</v>
      </c>
      <c r="P217" s="51">
        <v>1.7563025210084033</v>
      </c>
      <c r="Q217" s="48" t="s">
        <v>512</v>
      </c>
    </row>
    <row r="218" spans="1:61" s="15" customFormat="1" ht="12.75" customHeight="1">
      <c r="A218" s="44" t="s">
        <v>3</v>
      </c>
      <c r="B218" s="53">
        <v>359</v>
      </c>
      <c r="C218" s="44" t="s">
        <v>273</v>
      </c>
      <c r="D218" s="127" t="s">
        <v>1322</v>
      </c>
      <c r="E218" s="127" t="s">
        <v>1323</v>
      </c>
      <c r="F218" s="39">
        <v>1</v>
      </c>
      <c r="G218" s="34" t="s">
        <v>655</v>
      </c>
      <c r="H218" s="46" t="s">
        <v>851</v>
      </c>
      <c r="I218" s="103" t="s">
        <v>1266</v>
      </c>
      <c r="J218" s="41" t="s">
        <v>1259</v>
      </c>
      <c r="K218" s="60" t="s">
        <v>1261</v>
      </c>
      <c r="L218" s="47" t="s">
        <v>516</v>
      </c>
      <c r="M218" s="47" t="s">
        <v>516</v>
      </c>
      <c r="N218" s="48" t="s">
        <v>516</v>
      </c>
      <c r="O218" s="51">
        <v>12.76923076923077</v>
      </c>
      <c r="P218" s="51">
        <v>17.831932773109244</v>
      </c>
      <c r="Q218" s="48" t="s">
        <v>516</v>
      </c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</row>
    <row r="219" spans="1:61" s="15" customFormat="1" ht="12.75" customHeight="1">
      <c r="A219" s="44" t="s">
        <v>1</v>
      </c>
      <c r="B219" s="40">
        <v>384</v>
      </c>
      <c r="C219" s="49" t="s">
        <v>561</v>
      </c>
      <c r="D219" s="127" t="s">
        <v>1324</v>
      </c>
      <c r="E219" s="127" t="s">
        <v>1325</v>
      </c>
      <c r="F219" s="39">
        <v>1</v>
      </c>
      <c r="G219" s="34" t="s">
        <v>655</v>
      </c>
      <c r="H219" s="42" t="s">
        <v>849</v>
      </c>
      <c r="I219" s="103" t="s">
        <v>1266</v>
      </c>
      <c r="J219" s="41" t="s">
        <v>1259</v>
      </c>
      <c r="K219" s="60" t="s">
        <v>1261</v>
      </c>
      <c r="L219" s="47" t="s">
        <v>516</v>
      </c>
      <c r="M219" s="47" t="s">
        <v>516</v>
      </c>
      <c r="N219" s="48" t="s">
        <v>512</v>
      </c>
      <c r="O219" s="51">
        <v>9.2747252747252755</v>
      </c>
      <c r="P219" s="51">
        <v>11.193277310924369</v>
      </c>
      <c r="Q219" s="48" t="s">
        <v>516</v>
      </c>
    </row>
    <row r="220" spans="1:61" s="38" customFormat="1" ht="12.75" customHeight="1">
      <c r="A220" s="44" t="s">
        <v>1</v>
      </c>
      <c r="B220" s="40">
        <v>385</v>
      </c>
      <c r="C220" s="45" t="s">
        <v>159</v>
      </c>
      <c r="D220" s="127" t="s">
        <v>1326</v>
      </c>
      <c r="E220" s="127" t="s">
        <v>1327</v>
      </c>
      <c r="F220" s="39">
        <v>1</v>
      </c>
      <c r="G220" s="34" t="s">
        <v>655</v>
      </c>
      <c r="H220" s="42" t="s">
        <v>849</v>
      </c>
      <c r="I220" s="103" t="s">
        <v>1266</v>
      </c>
      <c r="J220" s="41" t="s">
        <v>1259</v>
      </c>
      <c r="K220" s="60" t="s">
        <v>1261</v>
      </c>
      <c r="L220" s="47" t="s">
        <v>516</v>
      </c>
      <c r="M220" s="47" t="s">
        <v>516</v>
      </c>
      <c r="N220" s="48" t="s">
        <v>516</v>
      </c>
      <c r="O220" s="51">
        <v>7.4725274725274726</v>
      </c>
      <c r="P220" s="51">
        <v>4.8235294117647056</v>
      </c>
      <c r="Q220" s="48" t="s">
        <v>516</v>
      </c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</row>
    <row r="221" spans="1:61" s="38" customFormat="1" ht="12.75" customHeight="1">
      <c r="A221" s="44" t="s">
        <v>1</v>
      </c>
      <c r="B221" s="40">
        <v>387</v>
      </c>
      <c r="C221" s="45" t="s">
        <v>160</v>
      </c>
      <c r="D221" s="127" t="s">
        <v>1328</v>
      </c>
      <c r="E221" s="127" t="s">
        <v>1329</v>
      </c>
      <c r="F221" s="39">
        <v>1</v>
      </c>
      <c r="G221" s="34" t="s">
        <v>655</v>
      </c>
      <c r="H221" s="46" t="s">
        <v>851</v>
      </c>
      <c r="I221" s="103" t="s">
        <v>1266</v>
      </c>
      <c r="J221" s="41" t="s">
        <v>1258</v>
      </c>
      <c r="K221" s="43">
        <v>0</v>
      </c>
      <c r="L221" s="47" t="s">
        <v>516</v>
      </c>
      <c r="M221" s="47" t="s">
        <v>516</v>
      </c>
      <c r="N221" s="48" t="s">
        <v>516</v>
      </c>
      <c r="O221" s="51">
        <v>32.024725274725277</v>
      </c>
      <c r="P221" s="51">
        <v>44.521008403361343</v>
      </c>
      <c r="Q221" s="48" t="s">
        <v>516</v>
      </c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</row>
    <row r="222" spans="1:61" s="38" customFormat="1" ht="12.75" customHeight="1">
      <c r="A222" s="44" t="s">
        <v>1</v>
      </c>
      <c r="B222" s="40">
        <v>388</v>
      </c>
      <c r="C222" s="45" t="s">
        <v>161</v>
      </c>
      <c r="D222" s="127" t="s">
        <v>1330</v>
      </c>
      <c r="E222" s="127" t="s">
        <v>1331</v>
      </c>
      <c r="F222" s="39">
        <v>1</v>
      </c>
      <c r="G222" s="34" t="s">
        <v>655</v>
      </c>
      <c r="H222" s="46" t="s">
        <v>850</v>
      </c>
      <c r="I222" s="103" t="s">
        <v>1266</v>
      </c>
      <c r="J222" s="41" t="s">
        <v>1259</v>
      </c>
      <c r="K222" s="60" t="s">
        <v>1261</v>
      </c>
      <c r="L222" s="47" t="s">
        <v>516</v>
      </c>
      <c r="M222" s="47" t="s">
        <v>516</v>
      </c>
      <c r="N222" s="48" t="s">
        <v>516</v>
      </c>
      <c r="O222" s="51">
        <v>4.2609890109890109</v>
      </c>
      <c r="P222" s="51">
        <v>5.1092436974789912</v>
      </c>
      <c r="Q222" s="48" t="s">
        <v>516</v>
      </c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</row>
    <row r="223" spans="1:61" s="38" customFormat="1" ht="12.75" customHeight="1">
      <c r="A223" s="44" t="s">
        <v>1</v>
      </c>
      <c r="B223" s="40">
        <v>405</v>
      </c>
      <c r="C223" s="45" t="s">
        <v>162</v>
      </c>
      <c r="D223" s="127" t="s">
        <v>1332</v>
      </c>
      <c r="E223" s="127" t="s">
        <v>1333</v>
      </c>
      <c r="F223" s="39">
        <v>1</v>
      </c>
      <c r="G223" s="34" t="s">
        <v>655</v>
      </c>
      <c r="H223" s="42" t="s">
        <v>849</v>
      </c>
      <c r="I223" s="103" t="s">
        <v>1266</v>
      </c>
      <c r="J223" s="41" t="s">
        <v>1258</v>
      </c>
      <c r="K223" s="43">
        <v>0</v>
      </c>
      <c r="L223" s="47" t="s">
        <v>516</v>
      </c>
      <c r="M223" s="47" t="s">
        <v>516</v>
      </c>
      <c r="N223" s="60" t="s">
        <v>512</v>
      </c>
      <c r="O223" s="51">
        <v>27.903846153846153</v>
      </c>
      <c r="P223" s="51">
        <v>48.117647058823529</v>
      </c>
      <c r="Q223" s="48" t="s">
        <v>516</v>
      </c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</row>
    <row r="224" spans="1:61" s="15" customFormat="1" ht="12.75" customHeight="1">
      <c r="A224" s="44" t="s">
        <v>0</v>
      </c>
      <c r="B224" s="40">
        <v>668</v>
      </c>
      <c r="C224" s="45" t="s">
        <v>133</v>
      </c>
      <c r="D224" s="127" t="s">
        <v>1334</v>
      </c>
      <c r="E224" s="127" t="s">
        <v>1335</v>
      </c>
      <c r="F224" s="39">
        <v>1</v>
      </c>
      <c r="G224" s="34" t="s">
        <v>655</v>
      </c>
      <c r="H224" s="46" t="s">
        <v>850</v>
      </c>
      <c r="I224" s="103" t="s">
        <v>1266</v>
      </c>
      <c r="J224" s="41" t="s">
        <v>1259</v>
      </c>
      <c r="K224" s="60" t="s">
        <v>1261</v>
      </c>
      <c r="L224" s="47" t="s">
        <v>516</v>
      </c>
      <c r="M224" s="47" t="s">
        <v>516</v>
      </c>
      <c r="N224" s="48" t="s">
        <v>512</v>
      </c>
      <c r="O224" s="51">
        <v>13.945054945054945</v>
      </c>
      <c r="P224" s="51">
        <v>13.3109243697479</v>
      </c>
      <c r="Q224" s="48" t="s">
        <v>516</v>
      </c>
    </row>
    <row r="225" spans="1:17" s="15" customFormat="1" ht="12.75" customHeight="1">
      <c r="A225" s="44" t="s">
        <v>0</v>
      </c>
      <c r="B225" s="40">
        <v>671</v>
      </c>
      <c r="C225" s="45" t="s">
        <v>127</v>
      </c>
      <c r="D225" s="127" t="s">
        <v>1336</v>
      </c>
      <c r="E225" s="127" t="s">
        <v>1343</v>
      </c>
      <c r="F225" s="39">
        <v>1</v>
      </c>
      <c r="G225" s="34" t="s">
        <v>655</v>
      </c>
      <c r="H225" s="46" t="s">
        <v>850</v>
      </c>
      <c r="I225" s="103" t="s">
        <v>1266</v>
      </c>
      <c r="J225" s="41" t="s">
        <v>1259</v>
      </c>
      <c r="K225" s="60" t="s">
        <v>1261</v>
      </c>
      <c r="L225" s="47" t="s">
        <v>516</v>
      </c>
      <c r="M225" s="47" t="s">
        <v>516</v>
      </c>
      <c r="N225" s="48" t="s">
        <v>516</v>
      </c>
      <c r="O225" s="51">
        <v>17.195054945054945</v>
      </c>
      <c r="P225" s="51">
        <v>16.554621848739497</v>
      </c>
      <c r="Q225" s="48" t="s">
        <v>516</v>
      </c>
    </row>
    <row r="226" spans="1:17" s="15" customFormat="1" ht="12.75" customHeight="1">
      <c r="A226" s="44" t="s">
        <v>0</v>
      </c>
      <c r="B226" s="40">
        <v>674</v>
      </c>
      <c r="C226" s="45" t="s">
        <v>128</v>
      </c>
      <c r="D226" s="127" t="s">
        <v>1338</v>
      </c>
      <c r="E226" s="127" t="s">
        <v>1345</v>
      </c>
      <c r="F226" s="39">
        <v>1</v>
      </c>
      <c r="G226" s="34" t="s">
        <v>655</v>
      </c>
      <c r="H226" s="46" t="s">
        <v>850</v>
      </c>
      <c r="I226" s="103" t="s">
        <v>1266</v>
      </c>
      <c r="J226" s="41" t="s">
        <v>1259</v>
      </c>
      <c r="K226" s="60" t="s">
        <v>1261</v>
      </c>
      <c r="L226" s="47" t="s">
        <v>516</v>
      </c>
      <c r="M226" s="47" t="s">
        <v>516</v>
      </c>
      <c r="N226" s="48" t="s">
        <v>516</v>
      </c>
      <c r="O226" s="51">
        <v>18.576923076923077</v>
      </c>
      <c r="P226" s="51">
        <v>11.789915966386555</v>
      </c>
      <c r="Q226" s="48" t="s">
        <v>512</v>
      </c>
    </row>
    <row r="227" spans="1:17" s="15" customFormat="1" ht="12.75" customHeight="1">
      <c r="A227" s="44" t="s">
        <v>0</v>
      </c>
      <c r="B227" s="40">
        <v>679</v>
      </c>
      <c r="C227" s="45" t="s">
        <v>134</v>
      </c>
      <c r="D227" s="127" t="s">
        <v>1340</v>
      </c>
      <c r="E227" s="127" t="s">
        <v>1347</v>
      </c>
      <c r="F227" s="39">
        <v>1</v>
      </c>
      <c r="G227" s="34" t="s">
        <v>655</v>
      </c>
      <c r="H227" s="46" t="s">
        <v>850</v>
      </c>
      <c r="I227" s="103" t="s">
        <v>1266</v>
      </c>
      <c r="J227" s="41" t="s">
        <v>1259</v>
      </c>
      <c r="K227" s="60" t="s">
        <v>1261</v>
      </c>
      <c r="L227" s="47" t="s">
        <v>516</v>
      </c>
      <c r="M227" s="47" t="s">
        <v>516</v>
      </c>
      <c r="N227" s="48" t="s">
        <v>512</v>
      </c>
      <c r="O227" s="51">
        <v>8.8434065934065931</v>
      </c>
      <c r="P227" s="51">
        <v>7.8739495798319323</v>
      </c>
      <c r="Q227" s="48" t="s">
        <v>516</v>
      </c>
    </row>
    <row r="228" spans="1:17" s="15" customFormat="1" ht="12.75" customHeight="1">
      <c r="A228" s="44" t="s">
        <v>0</v>
      </c>
      <c r="B228" s="40">
        <v>681</v>
      </c>
      <c r="C228" s="45" t="s">
        <v>135</v>
      </c>
      <c r="D228" s="127" t="s">
        <v>1342</v>
      </c>
      <c r="E228" s="127" t="s">
        <v>1343</v>
      </c>
      <c r="F228" s="39">
        <v>1</v>
      </c>
      <c r="G228" s="34" t="s">
        <v>655</v>
      </c>
      <c r="H228" s="46" t="s">
        <v>850</v>
      </c>
      <c r="I228" s="103" t="s">
        <v>1266</v>
      </c>
      <c r="J228" s="41" t="s">
        <v>1259</v>
      </c>
      <c r="K228" s="60" t="s">
        <v>1261</v>
      </c>
      <c r="L228" s="47" t="s">
        <v>516</v>
      </c>
      <c r="M228" s="47" t="s">
        <v>516</v>
      </c>
      <c r="N228" s="48" t="s">
        <v>512</v>
      </c>
      <c r="O228" s="51">
        <v>6.3791208791208796</v>
      </c>
      <c r="P228" s="51">
        <v>3.3109243697478989</v>
      </c>
      <c r="Q228" s="48" t="s">
        <v>516</v>
      </c>
    </row>
    <row r="229" spans="1:17" s="15" customFormat="1" ht="13.5" customHeight="1">
      <c r="A229" s="44" t="s">
        <v>0</v>
      </c>
      <c r="B229" s="53">
        <v>684</v>
      </c>
      <c r="C229" s="44" t="s">
        <v>129</v>
      </c>
      <c r="D229" s="127" t="s">
        <v>1344</v>
      </c>
      <c r="E229" s="127" t="s">
        <v>1345</v>
      </c>
      <c r="F229" s="39">
        <v>1</v>
      </c>
      <c r="G229" s="34" t="s">
        <v>655</v>
      </c>
      <c r="H229" s="46" t="s">
        <v>850</v>
      </c>
      <c r="I229" s="103" t="s">
        <v>1266</v>
      </c>
      <c r="J229" s="41" t="s">
        <v>1259</v>
      </c>
      <c r="K229" s="60" t="s">
        <v>1261</v>
      </c>
      <c r="L229" s="47" t="s">
        <v>516</v>
      </c>
      <c r="M229" s="47" t="s">
        <v>516</v>
      </c>
      <c r="N229" s="48" t="s">
        <v>516</v>
      </c>
      <c r="O229" s="51">
        <v>7.0796703296703294</v>
      </c>
      <c r="P229" s="51">
        <v>6.1764705882352944</v>
      </c>
      <c r="Q229" s="48" t="s">
        <v>516</v>
      </c>
    </row>
    <row r="230" spans="1:17" s="15" customFormat="1" ht="12.75" customHeight="1">
      <c r="A230" s="44" t="s">
        <v>0</v>
      </c>
      <c r="B230" s="40">
        <v>685</v>
      </c>
      <c r="C230" s="49" t="s">
        <v>562</v>
      </c>
      <c r="D230" s="127" t="s">
        <v>1346</v>
      </c>
      <c r="E230" s="127" t="s">
        <v>1347</v>
      </c>
      <c r="F230" s="39">
        <v>1</v>
      </c>
      <c r="G230" s="34" t="s">
        <v>655</v>
      </c>
      <c r="H230" s="46" t="s">
        <v>850</v>
      </c>
      <c r="I230" s="103" t="s">
        <v>1266</v>
      </c>
      <c r="J230" s="41" t="s">
        <v>1259</v>
      </c>
      <c r="K230" s="60" t="s">
        <v>1261</v>
      </c>
      <c r="L230" s="47" t="s">
        <v>516</v>
      </c>
      <c r="M230" s="47" t="s">
        <v>516</v>
      </c>
      <c r="N230" s="48" t="s">
        <v>512</v>
      </c>
      <c r="O230" s="51">
        <v>4.8379120879120876</v>
      </c>
      <c r="P230" s="51">
        <v>3.1428571428571428</v>
      </c>
      <c r="Q230" s="48" t="s">
        <v>516</v>
      </c>
    </row>
    <row r="231" spans="1:17" s="15" customFormat="1" ht="12.75" customHeight="1">
      <c r="A231" s="44" t="s">
        <v>0</v>
      </c>
      <c r="B231" s="40">
        <v>686</v>
      </c>
      <c r="C231" s="45" t="s">
        <v>118</v>
      </c>
      <c r="D231" s="47" t="s">
        <v>1093</v>
      </c>
      <c r="E231" s="112" t="s">
        <v>136</v>
      </c>
      <c r="F231" s="39">
        <v>1</v>
      </c>
      <c r="G231" s="34" t="s">
        <v>655</v>
      </c>
      <c r="H231" s="46" t="s">
        <v>850</v>
      </c>
      <c r="I231" s="103" t="s">
        <v>1266</v>
      </c>
      <c r="J231" s="41" t="s">
        <v>1259</v>
      </c>
      <c r="K231" s="60" t="s">
        <v>1261</v>
      </c>
      <c r="L231" s="47" t="s">
        <v>516</v>
      </c>
      <c r="M231" s="47" t="s">
        <v>516</v>
      </c>
      <c r="N231" s="48" t="s">
        <v>516</v>
      </c>
      <c r="O231" s="51">
        <v>14.005494505494505</v>
      </c>
      <c r="P231" s="51">
        <v>6.8235294117647056</v>
      </c>
      <c r="Q231" s="48" t="s">
        <v>516</v>
      </c>
    </row>
    <row r="232" spans="1:17" s="15" customFormat="1" ht="12.75" customHeight="1">
      <c r="A232" s="44" t="s">
        <v>0</v>
      </c>
      <c r="B232" s="40">
        <v>687</v>
      </c>
      <c r="C232" s="49" t="s">
        <v>547</v>
      </c>
      <c r="D232" s="47" t="s">
        <v>1094</v>
      </c>
      <c r="E232" s="112" t="s">
        <v>137</v>
      </c>
      <c r="F232" s="39">
        <v>1</v>
      </c>
      <c r="G232" s="34" t="s">
        <v>655</v>
      </c>
      <c r="H232" s="46" t="s">
        <v>850</v>
      </c>
      <c r="I232" s="103" t="s">
        <v>1266</v>
      </c>
      <c r="J232" s="41" t="s">
        <v>1259</v>
      </c>
      <c r="K232" s="60" t="s">
        <v>1261</v>
      </c>
      <c r="L232" s="47" t="s">
        <v>516</v>
      </c>
      <c r="M232" s="47" t="s">
        <v>516</v>
      </c>
      <c r="N232" s="48" t="s">
        <v>516</v>
      </c>
      <c r="O232" s="51">
        <v>9.7362637362637354</v>
      </c>
      <c r="P232" s="51">
        <v>0.10084033613445378</v>
      </c>
      <c r="Q232" s="48" t="s">
        <v>512</v>
      </c>
    </row>
    <row r="233" spans="1:17" s="15" customFormat="1" ht="12.75" customHeight="1">
      <c r="A233" s="44" t="s">
        <v>0</v>
      </c>
      <c r="B233" s="40">
        <v>688</v>
      </c>
      <c r="C233" s="49" t="s">
        <v>502</v>
      </c>
      <c r="D233" s="47" t="s">
        <v>1095</v>
      </c>
      <c r="E233" s="112" t="s">
        <v>130</v>
      </c>
      <c r="F233" s="39">
        <v>1</v>
      </c>
      <c r="G233" s="34" t="s">
        <v>655</v>
      </c>
      <c r="H233" s="46" t="s">
        <v>852</v>
      </c>
      <c r="I233" s="103" t="s">
        <v>1266</v>
      </c>
      <c r="J233" s="41" t="s">
        <v>1258</v>
      </c>
      <c r="K233" s="43">
        <v>0</v>
      </c>
      <c r="L233" s="47" t="s">
        <v>516</v>
      </c>
      <c r="M233" s="47" t="s">
        <v>516</v>
      </c>
      <c r="N233" s="48" t="s">
        <v>516</v>
      </c>
      <c r="O233" s="51">
        <v>43.92307692307692</v>
      </c>
      <c r="P233" s="51">
        <v>18.630252100840337</v>
      </c>
      <c r="Q233" s="48" t="s">
        <v>512</v>
      </c>
    </row>
    <row r="234" spans="1:17" s="15" customFormat="1" ht="12.75" customHeight="1">
      <c r="A234" s="44" t="s">
        <v>0</v>
      </c>
      <c r="B234" s="40">
        <v>690</v>
      </c>
      <c r="C234" s="49" t="s">
        <v>615</v>
      </c>
      <c r="D234" s="47" t="s">
        <v>1096</v>
      </c>
      <c r="E234" s="112" t="s">
        <v>138</v>
      </c>
      <c r="F234" s="39">
        <v>1</v>
      </c>
      <c r="G234" s="34" t="s">
        <v>655</v>
      </c>
      <c r="H234" s="46" t="s">
        <v>850</v>
      </c>
      <c r="I234" s="103" t="s">
        <v>1266</v>
      </c>
      <c r="J234" s="41" t="s">
        <v>1259</v>
      </c>
      <c r="K234" s="60" t="s">
        <v>1261</v>
      </c>
      <c r="L234" s="47" t="s">
        <v>516</v>
      </c>
      <c r="M234" s="47" t="s">
        <v>516</v>
      </c>
      <c r="N234" s="48" t="s">
        <v>512</v>
      </c>
      <c r="O234" s="51">
        <v>16.359890109890109</v>
      </c>
      <c r="P234" s="51">
        <v>2.3613445378151261</v>
      </c>
      <c r="Q234" s="48" t="s">
        <v>516</v>
      </c>
    </row>
    <row r="235" spans="1:17" s="15" customFormat="1" ht="12.75" customHeight="1">
      <c r="A235" s="44" t="s">
        <v>9</v>
      </c>
      <c r="B235" s="40">
        <v>692</v>
      </c>
      <c r="C235" s="49" t="s">
        <v>848</v>
      </c>
      <c r="D235" s="47" t="s">
        <v>1097</v>
      </c>
      <c r="E235" s="112" t="s">
        <v>693</v>
      </c>
      <c r="F235" s="39">
        <v>1</v>
      </c>
      <c r="G235" s="34" t="s">
        <v>655</v>
      </c>
      <c r="H235" s="46" t="s">
        <v>850</v>
      </c>
      <c r="I235" s="103" t="s">
        <v>1266</v>
      </c>
      <c r="J235" s="41" t="s">
        <v>1259</v>
      </c>
      <c r="K235" s="60" t="s">
        <v>1261</v>
      </c>
      <c r="L235" s="47" t="s">
        <v>516</v>
      </c>
      <c r="M235" s="47" t="s">
        <v>516</v>
      </c>
      <c r="N235" s="48" t="s">
        <v>516</v>
      </c>
      <c r="O235" s="51">
        <v>2.5769230769230771</v>
      </c>
      <c r="P235" s="51">
        <v>5.0420168067226892E-2</v>
      </c>
      <c r="Q235" s="48" t="s">
        <v>516</v>
      </c>
    </row>
    <row r="236" spans="1:17" s="15" customFormat="1" ht="12.75" customHeight="1">
      <c r="A236" s="44" t="s">
        <v>0</v>
      </c>
      <c r="B236" s="40">
        <v>695</v>
      </c>
      <c r="C236" s="49" t="s">
        <v>545</v>
      </c>
      <c r="D236" s="47" t="s">
        <v>1098</v>
      </c>
      <c r="E236" s="112" t="s">
        <v>705</v>
      </c>
      <c r="F236" s="39">
        <v>1</v>
      </c>
      <c r="G236" s="34" t="s">
        <v>655</v>
      </c>
      <c r="H236" s="46" t="s">
        <v>850</v>
      </c>
      <c r="I236" s="103" t="s">
        <v>1266</v>
      </c>
      <c r="J236" s="41" t="s">
        <v>1258</v>
      </c>
      <c r="K236" s="43">
        <v>0</v>
      </c>
      <c r="L236" s="47" t="s">
        <v>516</v>
      </c>
      <c r="M236" s="47" t="s">
        <v>516</v>
      </c>
      <c r="N236" s="104" t="s">
        <v>516</v>
      </c>
      <c r="O236" s="51">
        <v>31.200549450549449</v>
      </c>
      <c r="P236" s="51">
        <v>8.7142857142857135</v>
      </c>
      <c r="Q236" s="48" t="s">
        <v>512</v>
      </c>
    </row>
    <row r="237" spans="1:17" s="15" customFormat="1" ht="12.75" customHeight="1">
      <c r="A237" s="44" t="s">
        <v>0</v>
      </c>
      <c r="B237" s="40">
        <v>696</v>
      </c>
      <c r="C237" s="49" t="s">
        <v>1281</v>
      </c>
      <c r="D237" s="47" t="s">
        <v>1099</v>
      </c>
      <c r="E237" s="112" t="s">
        <v>139</v>
      </c>
      <c r="F237" s="39">
        <v>1</v>
      </c>
      <c r="G237" s="34" t="s">
        <v>655</v>
      </c>
      <c r="H237" s="46" t="s">
        <v>850</v>
      </c>
      <c r="I237" s="103" t="s">
        <v>1269</v>
      </c>
      <c r="J237" s="41" t="s">
        <v>1258</v>
      </c>
      <c r="K237" s="43">
        <v>0</v>
      </c>
      <c r="L237" s="47" t="s">
        <v>516</v>
      </c>
      <c r="M237" s="47" t="s">
        <v>516</v>
      </c>
      <c r="N237" s="60" t="s">
        <v>512</v>
      </c>
      <c r="O237" s="51">
        <v>11.969780219780219</v>
      </c>
      <c r="P237" s="51">
        <v>0.13445378151260504</v>
      </c>
      <c r="Q237" s="48" t="s">
        <v>512</v>
      </c>
    </row>
    <row r="238" spans="1:17" s="15" customFormat="1" ht="12.75" customHeight="1">
      <c r="A238" s="44" t="s">
        <v>0</v>
      </c>
      <c r="B238" s="40">
        <v>700</v>
      </c>
      <c r="C238" s="45" t="s">
        <v>131</v>
      </c>
      <c r="D238" s="47" t="s">
        <v>1100</v>
      </c>
      <c r="E238" s="112" t="s">
        <v>132</v>
      </c>
      <c r="F238" s="39">
        <v>1</v>
      </c>
      <c r="G238" s="34" t="s">
        <v>655</v>
      </c>
      <c r="H238" s="46" t="s">
        <v>851</v>
      </c>
      <c r="I238" s="103" t="s">
        <v>1266</v>
      </c>
      <c r="J238" s="41" t="s">
        <v>1259</v>
      </c>
      <c r="K238" s="60" t="s">
        <v>1261</v>
      </c>
      <c r="L238" s="47" t="s">
        <v>516</v>
      </c>
      <c r="M238" s="47" t="s">
        <v>516</v>
      </c>
      <c r="N238" s="48" t="s">
        <v>516</v>
      </c>
      <c r="O238" s="51">
        <v>22.219780219780219</v>
      </c>
      <c r="P238" s="51">
        <v>7.7394957983193278</v>
      </c>
      <c r="Q238" s="48" t="s">
        <v>512</v>
      </c>
    </row>
    <row r="239" spans="1:17" s="15" customFormat="1" ht="12.75" customHeight="1">
      <c r="A239" s="44" t="s">
        <v>4</v>
      </c>
      <c r="B239" s="40">
        <v>704</v>
      </c>
      <c r="C239" s="45" t="s">
        <v>1280</v>
      </c>
      <c r="D239" s="47" t="s">
        <v>1101</v>
      </c>
      <c r="E239" s="112" t="s">
        <v>310</v>
      </c>
      <c r="F239" s="39">
        <v>1</v>
      </c>
      <c r="G239" s="34" t="s">
        <v>655</v>
      </c>
      <c r="H239" s="46" t="s">
        <v>850</v>
      </c>
      <c r="I239" s="103" t="s">
        <v>1266</v>
      </c>
      <c r="J239" s="41" t="s">
        <v>1259</v>
      </c>
      <c r="K239" s="60" t="s">
        <v>1261</v>
      </c>
      <c r="L239" s="47" t="s">
        <v>516</v>
      </c>
      <c r="M239" s="47" t="s">
        <v>516</v>
      </c>
      <c r="N239" s="48" t="s">
        <v>516</v>
      </c>
      <c r="O239" s="51">
        <v>9.0384615384615383</v>
      </c>
      <c r="P239" s="51">
        <v>0.83193277310924374</v>
      </c>
      <c r="Q239" s="48" t="s">
        <v>512</v>
      </c>
    </row>
    <row r="240" spans="1:17" s="15" customFormat="1" ht="12.75" customHeight="1">
      <c r="A240" s="44" t="s">
        <v>4</v>
      </c>
      <c r="B240" s="53">
        <v>705</v>
      </c>
      <c r="C240" s="44" t="s">
        <v>741</v>
      </c>
      <c r="D240" s="47" t="s">
        <v>1102</v>
      </c>
      <c r="E240" s="112" t="s">
        <v>311</v>
      </c>
      <c r="F240" s="39">
        <v>1</v>
      </c>
      <c r="G240" s="34" t="s">
        <v>655</v>
      </c>
      <c r="H240" s="42" t="s">
        <v>850</v>
      </c>
      <c r="I240" s="103" t="s">
        <v>1266</v>
      </c>
      <c r="J240" s="41" t="s">
        <v>1259</v>
      </c>
      <c r="K240" s="60" t="s">
        <v>1261</v>
      </c>
      <c r="L240" s="47" t="s">
        <v>516</v>
      </c>
      <c r="M240" s="47" t="s">
        <v>516</v>
      </c>
      <c r="N240" s="48" t="s">
        <v>516</v>
      </c>
      <c r="O240" s="51">
        <v>15.108614232209737</v>
      </c>
      <c r="P240" s="51">
        <v>0.66386554621848737</v>
      </c>
      <c r="Q240" s="48" t="s">
        <v>516</v>
      </c>
    </row>
    <row r="241" spans="1:61" s="15" customFormat="1" ht="12.75" customHeight="1">
      <c r="A241" s="44" t="s">
        <v>9</v>
      </c>
      <c r="B241" s="40">
        <v>715</v>
      </c>
      <c r="C241" s="45" t="s">
        <v>856</v>
      </c>
      <c r="D241" s="47" t="s">
        <v>1103</v>
      </c>
      <c r="E241" s="112" t="s">
        <v>487</v>
      </c>
      <c r="F241" s="39">
        <v>1</v>
      </c>
      <c r="G241" s="34" t="s">
        <v>655</v>
      </c>
      <c r="H241" s="46" t="s">
        <v>850</v>
      </c>
      <c r="I241" s="103" t="s">
        <v>1266</v>
      </c>
      <c r="J241" s="41" t="s">
        <v>1258</v>
      </c>
      <c r="K241" s="43">
        <v>0</v>
      </c>
      <c r="L241" s="47" t="s">
        <v>516</v>
      </c>
      <c r="M241" s="47" t="s">
        <v>516</v>
      </c>
      <c r="N241" s="60" t="s">
        <v>512</v>
      </c>
      <c r="O241" s="51">
        <v>3.3076923076923075</v>
      </c>
      <c r="P241" s="51">
        <v>9.5210084033613445</v>
      </c>
      <c r="Q241" s="48" t="s">
        <v>516</v>
      </c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97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7"/>
      <c r="BA241" s="97"/>
      <c r="BB241" s="97"/>
      <c r="BC241" s="97"/>
      <c r="BD241" s="97"/>
      <c r="BE241" s="97"/>
      <c r="BF241" s="97"/>
      <c r="BG241" s="97"/>
      <c r="BH241" s="97"/>
      <c r="BI241" s="97"/>
    </row>
    <row r="242" spans="1:61" s="15" customFormat="1" ht="12.75" customHeight="1">
      <c r="A242" s="44" t="s">
        <v>9</v>
      </c>
      <c r="B242" s="40">
        <v>716</v>
      </c>
      <c r="C242" s="45" t="s">
        <v>488</v>
      </c>
      <c r="D242" s="47" t="s">
        <v>1104</v>
      </c>
      <c r="E242" s="112" t="s">
        <v>489</v>
      </c>
      <c r="F242" s="39">
        <v>1</v>
      </c>
      <c r="G242" s="34" t="s">
        <v>655</v>
      </c>
      <c r="H242" s="42" t="s">
        <v>849</v>
      </c>
      <c r="I242" s="103" t="s">
        <v>1266</v>
      </c>
      <c r="J242" s="41" t="s">
        <v>1258</v>
      </c>
      <c r="K242" s="43">
        <v>0</v>
      </c>
      <c r="L242" s="47" t="s">
        <v>516</v>
      </c>
      <c r="M242" s="47" t="s">
        <v>516</v>
      </c>
      <c r="N242" s="60" t="s">
        <v>512</v>
      </c>
      <c r="O242" s="51">
        <v>6.6208791208791204</v>
      </c>
      <c r="P242" s="51">
        <v>7.2436974789915967</v>
      </c>
      <c r="Q242" s="48" t="s">
        <v>512</v>
      </c>
    </row>
    <row r="243" spans="1:61" s="15" customFormat="1" ht="12.75" customHeight="1">
      <c r="A243" s="44" t="s">
        <v>9</v>
      </c>
      <c r="B243" s="40">
        <v>717</v>
      </c>
      <c r="C243" s="45" t="s">
        <v>490</v>
      </c>
      <c r="D243" s="47" t="s">
        <v>1105</v>
      </c>
      <c r="E243" s="112" t="s">
        <v>491</v>
      </c>
      <c r="F243" s="39">
        <v>1</v>
      </c>
      <c r="G243" s="34" t="s">
        <v>655</v>
      </c>
      <c r="H243" s="42" t="s">
        <v>849</v>
      </c>
      <c r="I243" s="103" t="s">
        <v>1266</v>
      </c>
      <c r="J243" s="41" t="s">
        <v>1259</v>
      </c>
      <c r="K243" s="60" t="s">
        <v>1261</v>
      </c>
      <c r="L243" s="47" t="s">
        <v>516</v>
      </c>
      <c r="M243" s="47" t="s">
        <v>516</v>
      </c>
      <c r="N243" s="48" t="s">
        <v>512</v>
      </c>
      <c r="O243" s="51">
        <v>9.7252747252747245</v>
      </c>
      <c r="P243" s="51">
        <v>2.6890756302521011</v>
      </c>
      <c r="Q243" s="48" t="s">
        <v>512</v>
      </c>
    </row>
    <row r="244" spans="1:61" s="15" customFormat="1" ht="12.75" customHeight="1">
      <c r="A244" s="44" t="s">
        <v>883</v>
      </c>
      <c r="B244" s="53">
        <v>719</v>
      </c>
      <c r="C244" s="44" t="s">
        <v>620</v>
      </c>
      <c r="D244" s="47" t="s">
        <v>1106</v>
      </c>
      <c r="E244" s="112" t="s">
        <v>253</v>
      </c>
      <c r="F244" s="39">
        <v>1</v>
      </c>
      <c r="G244" s="34" t="s">
        <v>655</v>
      </c>
      <c r="H244" s="46" t="s">
        <v>850</v>
      </c>
      <c r="I244" s="103" t="s">
        <v>1266</v>
      </c>
      <c r="J244" s="41" t="s">
        <v>1259</v>
      </c>
      <c r="K244" s="60" t="s">
        <v>1261</v>
      </c>
      <c r="L244" s="47" t="s">
        <v>516</v>
      </c>
      <c r="M244" s="47" t="s">
        <v>516</v>
      </c>
      <c r="N244" s="48" t="s">
        <v>512</v>
      </c>
      <c r="O244" s="51">
        <v>12.197802197802197</v>
      </c>
      <c r="P244" s="51">
        <v>7.9495798319327733</v>
      </c>
      <c r="Q244" s="48" t="s">
        <v>516</v>
      </c>
    </row>
    <row r="245" spans="1:61" s="15" customFormat="1" ht="12.75" customHeight="1">
      <c r="A245" s="44" t="s">
        <v>1</v>
      </c>
      <c r="B245" s="40">
        <v>729</v>
      </c>
      <c r="C245" s="45" t="s">
        <v>163</v>
      </c>
      <c r="D245" s="47" t="s">
        <v>1107</v>
      </c>
      <c r="E245" s="112" t="s">
        <v>164</v>
      </c>
      <c r="F245" s="39">
        <v>1</v>
      </c>
      <c r="G245" s="34" t="s">
        <v>655</v>
      </c>
      <c r="H245" s="42" t="s">
        <v>849</v>
      </c>
      <c r="I245" s="103" t="s">
        <v>1266</v>
      </c>
      <c r="J245" s="41" t="s">
        <v>1258</v>
      </c>
      <c r="K245" s="43">
        <v>0</v>
      </c>
      <c r="L245" s="47" t="s">
        <v>516</v>
      </c>
      <c r="M245" s="47" t="s">
        <v>516</v>
      </c>
      <c r="N245" s="60" t="s">
        <v>512</v>
      </c>
      <c r="O245" s="51">
        <v>6.2774725274725274</v>
      </c>
      <c r="P245" s="51">
        <v>7.3445378151260501</v>
      </c>
      <c r="Q245" s="48" t="s">
        <v>516</v>
      </c>
    </row>
    <row r="246" spans="1:61" s="15" customFormat="1" ht="12.75" customHeight="1">
      <c r="A246" s="44" t="s">
        <v>1</v>
      </c>
      <c r="B246" s="40">
        <v>734</v>
      </c>
      <c r="C246" s="45" t="s">
        <v>165</v>
      </c>
      <c r="D246" s="47" t="s">
        <v>1108</v>
      </c>
      <c r="E246" s="112" t="s">
        <v>166</v>
      </c>
      <c r="F246" s="39">
        <v>1</v>
      </c>
      <c r="G246" s="34" t="s">
        <v>655</v>
      </c>
      <c r="H246" s="42" t="s">
        <v>849</v>
      </c>
      <c r="I246" s="103" t="s">
        <v>1266</v>
      </c>
      <c r="J246" s="41" t="s">
        <v>1259</v>
      </c>
      <c r="K246" s="60" t="s">
        <v>1261</v>
      </c>
      <c r="L246" s="47" t="s">
        <v>516</v>
      </c>
      <c r="M246" s="47" t="s">
        <v>516</v>
      </c>
      <c r="N246" s="48" t="s">
        <v>512</v>
      </c>
      <c r="O246" s="51">
        <v>11.363295880149813</v>
      </c>
      <c r="P246" s="51">
        <v>16.428571428571427</v>
      </c>
      <c r="Q246" s="48" t="s">
        <v>516</v>
      </c>
    </row>
    <row r="247" spans="1:61" s="15" customFormat="1" ht="12.75" customHeight="1">
      <c r="A247" s="44" t="s">
        <v>5</v>
      </c>
      <c r="B247" s="40">
        <v>738</v>
      </c>
      <c r="C247" s="45" t="s">
        <v>340</v>
      </c>
      <c r="D247" s="47" t="s">
        <v>1109</v>
      </c>
      <c r="E247" s="112" t="s">
        <v>341</v>
      </c>
      <c r="F247" s="39">
        <v>1</v>
      </c>
      <c r="G247" s="34" t="s">
        <v>655</v>
      </c>
      <c r="H247" s="42" t="s">
        <v>849</v>
      </c>
      <c r="I247" s="103" t="s">
        <v>1266</v>
      </c>
      <c r="J247" s="41" t="s">
        <v>1258</v>
      </c>
      <c r="K247" s="43">
        <v>0</v>
      </c>
      <c r="L247" s="47" t="s">
        <v>516</v>
      </c>
      <c r="M247" s="47" t="s">
        <v>516</v>
      </c>
      <c r="N247" s="60" t="s">
        <v>512</v>
      </c>
      <c r="O247" s="51">
        <v>12.521978021978022</v>
      </c>
      <c r="P247" s="51">
        <v>24.369747899159663</v>
      </c>
      <c r="Q247" s="48" t="s">
        <v>516</v>
      </c>
    </row>
    <row r="248" spans="1:61" s="15" customFormat="1" ht="12.75" customHeight="1">
      <c r="A248" s="44" t="s">
        <v>9</v>
      </c>
      <c r="B248" s="40">
        <v>741</v>
      </c>
      <c r="C248" s="45" t="s">
        <v>492</v>
      </c>
      <c r="D248" s="47" t="s">
        <v>1110</v>
      </c>
      <c r="E248" s="112" t="s">
        <v>493</v>
      </c>
      <c r="F248" s="39">
        <v>1</v>
      </c>
      <c r="G248" s="34" t="s">
        <v>655</v>
      </c>
      <c r="H248" s="46" t="s">
        <v>850</v>
      </c>
      <c r="I248" s="103" t="s">
        <v>1266</v>
      </c>
      <c r="J248" s="41" t="s">
        <v>1259</v>
      </c>
      <c r="K248" s="60" t="s">
        <v>1261</v>
      </c>
      <c r="L248" s="47" t="s">
        <v>516</v>
      </c>
      <c r="M248" s="47" t="s">
        <v>516</v>
      </c>
      <c r="N248" s="48" t="s">
        <v>512</v>
      </c>
      <c r="O248" s="51">
        <v>5.8626373626373622</v>
      </c>
      <c r="P248" s="51">
        <v>6.2184873949579833</v>
      </c>
      <c r="Q248" s="48" t="s">
        <v>516</v>
      </c>
    </row>
    <row r="249" spans="1:61" s="15" customFormat="1" ht="12.75" customHeight="1">
      <c r="A249" s="44" t="s">
        <v>9</v>
      </c>
      <c r="B249" s="40">
        <v>742</v>
      </c>
      <c r="C249" s="45" t="s">
        <v>494</v>
      </c>
      <c r="D249" s="47" t="s">
        <v>1111</v>
      </c>
      <c r="E249" s="112" t="s">
        <v>495</v>
      </c>
      <c r="F249" s="39">
        <v>1</v>
      </c>
      <c r="G249" s="34" t="s">
        <v>655</v>
      </c>
      <c r="H249" s="42" t="s">
        <v>849</v>
      </c>
      <c r="I249" s="103" t="s">
        <v>1266</v>
      </c>
      <c r="J249" s="41" t="s">
        <v>1259</v>
      </c>
      <c r="K249" s="60" t="s">
        <v>1261</v>
      </c>
      <c r="L249" s="47" t="s">
        <v>516</v>
      </c>
      <c r="M249" s="47" t="s">
        <v>516</v>
      </c>
      <c r="N249" s="48" t="s">
        <v>512</v>
      </c>
      <c r="O249" s="51">
        <v>8.9972527472527464</v>
      </c>
      <c r="P249" s="51">
        <v>9.0756302521008401</v>
      </c>
      <c r="Q249" s="48" t="s">
        <v>516</v>
      </c>
    </row>
    <row r="250" spans="1:61" s="15" customFormat="1" ht="12.75" customHeight="1">
      <c r="A250" s="44" t="s">
        <v>9</v>
      </c>
      <c r="B250" s="40">
        <v>743</v>
      </c>
      <c r="C250" s="45" t="s">
        <v>496</v>
      </c>
      <c r="D250" s="47" t="s">
        <v>1112</v>
      </c>
      <c r="E250" s="112" t="s">
        <v>497</v>
      </c>
      <c r="F250" s="39">
        <v>1</v>
      </c>
      <c r="G250" s="34" t="s">
        <v>655</v>
      </c>
      <c r="H250" s="46" t="s">
        <v>850</v>
      </c>
      <c r="I250" s="103" t="s">
        <v>1266</v>
      </c>
      <c r="J250" s="41" t="s">
        <v>1259</v>
      </c>
      <c r="K250" s="60" t="s">
        <v>1261</v>
      </c>
      <c r="L250" s="47" t="s">
        <v>516</v>
      </c>
      <c r="M250" s="47" t="s">
        <v>516</v>
      </c>
      <c r="N250" s="48" t="s">
        <v>512</v>
      </c>
      <c r="O250" s="51">
        <v>4.8241758241758239</v>
      </c>
      <c r="P250" s="51">
        <v>2.7478991596638656</v>
      </c>
      <c r="Q250" s="48" t="s">
        <v>516</v>
      </c>
    </row>
    <row r="251" spans="1:61" s="99" customFormat="1" ht="12.75" customHeight="1">
      <c r="A251" s="44" t="s">
        <v>9</v>
      </c>
      <c r="B251" s="40">
        <v>744</v>
      </c>
      <c r="C251" s="45" t="s">
        <v>498</v>
      </c>
      <c r="D251" s="47" t="s">
        <v>1113</v>
      </c>
      <c r="E251" s="112" t="s">
        <v>499</v>
      </c>
      <c r="F251" s="39">
        <v>1</v>
      </c>
      <c r="G251" s="34" t="s">
        <v>655</v>
      </c>
      <c r="H251" s="46" t="s">
        <v>850</v>
      </c>
      <c r="I251" s="103" t="s">
        <v>1266</v>
      </c>
      <c r="J251" s="41" t="s">
        <v>1259</v>
      </c>
      <c r="K251" s="60" t="s">
        <v>1261</v>
      </c>
      <c r="L251" s="47" t="s">
        <v>516</v>
      </c>
      <c r="M251" s="47" t="s">
        <v>516</v>
      </c>
      <c r="N251" s="48" t="s">
        <v>512</v>
      </c>
      <c r="O251" s="51">
        <v>12.417582417582418</v>
      </c>
      <c r="P251" s="51">
        <v>7.6218487394957979</v>
      </c>
      <c r="Q251" s="48" t="s">
        <v>516</v>
      </c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</row>
    <row r="252" spans="1:61" s="15" customFormat="1" ht="12.75" customHeight="1">
      <c r="A252" s="44" t="s">
        <v>2</v>
      </c>
      <c r="B252" s="40">
        <v>745</v>
      </c>
      <c r="C252" s="45" t="s">
        <v>551</v>
      </c>
      <c r="D252" s="47" t="s">
        <v>1114</v>
      </c>
      <c r="E252" s="112" t="s">
        <v>225</v>
      </c>
      <c r="F252" s="39">
        <v>1</v>
      </c>
      <c r="G252" s="34" t="s">
        <v>655</v>
      </c>
      <c r="H252" s="46" t="s">
        <v>850</v>
      </c>
      <c r="I252" s="103" t="s">
        <v>1266</v>
      </c>
      <c r="J252" s="41" t="s">
        <v>1259</v>
      </c>
      <c r="K252" s="60" t="s">
        <v>1261</v>
      </c>
      <c r="L252" s="47" t="s">
        <v>516</v>
      </c>
      <c r="M252" s="47" t="s">
        <v>516</v>
      </c>
      <c r="N252" s="48" t="s">
        <v>516</v>
      </c>
      <c r="O252" s="51">
        <v>5.3763736263736268</v>
      </c>
      <c r="P252" s="51">
        <v>5.8151260504201678</v>
      </c>
      <c r="Q252" s="48" t="s">
        <v>512</v>
      </c>
    </row>
    <row r="253" spans="1:61" s="15" customFormat="1" ht="12.75" customHeight="1">
      <c r="A253" s="44" t="s">
        <v>2</v>
      </c>
      <c r="B253" s="40">
        <v>747</v>
      </c>
      <c r="C253" s="49" t="s">
        <v>554</v>
      </c>
      <c r="D253" s="47" t="s">
        <v>1115</v>
      </c>
      <c r="E253" s="112" t="s">
        <v>226</v>
      </c>
      <c r="F253" s="39">
        <v>1</v>
      </c>
      <c r="G253" s="34" t="s">
        <v>655</v>
      </c>
      <c r="H253" s="46" t="s">
        <v>850</v>
      </c>
      <c r="I253" s="103" t="s">
        <v>1266</v>
      </c>
      <c r="J253" s="41" t="s">
        <v>1259</v>
      </c>
      <c r="K253" s="60" t="s">
        <v>1261</v>
      </c>
      <c r="L253" s="47" t="s">
        <v>516</v>
      </c>
      <c r="M253" s="47" t="s">
        <v>516</v>
      </c>
      <c r="N253" s="48" t="s">
        <v>516</v>
      </c>
      <c r="O253" s="51">
        <v>16.752747252747252</v>
      </c>
      <c r="P253" s="51">
        <v>7.8151260504201678</v>
      </c>
      <c r="Q253" s="48" t="s">
        <v>512</v>
      </c>
    </row>
    <row r="254" spans="1:61" s="15" customFormat="1" ht="12.75" customHeight="1">
      <c r="A254" s="44" t="s">
        <v>2</v>
      </c>
      <c r="B254" s="40">
        <v>748</v>
      </c>
      <c r="C254" s="45" t="s">
        <v>552</v>
      </c>
      <c r="D254" s="47" t="s">
        <v>1116</v>
      </c>
      <c r="E254" s="112" t="s">
        <v>227</v>
      </c>
      <c r="F254" s="39">
        <v>1</v>
      </c>
      <c r="G254" s="34" t="s">
        <v>655</v>
      </c>
      <c r="H254" s="42" t="s">
        <v>849</v>
      </c>
      <c r="I254" s="103" t="s">
        <v>1266</v>
      </c>
      <c r="J254" s="41" t="s">
        <v>1259</v>
      </c>
      <c r="K254" s="60" t="s">
        <v>1261</v>
      </c>
      <c r="L254" s="47" t="s">
        <v>516</v>
      </c>
      <c r="M254" s="47" t="s">
        <v>516</v>
      </c>
      <c r="N254" s="48" t="s">
        <v>512</v>
      </c>
      <c r="O254" s="51">
        <v>3.1985018726591758</v>
      </c>
      <c r="P254" s="51">
        <v>12.672268907563025</v>
      </c>
      <c r="Q254" s="48" t="s">
        <v>512</v>
      </c>
    </row>
    <row r="255" spans="1:61" s="15" customFormat="1" ht="12.75" customHeight="1">
      <c r="A255" s="44" t="s">
        <v>886</v>
      </c>
      <c r="B255" s="40">
        <v>751</v>
      </c>
      <c r="C255" s="45" t="s">
        <v>87</v>
      </c>
      <c r="D255" s="47" t="s">
        <v>1117</v>
      </c>
      <c r="E255" s="112" t="s">
        <v>88</v>
      </c>
      <c r="F255" s="39">
        <v>1</v>
      </c>
      <c r="G255" s="34" t="s">
        <v>655</v>
      </c>
      <c r="H255" s="46" t="s">
        <v>850</v>
      </c>
      <c r="I255" s="103" t="s">
        <v>1266</v>
      </c>
      <c r="J255" s="41" t="s">
        <v>1259</v>
      </c>
      <c r="K255" s="60" t="s">
        <v>1261</v>
      </c>
      <c r="L255" s="47" t="s">
        <v>516</v>
      </c>
      <c r="M255" s="47" t="s">
        <v>516</v>
      </c>
      <c r="N255" s="48" t="s">
        <v>516</v>
      </c>
      <c r="O255" s="51">
        <v>14.681318681318681</v>
      </c>
      <c r="P255" s="51">
        <v>22.613445378151262</v>
      </c>
      <c r="Q255" s="48" t="s">
        <v>512</v>
      </c>
    </row>
    <row r="256" spans="1:61" s="15" customFormat="1" ht="12.75" customHeight="1">
      <c r="A256" s="44" t="s">
        <v>2</v>
      </c>
      <c r="B256" s="40">
        <v>758</v>
      </c>
      <c r="C256" s="49" t="s">
        <v>228</v>
      </c>
      <c r="D256" s="47" t="s">
        <v>1118</v>
      </c>
      <c r="E256" s="112" t="s">
        <v>698</v>
      </c>
      <c r="F256" s="39">
        <v>1</v>
      </c>
      <c r="G256" s="34" t="s">
        <v>655</v>
      </c>
      <c r="H256" s="42" t="s">
        <v>849</v>
      </c>
      <c r="I256" s="103" t="s">
        <v>1266</v>
      </c>
      <c r="J256" s="41" t="s">
        <v>1259</v>
      </c>
      <c r="K256" s="60" t="s">
        <v>1261</v>
      </c>
      <c r="L256" s="47" t="s">
        <v>516</v>
      </c>
      <c r="M256" s="47" t="s">
        <v>516</v>
      </c>
      <c r="N256" s="48" t="s">
        <v>512</v>
      </c>
      <c r="O256" s="51">
        <v>10.384615384615385</v>
      </c>
      <c r="P256" s="51">
        <v>10.655462184873949</v>
      </c>
      <c r="Q256" s="48" t="s">
        <v>512</v>
      </c>
    </row>
    <row r="257" spans="1:61" s="15" customFormat="1" ht="12.75" customHeight="1">
      <c r="A257" s="44" t="s">
        <v>2</v>
      </c>
      <c r="B257" s="40">
        <v>762</v>
      </c>
      <c r="C257" s="49" t="s">
        <v>614</v>
      </c>
      <c r="D257" s="47" t="s">
        <v>1119</v>
      </c>
      <c r="E257" s="112" t="s">
        <v>229</v>
      </c>
      <c r="F257" s="39">
        <v>1</v>
      </c>
      <c r="G257" s="34" t="s">
        <v>655</v>
      </c>
      <c r="H257" s="46" t="s">
        <v>850</v>
      </c>
      <c r="I257" s="103" t="s">
        <v>1266</v>
      </c>
      <c r="J257" s="41" t="s">
        <v>1258</v>
      </c>
      <c r="K257" s="43">
        <v>0</v>
      </c>
      <c r="L257" s="47" t="s">
        <v>516</v>
      </c>
      <c r="M257" s="47" t="s">
        <v>516</v>
      </c>
      <c r="N257" s="60" t="s">
        <v>512</v>
      </c>
      <c r="O257" s="51">
        <v>12.887362637362637</v>
      </c>
      <c r="P257" s="51">
        <v>5.4117647058823533</v>
      </c>
      <c r="Q257" s="48" t="s">
        <v>512</v>
      </c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  <c r="AL257" s="97"/>
      <c r="AM257" s="97"/>
      <c r="AN257" s="97"/>
      <c r="AO257" s="97"/>
      <c r="AP257" s="97"/>
      <c r="AQ257" s="97"/>
      <c r="AR257" s="97"/>
      <c r="AS257" s="97"/>
      <c r="AT257" s="97"/>
      <c r="AU257" s="97"/>
      <c r="AV257" s="97"/>
      <c r="AW257" s="97"/>
      <c r="AX257" s="97"/>
      <c r="AY257" s="97"/>
      <c r="AZ257" s="97"/>
      <c r="BA257" s="97"/>
      <c r="BB257" s="97"/>
      <c r="BC257" s="97"/>
      <c r="BD257" s="97"/>
      <c r="BE257" s="97"/>
      <c r="BF257" s="97"/>
      <c r="BG257" s="97"/>
      <c r="BH257" s="97"/>
      <c r="BI257" s="97"/>
    </row>
    <row r="258" spans="1:61" s="15" customFormat="1" ht="12.75" customHeight="1">
      <c r="A258" s="44" t="s">
        <v>2</v>
      </c>
      <c r="B258" s="40">
        <v>765</v>
      </c>
      <c r="C258" s="49" t="s">
        <v>557</v>
      </c>
      <c r="D258" s="47" t="s">
        <v>1120</v>
      </c>
      <c r="E258" s="112" t="s">
        <v>230</v>
      </c>
      <c r="F258" s="39">
        <v>1</v>
      </c>
      <c r="G258" s="34" t="s">
        <v>655</v>
      </c>
      <c r="H258" s="46" t="s">
        <v>850</v>
      </c>
      <c r="I258" s="103" t="s">
        <v>1266</v>
      </c>
      <c r="J258" s="41" t="s">
        <v>1259</v>
      </c>
      <c r="K258" s="60" t="s">
        <v>1261</v>
      </c>
      <c r="L258" s="47" t="s">
        <v>516</v>
      </c>
      <c r="M258" s="47" t="s">
        <v>516</v>
      </c>
      <c r="N258" s="48" t="s">
        <v>512</v>
      </c>
      <c r="O258" s="51">
        <v>5.6104868913857677</v>
      </c>
      <c r="P258" s="51">
        <v>2.8991596638655461</v>
      </c>
      <c r="Q258" s="48" t="s">
        <v>516</v>
      </c>
    </row>
    <row r="259" spans="1:61" s="98" customFormat="1" ht="12.75" customHeight="1">
      <c r="A259" s="44" t="s">
        <v>2</v>
      </c>
      <c r="B259" s="40">
        <v>790</v>
      </c>
      <c r="C259" s="45" t="s">
        <v>233</v>
      </c>
      <c r="D259" s="47" t="s">
        <v>1122</v>
      </c>
      <c r="E259" s="112" t="s">
        <v>234</v>
      </c>
      <c r="F259" s="39">
        <v>1</v>
      </c>
      <c r="G259" s="34" t="s">
        <v>655</v>
      </c>
      <c r="H259" s="46" t="s">
        <v>851</v>
      </c>
      <c r="I259" s="103" t="s">
        <v>1266</v>
      </c>
      <c r="J259" s="41" t="s">
        <v>1259</v>
      </c>
      <c r="K259" s="60" t="s">
        <v>1261</v>
      </c>
      <c r="L259" s="47" t="s">
        <v>516</v>
      </c>
      <c r="M259" s="47" t="s">
        <v>516</v>
      </c>
      <c r="N259" s="48" t="s">
        <v>512</v>
      </c>
      <c r="O259" s="51">
        <v>18.634615384615383</v>
      </c>
      <c r="P259" s="51">
        <v>19.563025210084035</v>
      </c>
      <c r="Q259" s="48" t="s">
        <v>516</v>
      </c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</row>
    <row r="260" spans="1:61" s="15" customFormat="1" ht="12.75" customHeight="1">
      <c r="A260" s="44" t="s">
        <v>8</v>
      </c>
      <c r="B260" s="40">
        <v>794</v>
      </c>
      <c r="C260" s="45" t="s">
        <v>500</v>
      </c>
      <c r="D260" s="47" t="s">
        <v>1123</v>
      </c>
      <c r="E260" s="112" t="s">
        <v>442</v>
      </c>
      <c r="F260" s="39">
        <v>1</v>
      </c>
      <c r="G260" s="34" t="s">
        <v>655</v>
      </c>
      <c r="H260" s="42" t="s">
        <v>849</v>
      </c>
      <c r="I260" s="103" t="s">
        <v>1266</v>
      </c>
      <c r="J260" s="41" t="s">
        <v>1259</v>
      </c>
      <c r="K260" s="60" t="s">
        <v>1261</v>
      </c>
      <c r="L260" s="47" t="s">
        <v>516</v>
      </c>
      <c r="M260" s="47" t="s">
        <v>516</v>
      </c>
      <c r="N260" s="48" t="s">
        <v>512</v>
      </c>
      <c r="O260" s="51">
        <v>11.260989010989011</v>
      </c>
      <c r="P260" s="51">
        <v>12.134453781512605</v>
      </c>
      <c r="Q260" s="48" t="s">
        <v>512</v>
      </c>
    </row>
    <row r="261" spans="1:61" s="97" customFormat="1" ht="12.75" customHeight="1">
      <c r="A261" s="44" t="s">
        <v>8</v>
      </c>
      <c r="B261" s="53">
        <v>795</v>
      </c>
      <c r="C261" s="44" t="s">
        <v>783</v>
      </c>
      <c r="D261" s="47" t="s">
        <v>1124</v>
      </c>
      <c r="E261" s="112" t="s">
        <v>443</v>
      </c>
      <c r="F261" s="39">
        <v>1</v>
      </c>
      <c r="G261" s="34" t="s">
        <v>655</v>
      </c>
      <c r="H261" s="46" t="s">
        <v>850</v>
      </c>
      <c r="I261" s="103" t="s">
        <v>1266</v>
      </c>
      <c r="J261" s="41" t="s">
        <v>1258</v>
      </c>
      <c r="K261" s="43">
        <v>0</v>
      </c>
      <c r="L261" s="47" t="s">
        <v>516</v>
      </c>
      <c r="M261" s="47" t="s">
        <v>516</v>
      </c>
      <c r="N261" s="60" t="s">
        <v>512</v>
      </c>
      <c r="O261" s="51">
        <v>17.763736263736263</v>
      </c>
      <c r="P261" s="51">
        <v>28.058823529411764</v>
      </c>
      <c r="Q261" s="48" t="s">
        <v>516</v>
      </c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</row>
    <row r="262" spans="1:61" s="15" customFormat="1" ht="12.75" customHeight="1">
      <c r="A262" s="44" t="s">
        <v>3</v>
      </c>
      <c r="B262" s="53">
        <v>796</v>
      </c>
      <c r="C262" s="44" t="s">
        <v>274</v>
      </c>
      <c r="D262" s="47" t="s">
        <v>1125</v>
      </c>
      <c r="E262" s="112" t="s">
        <v>275</v>
      </c>
      <c r="F262" s="39">
        <v>1</v>
      </c>
      <c r="G262" s="34" t="s">
        <v>655</v>
      </c>
      <c r="H262" s="42" t="s">
        <v>849</v>
      </c>
      <c r="I262" s="103" t="s">
        <v>1266</v>
      </c>
      <c r="J262" s="41" t="s">
        <v>1259</v>
      </c>
      <c r="K262" s="60" t="s">
        <v>1261</v>
      </c>
      <c r="L262" s="47" t="s">
        <v>516</v>
      </c>
      <c r="M262" s="47" t="s">
        <v>516</v>
      </c>
      <c r="N262" s="48" t="s">
        <v>512</v>
      </c>
      <c r="O262" s="51">
        <v>2.6565934065934065</v>
      </c>
      <c r="P262" s="51">
        <v>3.5882352941176472</v>
      </c>
      <c r="Q262" s="48" t="s">
        <v>516</v>
      </c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</row>
    <row r="263" spans="1:61" s="97" customFormat="1" ht="12.75" customHeight="1">
      <c r="A263" s="44" t="s">
        <v>3</v>
      </c>
      <c r="B263" s="53">
        <v>797</v>
      </c>
      <c r="C263" s="44" t="s">
        <v>276</v>
      </c>
      <c r="D263" s="47" t="s">
        <v>1126</v>
      </c>
      <c r="E263" s="112" t="s">
        <v>277</v>
      </c>
      <c r="F263" s="39">
        <v>1</v>
      </c>
      <c r="G263" s="34" t="s">
        <v>655</v>
      </c>
      <c r="H263" s="46" t="s">
        <v>851</v>
      </c>
      <c r="I263" s="103" t="s">
        <v>1266</v>
      </c>
      <c r="J263" s="41" t="s">
        <v>1258</v>
      </c>
      <c r="K263" s="43">
        <v>0</v>
      </c>
      <c r="L263" s="47" t="s">
        <v>516</v>
      </c>
      <c r="M263" s="47" t="s">
        <v>516</v>
      </c>
      <c r="N263" s="48" t="s">
        <v>516</v>
      </c>
      <c r="O263" s="51">
        <v>16.087912087912088</v>
      </c>
      <c r="P263" s="51">
        <v>23.806722689075631</v>
      </c>
      <c r="Q263" s="48" t="s">
        <v>512</v>
      </c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</row>
    <row r="264" spans="1:61" s="15" customFormat="1" ht="12.75" customHeight="1">
      <c r="A264" s="44" t="s">
        <v>3</v>
      </c>
      <c r="B264" s="53">
        <v>798</v>
      </c>
      <c r="C264" s="44" t="s">
        <v>278</v>
      </c>
      <c r="D264" s="47" t="s">
        <v>1127</v>
      </c>
      <c r="E264" s="112" t="s">
        <v>279</v>
      </c>
      <c r="F264" s="39">
        <v>1</v>
      </c>
      <c r="G264" s="34" t="s">
        <v>655</v>
      </c>
      <c r="H264" s="42" t="s">
        <v>849</v>
      </c>
      <c r="I264" s="103" t="s">
        <v>1266</v>
      </c>
      <c r="J264" s="41" t="s">
        <v>1259</v>
      </c>
      <c r="K264" s="60" t="s">
        <v>1261</v>
      </c>
      <c r="L264" s="47" t="s">
        <v>516</v>
      </c>
      <c r="M264" s="47" t="s">
        <v>516</v>
      </c>
      <c r="N264" s="48" t="s">
        <v>512</v>
      </c>
      <c r="O264" s="51">
        <v>5.4423076923076925</v>
      </c>
      <c r="P264" s="51">
        <v>6.117647058823529</v>
      </c>
      <c r="Q264" s="48" t="s">
        <v>512</v>
      </c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</row>
    <row r="265" spans="1:61" s="15" customFormat="1" ht="12.75" customHeight="1">
      <c r="A265" s="44" t="s">
        <v>3</v>
      </c>
      <c r="B265" s="53">
        <v>801</v>
      </c>
      <c r="C265" s="44" t="s">
        <v>280</v>
      </c>
      <c r="D265" s="47" t="s">
        <v>1128</v>
      </c>
      <c r="E265" s="112" t="s">
        <v>281</v>
      </c>
      <c r="F265" s="39">
        <v>1</v>
      </c>
      <c r="G265" s="34" t="s">
        <v>655</v>
      </c>
      <c r="H265" s="42" t="s">
        <v>849</v>
      </c>
      <c r="I265" s="103" t="s">
        <v>1266</v>
      </c>
      <c r="J265" s="41" t="s">
        <v>1258</v>
      </c>
      <c r="K265" s="43">
        <v>0</v>
      </c>
      <c r="L265" s="47" t="s">
        <v>516</v>
      </c>
      <c r="M265" s="47" t="s">
        <v>516</v>
      </c>
      <c r="N265" s="60" t="s">
        <v>512</v>
      </c>
      <c r="O265" s="51">
        <v>6.7445054945054945</v>
      </c>
      <c r="P265" s="51">
        <v>8.6722689075630246</v>
      </c>
      <c r="Q265" s="48" t="s">
        <v>516</v>
      </c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</row>
    <row r="266" spans="1:61" s="15" customFormat="1" ht="12.75" customHeight="1">
      <c r="A266" s="44" t="s">
        <v>5</v>
      </c>
      <c r="B266" s="40">
        <v>802</v>
      </c>
      <c r="C266" s="45" t="s">
        <v>342</v>
      </c>
      <c r="D266" s="47" t="s">
        <v>1129</v>
      </c>
      <c r="E266" s="112" t="s">
        <v>343</v>
      </c>
      <c r="F266" s="39">
        <v>1</v>
      </c>
      <c r="G266" s="34" t="s">
        <v>655</v>
      </c>
      <c r="H266" s="46" t="s">
        <v>850</v>
      </c>
      <c r="I266" s="103" t="s">
        <v>1266</v>
      </c>
      <c r="J266" s="41" t="s">
        <v>1258</v>
      </c>
      <c r="K266" s="43">
        <v>0</v>
      </c>
      <c r="L266" s="47" t="s">
        <v>516</v>
      </c>
      <c r="M266" s="47" t="s">
        <v>516</v>
      </c>
      <c r="N266" s="60" t="s">
        <v>512</v>
      </c>
      <c r="O266" s="51">
        <v>13.175824175824175</v>
      </c>
      <c r="P266" s="51">
        <v>21.327731092436974</v>
      </c>
      <c r="Q266" s="48" t="s">
        <v>516</v>
      </c>
    </row>
    <row r="267" spans="1:61" s="15" customFormat="1" ht="12.75" customHeight="1">
      <c r="A267" s="44" t="s">
        <v>0</v>
      </c>
      <c r="B267" s="40">
        <v>804</v>
      </c>
      <c r="C267" s="49" t="s">
        <v>518</v>
      </c>
      <c r="D267" s="47" t="s">
        <v>1130</v>
      </c>
      <c r="E267" s="112" t="s">
        <v>697</v>
      </c>
      <c r="F267" s="39">
        <v>1</v>
      </c>
      <c r="G267" s="34" t="s">
        <v>655</v>
      </c>
      <c r="H267" s="42" t="s">
        <v>850</v>
      </c>
      <c r="I267" s="103" t="s">
        <v>1266</v>
      </c>
      <c r="J267" s="41" t="s">
        <v>1259</v>
      </c>
      <c r="K267" s="60" t="s">
        <v>1261</v>
      </c>
      <c r="L267" s="47" t="s">
        <v>516</v>
      </c>
      <c r="M267" s="47" t="s">
        <v>516</v>
      </c>
      <c r="N267" s="48" t="s">
        <v>516</v>
      </c>
      <c r="O267" s="51">
        <v>10.260989010989011</v>
      </c>
      <c r="P267" s="51">
        <v>1.3697478991596639</v>
      </c>
      <c r="Q267" s="48" t="s">
        <v>512</v>
      </c>
    </row>
    <row r="268" spans="1:61" s="38" customFormat="1" ht="12.75" customHeight="1">
      <c r="A268" s="44" t="s">
        <v>2</v>
      </c>
      <c r="B268" s="53">
        <v>805</v>
      </c>
      <c r="C268" s="44" t="s">
        <v>861</v>
      </c>
      <c r="D268" s="47" t="s">
        <v>892</v>
      </c>
      <c r="E268" s="112" t="s">
        <v>169</v>
      </c>
      <c r="F268" s="41">
        <v>1</v>
      </c>
      <c r="G268" s="42" t="s">
        <v>655</v>
      </c>
      <c r="H268" s="42" t="s">
        <v>605</v>
      </c>
      <c r="I268" s="103" t="s">
        <v>1273</v>
      </c>
      <c r="J268" s="41" t="s">
        <v>1258</v>
      </c>
      <c r="K268" s="43">
        <v>0</v>
      </c>
      <c r="L268" s="47" t="s">
        <v>516</v>
      </c>
      <c r="M268" s="47" t="s">
        <v>516</v>
      </c>
      <c r="N268" s="65" t="s">
        <v>512</v>
      </c>
      <c r="O268" s="42"/>
      <c r="P268" s="42"/>
      <c r="Q268" s="48" t="s">
        <v>516</v>
      </c>
    </row>
    <row r="269" spans="1:61" s="15" customFormat="1" ht="12.75" customHeight="1">
      <c r="A269" s="44" t="s">
        <v>6</v>
      </c>
      <c r="B269" s="40">
        <v>806</v>
      </c>
      <c r="C269" s="49" t="s">
        <v>519</v>
      </c>
      <c r="D269" s="47" t="s">
        <v>1131</v>
      </c>
      <c r="E269" s="112" t="s">
        <v>708</v>
      </c>
      <c r="F269" s="39">
        <v>1</v>
      </c>
      <c r="G269" s="34" t="s">
        <v>655</v>
      </c>
      <c r="H269" s="46" t="s">
        <v>850</v>
      </c>
      <c r="I269" s="103" t="s">
        <v>1266</v>
      </c>
      <c r="J269" s="41" t="s">
        <v>1259</v>
      </c>
      <c r="K269" s="60" t="s">
        <v>1261</v>
      </c>
      <c r="L269" s="47" t="s">
        <v>516</v>
      </c>
      <c r="M269" s="47" t="s">
        <v>516</v>
      </c>
      <c r="N269" s="48" t="s">
        <v>516</v>
      </c>
      <c r="O269" s="51">
        <v>12.92032967032967</v>
      </c>
      <c r="P269" s="51">
        <v>10.126050420168067</v>
      </c>
      <c r="Q269" s="48" t="s">
        <v>516</v>
      </c>
    </row>
    <row r="270" spans="1:61" s="15" customFormat="1" ht="12.75" customHeight="1">
      <c r="A270" s="44" t="s">
        <v>0</v>
      </c>
      <c r="B270" s="40">
        <v>807</v>
      </c>
      <c r="C270" s="49" t="s">
        <v>520</v>
      </c>
      <c r="D270" s="47" t="s">
        <v>1132</v>
      </c>
      <c r="E270" s="112" t="s">
        <v>707</v>
      </c>
      <c r="F270" s="39">
        <v>1</v>
      </c>
      <c r="G270" s="34" t="s">
        <v>655</v>
      </c>
      <c r="H270" s="46" t="s">
        <v>850</v>
      </c>
      <c r="I270" s="103" t="s">
        <v>1266</v>
      </c>
      <c r="J270" s="41" t="s">
        <v>1258</v>
      </c>
      <c r="K270" s="43">
        <v>0</v>
      </c>
      <c r="L270" s="47" t="s">
        <v>516</v>
      </c>
      <c r="M270" s="47" t="s">
        <v>516</v>
      </c>
      <c r="N270" s="48" t="s">
        <v>516</v>
      </c>
      <c r="O270" s="51">
        <v>12.67032967032967</v>
      </c>
      <c r="P270" s="51">
        <v>13.100840336134453</v>
      </c>
      <c r="Q270" s="48" t="s">
        <v>512</v>
      </c>
    </row>
    <row r="271" spans="1:61" s="15" customFormat="1" ht="12.75" customHeight="1">
      <c r="A271" s="44" t="s">
        <v>4</v>
      </c>
      <c r="B271" s="40">
        <v>808</v>
      </c>
      <c r="C271" s="49" t="s">
        <v>522</v>
      </c>
      <c r="D271" s="47" t="s">
        <v>1133</v>
      </c>
      <c r="E271" s="112" t="s">
        <v>704</v>
      </c>
      <c r="F271" s="39">
        <v>1</v>
      </c>
      <c r="G271" s="34" t="s">
        <v>655</v>
      </c>
      <c r="H271" s="46" t="s">
        <v>850</v>
      </c>
      <c r="I271" s="103" t="s">
        <v>1266</v>
      </c>
      <c r="J271" s="41" t="s">
        <v>1258</v>
      </c>
      <c r="K271" s="43">
        <v>0</v>
      </c>
      <c r="L271" s="47" t="s">
        <v>516</v>
      </c>
      <c r="M271" s="47" t="s">
        <v>516</v>
      </c>
      <c r="N271" s="104" t="s">
        <v>516</v>
      </c>
      <c r="O271" s="51">
        <v>4.8076923076923075</v>
      </c>
      <c r="P271" s="51">
        <v>8.697478991596638</v>
      </c>
      <c r="Q271" s="48" t="s">
        <v>512</v>
      </c>
    </row>
    <row r="272" spans="1:61" s="15" customFormat="1" ht="12.75" customHeight="1">
      <c r="A272" s="44" t="s">
        <v>1</v>
      </c>
      <c r="B272" s="40">
        <v>809</v>
      </c>
      <c r="C272" s="49" t="s">
        <v>523</v>
      </c>
      <c r="D272" s="47" t="s">
        <v>1134</v>
      </c>
      <c r="E272" s="112" t="s">
        <v>711</v>
      </c>
      <c r="F272" s="39">
        <v>1</v>
      </c>
      <c r="G272" s="34" t="s">
        <v>655</v>
      </c>
      <c r="H272" s="42" t="s">
        <v>849</v>
      </c>
      <c r="I272" s="103" t="s">
        <v>1266</v>
      </c>
      <c r="J272" s="41" t="s">
        <v>1259</v>
      </c>
      <c r="K272" s="60" t="s">
        <v>1261</v>
      </c>
      <c r="L272" s="47" t="s">
        <v>516</v>
      </c>
      <c r="M272" s="47" t="s">
        <v>516</v>
      </c>
      <c r="N272" s="48" t="s">
        <v>512</v>
      </c>
      <c r="O272" s="51">
        <v>9.3159340659340657</v>
      </c>
      <c r="P272" s="51">
        <v>12.142857142857142</v>
      </c>
      <c r="Q272" s="48" t="s">
        <v>516</v>
      </c>
    </row>
    <row r="273" spans="1:61" s="15" customFormat="1" ht="12.75" customHeight="1">
      <c r="A273" s="44" t="s">
        <v>7</v>
      </c>
      <c r="B273" s="53">
        <v>847</v>
      </c>
      <c r="C273" s="44" t="s">
        <v>521</v>
      </c>
      <c r="D273" s="47" t="s">
        <v>1135</v>
      </c>
      <c r="E273" s="112" t="s">
        <v>683</v>
      </c>
      <c r="F273" s="39">
        <v>1</v>
      </c>
      <c r="G273" s="34" t="s">
        <v>655</v>
      </c>
      <c r="H273" s="42" t="s">
        <v>847</v>
      </c>
      <c r="I273" s="103" t="s">
        <v>1298</v>
      </c>
      <c r="J273" s="41" t="s">
        <v>1258</v>
      </c>
      <c r="K273" s="43">
        <v>0</v>
      </c>
      <c r="L273" s="47" t="s">
        <v>512</v>
      </c>
      <c r="M273" s="47" t="s">
        <v>512</v>
      </c>
      <c r="N273" s="65" t="s">
        <v>512</v>
      </c>
      <c r="O273" s="34"/>
      <c r="P273" s="34"/>
      <c r="Q273" s="48" t="s">
        <v>512</v>
      </c>
    </row>
    <row r="274" spans="1:61" s="98" customFormat="1" ht="12.75" customHeight="1">
      <c r="A274" s="44" t="s">
        <v>0</v>
      </c>
      <c r="B274" s="40">
        <v>859</v>
      </c>
      <c r="C274" s="49" t="s">
        <v>534</v>
      </c>
      <c r="D274" s="47" t="s">
        <v>1136</v>
      </c>
      <c r="E274" s="112" t="s">
        <v>651</v>
      </c>
      <c r="F274" s="39">
        <v>1</v>
      </c>
      <c r="G274" s="34" t="s">
        <v>655</v>
      </c>
      <c r="H274" s="42" t="s">
        <v>847</v>
      </c>
      <c r="I274" s="103" t="s">
        <v>1266</v>
      </c>
      <c r="J274" s="41" t="s">
        <v>1258</v>
      </c>
      <c r="K274" s="43">
        <v>0</v>
      </c>
      <c r="L274" s="47" t="s">
        <v>512</v>
      </c>
      <c r="M274" s="47" t="s">
        <v>512</v>
      </c>
      <c r="N274" s="65" t="s">
        <v>512</v>
      </c>
      <c r="O274" s="54"/>
      <c r="P274" s="54"/>
      <c r="Q274" s="48" t="s">
        <v>512</v>
      </c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</row>
    <row r="275" spans="1:61" s="15" customFormat="1" ht="12.75" customHeight="1">
      <c r="A275" s="44" t="s">
        <v>0</v>
      </c>
      <c r="B275" s="40">
        <v>860</v>
      </c>
      <c r="C275" s="49" t="s">
        <v>503</v>
      </c>
      <c r="D275" s="47" t="s">
        <v>1137</v>
      </c>
      <c r="E275" s="112" t="s">
        <v>652</v>
      </c>
      <c r="F275" s="39">
        <v>1</v>
      </c>
      <c r="G275" s="34" t="s">
        <v>655</v>
      </c>
      <c r="H275" s="42" t="s">
        <v>847</v>
      </c>
      <c r="I275" s="103" t="s">
        <v>1296</v>
      </c>
      <c r="J275" s="41" t="s">
        <v>1258</v>
      </c>
      <c r="K275" s="43">
        <v>0</v>
      </c>
      <c r="L275" s="47" t="s">
        <v>512</v>
      </c>
      <c r="M275" s="47" t="s">
        <v>512</v>
      </c>
      <c r="N275" s="48" t="s">
        <v>516</v>
      </c>
      <c r="O275" s="34"/>
      <c r="P275" s="34"/>
      <c r="Q275" s="48" t="s">
        <v>512</v>
      </c>
    </row>
    <row r="276" spans="1:61" s="38" customFormat="1" ht="12.75" customHeight="1">
      <c r="A276" s="44" t="s">
        <v>8</v>
      </c>
      <c r="B276" s="40">
        <v>863</v>
      </c>
      <c r="C276" s="45" t="s">
        <v>515</v>
      </c>
      <c r="D276" s="47" t="s">
        <v>1138</v>
      </c>
      <c r="E276" s="112" t="s">
        <v>653</v>
      </c>
      <c r="F276" s="39">
        <v>1</v>
      </c>
      <c r="G276" s="34" t="s">
        <v>655</v>
      </c>
      <c r="H276" s="42" t="s">
        <v>790</v>
      </c>
      <c r="I276" s="103" t="s">
        <v>1298</v>
      </c>
      <c r="J276" s="41" t="s">
        <v>1258</v>
      </c>
      <c r="K276" s="43">
        <v>0</v>
      </c>
      <c r="L276" s="47" t="s">
        <v>512</v>
      </c>
      <c r="M276" s="47" t="s">
        <v>512</v>
      </c>
      <c r="N276" s="65" t="s">
        <v>512</v>
      </c>
      <c r="O276" s="42"/>
      <c r="P276" s="42"/>
      <c r="Q276" s="48" t="s">
        <v>512</v>
      </c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</row>
    <row r="277" spans="1:61" s="15" customFormat="1" ht="12.75" customHeight="1">
      <c r="A277" s="44" t="s">
        <v>6</v>
      </c>
      <c r="B277" s="40">
        <v>868</v>
      </c>
      <c r="C277" s="49" t="s">
        <v>514</v>
      </c>
      <c r="D277" s="47" t="s">
        <v>1121</v>
      </c>
      <c r="E277" s="112" t="s">
        <v>382</v>
      </c>
      <c r="F277" s="39">
        <v>1</v>
      </c>
      <c r="G277" s="34" t="s">
        <v>655</v>
      </c>
      <c r="H277" s="46" t="s">
        <v>850</v>
      </c>
      <c r="I277" s="103" t="s">
        <v>1266</v>
      </c>
      <c r="J277" s="41" t="s">
        <v>1259</v>
      </c>
      <c r="K277" s="60" t="s">
        <v>1261</v>
      </c>
      <c r="L277" s="47" t="s">
        <v>516</v>
      </c>
      <c r="M277" s="47" t="s">
        <v>516</v>
      </c>
      <c r="N277" s="48" t="s">
        <v>516</v>
      </c>
      <c r="O277" s="51">
        <v>9.7582417582417591</v>
      </c>
      <c r="P277" s="51">
        <v>9.3529411764705888</v>
      </c>
      <c r="Q277" s="48" t="s">
        <v>516</v>
      </c>
    </row>
    <row r="278" spans="1:61" s="15" customFormat="1" ht="12.75" customHeight="1">
      <c r="A278" s="44" t="s">
        <v>886</v>
      </c>
      <c r="B278" s="52">
        <v>872</v>
      </c>
      <c r="C278" s="45" t="s">
        <v>544</v>
      </c>
      <c r="D278" s="47" t="s">
        <v>1139</v>
      </c>
      <c r="E278" s="112" t="s">
        <v>685</v>
      </c>
      <c r="F278" s="39">
        <v>1</v>
      </c>
      <c r="G278" s="34" t="s">
        <v>655</v>
      </c>
      <c r="H278" s="46" t="s">
        <v>851</v>
      </c>
      <c r="I278" s="103" t="s">
        <v>1266</v>
      </c>
      <c r="J278" s="41" t="s">
        <v>1259</v>
      </c>
      <c r="K278" s="60" t="s">
        <v>1261</v>
      </c>
      <c r="L278" s="47" t="s">
        <v>516</v>
      </c>
      <c r="M278" s="47" t="s">
        <v>516</v>
      </c>
      <c r="N278" s="48" t="s">
        <v>512</v>
      </c>
      <c r="O278" s="51">
        <v>14.917582417582418</v>
      </c>
      <c r="P278" s="51">
        <v>17.613445378151262</v>
      </c>
      <c r="Q278" s="48" t="s">
        <v>512</v>
      </c>
    </row>
    <row r="279" spans="1:61" s="15" customFormat="1" ht="12.75" customHeight="1">
      <c r="A279" s="44" t="s">
        <v>886</v>
      </c>
      <c r="B279" s="52">
        <v>873</v>
      </c>
      <c r="C279" s="49" t="s">
        <v>542</v>
      </c>
      <c r="D279" s="47" t="s">
        <v>1140</v>
      </c>
      <c r="E279" s="112" t="s">
        <v>654</v>
      </c>
      <c r="F279" s="39">
        <v>1</v>
      </c>
      <c r="G279" s="34" t="s">
        <v>655</v>
      </c>
      <c r="H279" s="42" t="s">
        <v>21</v>
      </c>
      <c r="I279" s="103" t="s">
        <v>1272</v>
      </c>
      <c r="J279" s="41" t="s">
        <v>1258</v>
      </c>
      <c r="K279" s="43">
        <v>0</v>
      </c>
      <c r="L279" s="47" t="s">
        <v>512</v>
      </c>
      <c r="M279" s="47" t="s">
        <v>512</v>
      </c>
      <c r="N279" s="166" t="s">
        <v>516</v>
      </c>
      <c r="O279" s="34"/>
      <c r="P279" s="34"/>
      <c r="Q279" s="48" t="s">
        <v>512</v>
      </c>
    </row>
    <row r="280" spans="1:61" s="15" customFormat="1" ht="12.75" customHeight="1">
      <c r="A280" s="44" t="s">
        <v>0</v>
      </c>
      <c r="B280" s="52">
        <v>876</v>
      </c>
      <c r="C280" s="55" t="s">
        <v>570</v>
      </c>
      <c r="D280" s="47" t="s">
        <v>1141</v>
      </c>
      <c r="E280" s="112" t="s">
        <v>709</v>
      </c>
      <c r="F280" s="39">
        <v>1</v>
      </c>
      <c r="G280" s="34" t="s">
        <v>655</v>
      </c>
      <c r="H280" s="46" t="s">
        <v>850</v>
      </c>
      <c r="I280" s="103" t="s">
        <v>1266</v>
      </c>
      <c r="J280" s="41" t="s">
        <v>1259</v>
      </c>
      <c r="K280" s="60" t="s">
        <v>1261</v>
      </c>
      <c r="L280" s="47" t="s">
        <v>516</v>
      </c>
      <c r="M280" s="47" t="s">
        <v>516</v>
      </c>
      <c r="N280" s="48" t="s">
        <v>516</v>
      </c>
      <c r="O280" s="51">
        <v>7.9917582417582418</v>
      </c>
      <c r="P280" s="51">
        <v>9.9327731092436977</v>
      </c>
      <c r="Q280" s="48" t="s">
        <v>516</v>
      </c>
    </row>
    <row r="281" spans="1:61" s="15" customFormat="1" ht="12.75" customHeight="1">
      <c r="A281" s="44" t="s">
        <v>0</v>
      </c>
      <c r="B281" s="52">
        <v>877</v>
      </c>
      <c r="C281" s="49" t="s">
        <v>621</v>
      </c>
      <c r="D281" s="47" t="s">
        <v>1142</v>
      </c>
      <c r="E281" s="112" t="s">
        <v>701</v>
      </c>
      <c r="F281" s="39">
        <v>1</v>
      </c>
      <c r="G281" s="34" t="s">
        <v>655</v>
      </c>
      <c r="H281" s="46" t="s">
        <v>852</v>
      </c>
      <c r="I281" s="103" t="s">
        <v>1266</v>
      </c>
      <c r="J281" s="41" t="s">
        <v>1258</v>
      </c>
      <c r="K281" s="43">
        <v>0</v>
      </c>
      <c r="L281" s="47" t="s">
        <v>516</v>
      </c>
      <c r="M281" s="47" t="s">
        <v>516</v>
      </c>
      <c r="N281" s="104" t="s">
        <v>516</v>
      </c>
      <c r="O281" s="51">
        <v>29.365384615384617</v>
      </c>
      <c r="P281" s="51">
        <v>32.974789915966383</v>
      </c>
      <c r="Q281" s="48" t="s">
        <v>512</v>
      </c>
    </row>
    <row r="282" spans="1:61" s="15" customFormat="1" ht="12.75" customHeight="1">
      <c r="A282" s="44" t="s">
        <v>0</v>
      </c>
      <c r="B282" s="40">
        <v>878</v>
      </c>
      <c r="C282" s="49" t="s">
        <v>524</v>
      </c>
      <c r="D282" s="47" t="s">
        <v>1143</v>
      </c>
      <c r="E282" s="112" t="s">
        <v>702</v>
      </c>
      <c r="F282" s="39">
        <v>1</v>
      </c>
      <c r="G282" s="34" t="s">
        <v>655</v>
      </c>
      <c r="H282" s="46" t="s">
        <v>852</v>
      </c>
      <c r="I282" s="103" t="s">
        <v>1266</v>
      </c>
      <c r="J282" s="41" t="s">
        <v>1259</v>
      </c>
      <c r="K282" s="60" t="s">
        <v>1261</v>
      </c>
      <c r="L282" s="47" t="s">
        <v>516</v>
      </c>
      <c r="M282" s="47" t="s">
        <v>516</v>
      </c>
      <c r="N282" s="48" t="s">
        <v>516</v>
      </c>
      <c r="O282" s="51">
        <v>28.717032967032967</v>
      </c>
      <c r="P282" s="51">
        <v>19.478991596638654</v>
      </c>
      <c r="Q282" s="48" t="s">
        <v>516</v>
      </c>
    </row>
    <row r="283" spans="1:61" s="15" customFormat="1" ht="12.75" customHeight="1">
      <c r="A283" s="44" t="s">
        <v>2</v>
      </c>
      <c r="B283" s="40">
        <v>880</v>
      </c>
      <c r="C283" s="49" t="s">
        <v>525</v>
      </c>
      <c r="D283" s="47" t="s">
        <v>1144</v>
      </c>
      <c r="E283" s="112" t="s">
        <v>699</v>
      </c>
      <c r="F283" s="39">
        <v>1</v>
      </c>
      <c r="G283" s="34" t="s">
        <v>655</v>
      </c>
      <c r="H283" s="46" t="s">
        <v>850</v>
      </c>
      <c r="I283" s="103" t="s">
        <v>1266</v>
      </c>
      <c r="J283" s="41" t="s">
        <v>1259</v>
      </c>
      <c r="K283" s="60" t="s">
        <v>1261</v>
      </c>
      <c r="L283" s="47" t="s">
        <v>516</v>
      </c>
      <c r="M283" s="47" t="s">
        <v>516</v>
      </c>
      <c r="N283" s="48" t="s">
        <v>516</v>
      </c>
      <c r="O283" s="51">
        <v>4.6785714285714288</v>
      </c>
      <c r="P283" s="51">
        <v>5.3613445378151257</v>
      </c>
      <c r="Q283" s="48" t="s">
        <v>516</v>
      </c>
    </row>
    <row r="284" spans="1:61" s="15" customFormat="1" ht="12.75" customHeight="1">
      <c r="A284" s="44" t="s">
        <v>4</v>
      </c>
      <c r="B284" s="40">
        <v>882</v>
      </c>
      <c r="C284" s="49" t="s">
        <v>535</v>
      </c>
      <c r="D284" s="47" t="s">
        <v>1145</v>
      </c>
      <c r="E284" s="112" t="s">
        <v>703</v>
      </c>
      <c r="F284" s="39">
        <v>1</v>
      </c>
      <c r="G284" s="34" t="s">
        <v>655</v>
      </c>
      <c r="H284" s="46" t="s">
        <v>850</v>
      </c>
      <c r="I284" s="103" t="s">
        <v>1266</v>
      </c>
      <c r="J284" s="41" t="s">
        <v>1259</v>
      </c>
      <c r="K284" s="60" t="s">
        <v>1261</v>
      </c>
      <c r="L284" s="47" t="s">
        <v>516</v>
      </c>
      <c r="M284" s="47" t="s">
        <v>516</v>
      </c>
      <c r="N284" s="48" t="s">
        <v>516</v>
      </c>
      <c r="O284" s="51">
        <v>20.274725274725274</v>
      </c>
      <c r="P284" s="51">
        <v>5.4453781512605044</v>
      </c>
      <c r="Q284" s="48" t="s">
        <v>516</v>
      </c>
    </row>
    <row r="285" spans="1:61" s="15" customFormat="1" ht="17.25" customHeight="1">
      <c r="A285" s="44" t="s">
        <v>6</v>
      </c>
      <c r="B285" s="40">
        <v>883</v>
      </c>
      <c r="C285" s="49" t="s">
        <v>526</v>
      </c>
      <c r="D285" s="47" t="s">
        <v>1146</v>
      </c>
      <c r="E285" s="112" t="s">
        <v>696</v>
      </c>
      <c r="F285" s="39">
        <v>1</v>
      </c>
      <c r="G285" s="34" t="s">
        <v>655</v>
      </c>
      <c r="H285" s="46" t="s">
        <v>850</v>
      </c>
      <c r="I285" s="103" t="s">
        <v>1266</v>
      </c>
      <c r="J285" s="41" t="s">
        <v>1259</v>
      </c>
      <c r="K285" s="60" t="s">
        <v>1261</v>
      </c>
      <c r="L285" s="47" t="s">
        <v>516</v>
      </c>
      <c r="M285" s="47" t="s">
        <v>516</v>
      </c>
      <c r="N285" s="48" t="s">
        <v>516</v>
      </c>
      <c r="O285" s="51">
        <v>7.0219780219780219</v>
      </c>
      <c r="P285" s="51">
        <v>7.46218487394958</v>
      </c>
      <c r="Q285" s="48" t="s">
        <v>516</v>
      </c>
    </row>
    <row r="286" spans="1:61" s="15" customFormat="1" ht="12.75" customHeight="1">
      <c r="A286" s="44" t="s">
        <v>3</v>
      </c>
      <c r="B286" s="53">
        <v>884</v>
      </c>
      <c r="C286" s="44" t="s">
        <v>527</v>
      </c>
      <c r="D286" s="47" t="s">
        <v>1147</v>
      </c>
      <c r="E286" s="112" t="s">
        <v>689</v>
      </c>
      <c r="F286" s="39">
        <v>1</v>
      </c>
      <c r="G286" s="34" t="s">
        <v>655</v>
      </c>
      <c r="H286" s="42" t="s">
        <v>849</v>
      </c>
      <c r="I286" s="103" t="s">
        <v>1266</v>
      </c>
      <c r="J286" s="41" t="s">
        <v>1258</v>
      </c>
      <c r="K286" s="43">
        <v>0</v>
      </c>
      <c r="L286" s="47" t="s">
        <v>516</v>
      </c>
      <c r="M286" s="47" t="s">
        <v>516</v>
      </c>
      <c r="N286" s="104" t="s">
        <v>512</v>
      </c>
      <c r="O286" s="51">
        <v>11.804945054945055</v>
      </c>
      <c r="P286" s="51">
        <v>6.5126050420168067</v>
      </c>
      <c r="Q286" s="48" t="s">
        <v>516</v>
      </c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</row>
    <row r="287" spans="1:61" s="15" customFormat="1" ht="12.75" customHeight="1">
      <c r="A287" s="44" t="s">
        <v>3</v>
      </c>
      <c r="B287" s="53">
        <v>885</v>
      </c>
      <c r="C287" s="44" t="s">
        <v>743</v>
      </c>
      <c r="D287" s="127" t="s">
        <v>1320</v>
      </c>
      <c r="E287" s="135" t="s">
        <v>1348</v>
      </c>
      <c r="F287" s="39">
        <v>1</v>
      </c>
      <c r="G287" s="34" t="s">
        <v>655</v>
      </c>
      <c r="H287" s="42" t="s">
        <v>849</v>
      </c>
      <c r="I287" s="103" t="s">
        <v>1266</v>
      </c>
      <c r="J287" s="41" t="s">
        <v>1259</v>
      </c>
      <c r="K287" s="60" t="s">
        <v>1261</v>
      </c>
      <c r="L287" s="47" t="s">
        <v>516</v>
      </c>
      <c r="M287" s="47" t="s">
        <v>516</v>
      </c>
      <c r="N287" s="48" t="s">
        <v>512</v>
      </c>
      <c r="O287" s="51">
        <v>7.0769230769230766</v>
      </c>
      <c r="P287" s="51">
        <v>7.1848739495798322</v>
      </c>
      <c r="Q287" s="48" t="s">
        <v>516</v>
      </c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</row>
    <row r="288" spans="1:61" s="15" customFormat="1" ht="12.75" customHeight="1">
      <c r="A288" s="44" t="s">
        <v>528</v>
      </c>
      <c r="B288" s="53">
        <v>888</v>
      </c>
      <c r="C288" s="44" t="s">
        <v>611</v>
      </c>
      <c r="D288" s="113">
        <v>1318422</v>
      </c>
      <c r="E288" s="112" t="s">
        <v>1284</v>
      </c>
      <c r="F288" s="39">
        <v>1</v>
      </c>
      <c r="G288" s="34" t="s">
        <v>655</v>
      </c>
      <c r="H288" s="42" t="s">
        <v>849</v>
      </c>
      <c r="I288" s="103" t="s">
        <v>1266</v>
      </c>
      <c r="J288" s="41" t="s">
        <v>1259</v>
      </c>
      <c r="K288" s="60" t="s">
        <v>1261</v>
      </c>
      <c r="L288" s="47" t="s">
        <v>516</v>
      </c>
      <c r="M288" s="47" t="s">
        <v>516</v>
      </c>
      <c r="N288" s="48" t="s">
        <v>512</v>
      </c>
      <c r="O288" s="51">
        <v>4.5879120879120876</v>
      </c>
      <c r="P288" s="51">
        <v>3.672268907563025</v>
      </c>
      <c r="Q288" s="48" t="s">
        <v>516</v>
      </c>
    </row>
    <row r="289" spans="1:61" s="15" customFormat="1" ht="12.75" customHeight="1">
      <c r="A289" s="44" t="s">
        <v>7</v>
      </c>
      <c r="B289" s="53">
        <v>889</v>
      </c>
      <c r="C289" s="44" t="s">
        <v>529</v>
      </c>
      <c r="D289" s="47" t="s">
        <v>1148</v>
      </c>
      <c r="E289" s="112" t="s">
        <v>686</v>
      </c>
      <c r="F289" s="39">
        <v>1</v>
      </c>
      <c r="G289" s="34" t="s">
        <v>655</v>
      </c>
      <c r="H289" s="42" t="s">
        <v>849</v>
      </c>
      <c r="I289" s="103" t="s">
        <v>1266</v>
      </c>
      <c r="J289" s="41" t="s">
        <v>1259</v>
      </c>
      <c r="K289" s="60" t="s">
        <v>1261</v>
      </c>
      <c r="L289" s="47" t="s">
        <v>516</v>
      </c>
      <c r="M289" s="47" t="s">
        <v>516</v>
      </c>
      <c r="N289" s="48" t="s">
        <v>512</v>
      </c>
      <c r="O289" s="51">
        <v>17.063186813186814</v>
      </c>
      <c r="P289" s="51">
        <v>13.621848739495798</v>
      </c>
      <c r="Q289" s="48" t="s">
        <v>516</v>
      </c>
    </row>
    <row r="290" spans="1:61" s="15" customFormat="1" ht="12.75" customHeight="1">
      <c r="A290" s="44" t="s">
        <v>7</v>
      </c>
      <c r="B290" s="53">
        <v>890</v>
      </c>
      <c r="C290" s="44" t="s">
        <v>530</v>
      </c>
      <c r="D290" s="47" t="s">
        <v>1149</v>
      </c>
      <c r="E290" s="112" t="s">
        <v>684</v>
      </c>
      <c r="F290" s="39">
        <v>1</v>
      </c>
      <c r="G290" s="34" t="s">
        <v>655</v>
      </c>
      <c r="H290" s="46" t="s">
        <v>852</v>
      </c>
      <c r="I290" s="103" t="s">
        <v>1266</v>
      </c>
      <c r="J290" s="41" t="s">
        <v>1258</v>
      </c>
      <c r="K290" s="43">
        <v>0</v>
      </c>
      <c r="L290" s="47" t="s">
        <v>516</v>
      </c>
      <c r="M290" s="47" t="s">
        <v>516</v>
      </c>
      <c r="N290" s="104" t="s">
        <v>516</v>
      </c>
      <c r="O290" s="51">
        <v>35.346153846153847</v>
      </c>
      <c r="P290" s="51">
        <v>47.445378151260506</v>
      </c>
      <c r="Q290" s="48" t="s">
        <v>512</v>
      </c>
    </row>
    <row r="291" spans="1:61" s="15" customFormat="1" ht="12.75" customHeight="1">
      <c r="A291" s="44" t="s">
        <v>9</v>
      </c>
      <c r="B291" s="53">
        <v>892</v>
      </c>
      <c r="C291" s="44" t="s">
        <v>532</v>
      </c>
      <c r="D291" s="47" t="s">
        <v>1150</v>
      </c>
      <c r="E291" s="112" t="s">
        <v>691</v>
      </c>
      <c r="F291" s="39">
        <v>1</v>
      </c>
      <c r="G291" s="34" t="s">
        <v>655</v>
      </c>
      <c r="H291" s="46" t="s">
        <v>850</v>
      </c>
      <c r="I291" s="103" t="s">
        <v>1266</v>
      </c>
      <c r="J291" s="41" t="s">
        <v>1259</v>
      </c>
      <c r="K291" s="60" t="s">
        <v>1261</v>
      </c>
      <c r="L291" s="47" t="s">
        <v>516</v>
      </c>
      <c r="M291" s="47" t="s">
        <v>516</v>
      </c>
      <c r="N291" s="48" t="s">
        <v>516</v>
      </c>
      <c r="O291" s="51">
        <v>7.6675824175824179</v>
      </c>
      <c r="P291" s="51">
        <v>6.3529411764705879</v>
      </c>
      <c r="Q291" s="48" t="s">
        <v>512</v>
      </c>
      <c r="R291" s="89"/>
    </row>
    <row r="292" spans="1:61" s="90" customFormat="1" ht="12.75" customHeight="1">
      <c r="A292" s="44" t="s">
        <v>1</v>
      </c>
      <c r="B292" s="53">
        <v>893</v>
      </c>
      <c r="C292" s="44" t="s">
        <v>546</v>
      </c>
      <c r="D292" s="127" t="s">
        <v>1322</v>
      </c>
      <c r="E292" s="127" t="s">
        <v>1323</v>
      </c>
      <c r="F292" s="39">
        <v>1</v>
      </c>
      <c r="G292" s="34" t="s">
        <v>655</v>
      </c>
      <c r="H292" s="42" t="s">
        <v>849</v>
      </c>
      <c r="I292" s="103" t="s">
        <v>1266</v>
      </c>
      <c r="J292" s="41" t="s">
        <v>1259</v>
      </c>
      <c r="K292" s="60" t="s">
        <v>1261</v>
      </c>
      <c r="L292" s="47" t="s">
        <v>516</v>
      </c>
      <c r="M292" s="47" t="s">
        <v>516</v>
      </c>
      <c r="N292" s="48" t="s">
        <v>512</v>
      </c>
      <c r="O292" s="51">
        <v>3.8846153846153846</v>
      </c>
      <c r="P292" s="51">
        <v>6.3445378151260501</v>
      </c>
      <c r="Q292" s="48" t="s">
        <v>516</v>
      </c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</row>
    <row r="293" spans="1:61" s="15" customFormat="1" ht="12.75" customHeight="1">
      <c r="A293" s="44" t="s">
        <v>0</v>
      </c>
      <c r="B293" s="53">
        <v>897</v>
      </c>
      <c r="C293" s="44" t="s">
        <v>119</v>
      </c>
      <c r="D293" s="47" t="s">
        <v>1040</v>
      </c>
      <c r="E293" s="112" t="s">
        <v>120</v>
      </c>
      <c r="F293" s="39">
        <v>1</v>
      </c>
      <c r="G293" s="34" t="s">
        <v>655</v>
      </c>
      <c r="H293" s="46" t="s">
        <v>850</v>
      </c>
      <c r="I293" s="103" t="s">
        <v>1266</v>
      </c>
      <c r="J293" s="41" t="s">
        <v>1258</v>
      </c>
      <c r="K293" s="43">
        <v>0</v>
      </c>
      <c r="L293" s="47" t="s">
        <v>516</v>
      </c>
      <c r="M293" s="47" t="s">
        <v>516</v>
      </c>
      <c r="N293" s="104" t="s">
        <v>516</v>
      </c>
      <c r="O293" s="51">
        <v>16.653846153846153</v>
      </c>
      <c r="P293" s="51">
        <v>25.907563025210084</v>
      </c>
      <c r="Q293" s="48" t="s">
        <v>516</v>
      </c>
    </row>
    <row r="294" spans="1:61" s="15" customFormat="1" ht="12.75" customHeight="1">
      <c r="A294" s="44" t="s">
        <v>886</v>
      </c>
      <c r="B294" s="53">
        <v>904</v>
      </c>
      <c r="C294" s="42" t="s">
        <v>533</v>
      </c>
      <c r="D294" s="47" t="s">
        <v>1151</v>
      </c>
      <c r="E294" s="112" t="s">
        <v>688</v>
      </c>
      <c r="F294" s="39">
        <v>1</v>
      </c>
      <c r="G294" s="34" t="s">
        <v>655</v>
      </c>
      <c r="H294" s="42" t="s">
        <v>849</v>
      </c>
      <c r="I294" s="103" t="s">
        <v>1266</v>
      </c>
      <c r="J294" s="41" t="s">
        <v>1259</v>
      </c>
      <c r="K294" s="60" t="s">
        <v>1261</v>
      </c>
      <c r="L294" s="47" t="s">
        <v>516</v>
      </c>
      <c r="M294" s="47" t="s">
        <v>516</v>
      </c>
      <c r="N294" s="48" t="s">
        <v>512</v>
      </c>
      <c r="O294" s="51">
        <v>17.26923076923077</v>
      </c>
      <c r="P294" s="51">
        <v>14.117647058823529</v>
      </c>
      <c r="Q294" s="48" t="s">
        <v>516</v>
      </c>
    </row>
    <row r="295" spans="1:61" s="15" customFormat="1" ht="12.75" customHeight="1">
      <c r="A295" s="47" t="s">
        <v>0</v>
      </c>
      <c r="B295" s="56">
        <v>905</v>
      </c>
      <c r="C295" s="57" t="s">
        <v>537</v>
      </c>
      <c r="D295" s="47" t="s">
        <v>1152</v>
      </c>
      <c r="E295" s="112" t="s">
        <v>700</v>
      </c>
      <c r="F295" s="39">
        <v>1</v>
      </c>
      <c r="G295" s="34" t="s">
        <v>655</v>
      </c>
      <c r="H295" s="46" t="s">
        <v>852</v>
      </c>
      <c r="I295" s="103" t="s">
        <v>1266</v>
      </c>
      <c r="J295" s="41" t="s">
        <v>1258</v>
      </c>
      <c r="K295" s="43">
        <v>0</v>
      </c>
      <c r="L295" s="47" t="s">
        <v>516</v>
      </c>
      <c r="M295" s="47" t="s">
        <v>516</v>
      </c>
      <c r="N295" s="104" t="s">
        <v>516</v>
      </c>
      <c r="O295" s="51">
        <v>29.126373626373628</v>
      </c>
      <c r="P295" s="51">
        <v>17.731092436974791</v>
      </c>
      <c r="Q295" s="48" t="s">
        <v>512</v>
      </c>
    </row>
    <row r="296" spans="1:61" s="15" customFormat="1" ht="12.75" customHeight="1">
      <c r="A296" s="47" t="s">
        <v>7</v>
      </c>
      <c r="B296" s="56">
        <v>906</v>
      </c>
      <c r="C296" s="57" t="s">
        <v>566</v>
      </c>
      <c r="D296" s="47" t="s">
        <v>1153</v>
      </c>
      <c r="E296" s="112" t="s">
        <v>687</v>
      </c>
      <c r="F296" s="39">
        <v>1</v>
      </c>
      <c r="G296" s="34" t="s">
        <v>655</v>
      </c>
      <c r="H296" s="42" t="s">
        <v>849</v>
      </c>
      <c r="I296" s="103" t="s">
        <v>1266</v>
      </c>
      <c r="J296" s="41" t="s">
        <v>1258</v>
      </c>
      <c r="K296" s="43">
        <v>0</v>
      </c>
      <c r="L296" s="47" t="s">
        <v>516</v>
      </c>
      <c r="M296" s="47" t="s">
        <v>516</v>
      </c>
      <c r="N296" s="104" t="s">
        <v>512</v>
      </c>
      <c r="O296" s="51">
        <v>6.1126373626373622</v>
      </c>
      <c r="P296" s="51">
        <v>9.4789915966386555</v>
      </c>
      <c r="Q296" s="48" t="s">
        <v>512</v>
      </c>
    </row>
    <row r="297" spans="1:61" s="15" customFormat="1" ht="12.75" customHeight="1">
      <c r="A297" s="47" t="s">
        <v>4</v>
      </c>
      <c r="B297" s="56">
        <v>907</v>
      </c>
      <c r="C297" s="57" t="s">
        <v>565</v>
      </c>
      <c r="D297" s="47" t="s">
        <v>1154</v>
      </c>
      <c r="E297" s="112" t="s">
        <v>706</v>
      </c>
      <c r="F297" s="39">
        <v>1</v>
      </c>
      <c r="G297" s="34" t="s">
        <v>655</v>
      </c>
      <c r="H297" s="42" t="s">
        <v>849</v>
      </c>
      <c r="I297" s="103" t="s">
        <v>1266</v>
      </c>
      <c r="J297" s="41" t="s">
        <v>1259</v>
      </c>
      <c r="K297" s="60" t="s">
        <v>1261</v>
      </c>
      <c r="L297" s="47" t="s">
        <v>516</v>
      </c>
      <c r="M297" s="47" t="s">
        <v>516</v>
      </c>
      <c r="N297" s="48" t="s">
        <v>512</v>
      </c>
      <c r="O297" s="51">
        <v>7.2994505494505493</v>
      </c>
      <c r="P297" s="51">
        <v>5.8403361344537812</v>
      </c>
      <c r="Q297" s="48" t="s">
        <v>512</v>
      </c>
      <c r="R297" s="89"/>
    </row>
    <row r="298" spans="1:61" s="15" customFormat="1" ht="12.75" customHeight="1">
      <c r="A298" s="47" t="s">
        <v>1</v>
      </c>
      <c r="B298" s="56">
        <v>909</v>
      </c>
      <c r="C298" s="57" t="s">
        <v>738</v>
      </c>
      <c r="D298" s="127" t="s">
        <v>1324</v>
      </c>
      <c r="E298" s="127" t="s">
        <v>1325</v>
      </c>
      <c r="F298" s="39">
        <v>1</v>
      </c>
      <c r="G298" s="34" t="s">
        <v>655</v>
      </c>
      <c r="H298" s="46" t="s">
        <v>850</v>
      </c>
      <c r="I298" s="103" t="s">
        <v>1266</v>
      </c>
      <c r="J298" s="41" t="s">
        <v>1259</v>
      </c>
      <c r="K298" s="60" t="s">
        <v>1261</v>
      </c>
      <c r="L298" s="47" t="s">
        <v>516</v>
      </c>
      <c r="M298" s="47" t="s">
        <v>516</v>
      </c>
      <c r="N298" s="48" t="s">
        <v>516</v>
      </c>
      <c r="O298" s="51">
        <v>4.6254681647940075</v>
      </c>
      <c r="P298" s="51">
        <v>2.403361344537815</v>
      </c>
      <c r="Q298" s="48" t="s">
        <v>512</v>
      </c>
    </row>
    <row r="299" spans="1:61" s="38" customFormat="1" ht="12.75" customHeight="1">
      <c r="A299" s="47" t="s">
        <v>883</v>
      </c>
      <c r="B299" s="56">
        <v>910</v>
      </c>
      <c r="C299" s="57" t="s">
        <v>657</v>
      </c>
      <c r="D299" s="127" t="s">
        <v>1326</v>
      </c>
      <c r="E299" s="127" t="s">
        <v>1327</v>
      </c>
      <c r="F299" s="39">
        <v>1</v>
      </c>
      <c r="G299" s="34" t="s">
        <v>655</v>
      </c>
      <c r="H299" s="42" t="s">
        <v>849</v>
      </c>
      <c r="I299" s="103" t="s">
        <v>1266</v>
      </c>
      <c r="J299" s="41" t="s">
        <v>1259</v>
      </c>
      <c r="K299" s="60" t="s">
        <v>1261</v>
      </c>
      <c r="L299" s="47" t="s">
        <v>516</v>
      </c>
      <c r="M299" s="47" t="s">
        <v>516</v>
      </c>
      <c r="N299" s="48" t="s">
        <v>512</v>
      </c>
      <c r="O299" s="51">
        <v>1.7116104868913857</v>
      </c>
      <c r="P299" s="51">
        <v>1.0252100840336134</v>
      </c>
      <c r="Q299" s="48" t="s">
        <v>512</v>
      </c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</row>
    <row r="300" spans="1:61" s="38" customFormat="1" ht="12.75" customHeight="1">
      <c r="A300" s="47" t="s">
        <v>883</v>
      </c>
      <c r="B300" s="56">
        <v>911</v>
      </c>
      <c r="C300" s="57" t="s">
        <v>607</v>
      </c>
      <c r="D300" s="47" t="s">
        <v>1155</v>
      </c>
      <c r="E300" s="127" t="s">
        <v>1339</v>
      </c>
      <c r="F300" s="39">
        <v>1</v>
      </c>
      <c r="G300" s="34" t="s">
        <v>655</v>
      </c>
      <c r="H300" s="46" t="s">
        <v>852</v>
      </c>
      <c r="I300" s="103" t="s">
        <v>1266</v>
      </c>
      <c r="J300" s="41" t="s">
        <v>1259</v>
      </c>
      <c r="K300" s="60" t="s">
        <v>1261</v>
      </c>
      <c r="L300" s="47" t="s">
        <v>516</v>
      </c>
      <c r="M300" s="47" t="s">
        <v>516</v>
      </c>
      <c r="N300" s="48" t="s">
        <v>516</v>
      </c>
      <c r="O300" s="51">
        <v>15.235955056179776</v>
      </c>
      <c r="P300" s="51">
        <v>23.478991596638654</v>
      </c>
      <c r="Q300" s="48" t="s">
        <v>516</v>
      </c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</row>
    <row r="301" spans="1:61" s="15" customFormat="1" ht="12.75" customHeight="1">
      <c r="A301" s="47" t="s">
        <v>883</v>
      </c>
      <c r="B301" s="56">
        <v>912</v>
      </c>
      <c r="C301" s="57" t="s">
        <v>556</v>
      </c>
      <c r="D301" s="127" t="s">
        <v>1328</v>
      </c>
      <c r="E301" s="127" t="s">
        <v>1329</v>
      </c>
      <c r="F301" s="39">
        <v>1</v>
      </c>
      <c r="G301" s="34" t="s">
        <v>655</v>
      </c>
      <c r="H301" s="42" t="s">
        <v>849</v>
      </c>
      <c r="I301" s="103" t="s">
        <v>1266</v>
      </c>
      <c r="J301" s="41" t="s">
        <v>1259</v>
      </c>
      <c r="K301" s="60" t="s">
        <v>1261</v>
      </c>
      <c r="L301" s="47" t="s">
        <v>516</v>
      </c>
      <c r="M301" s="47" t="s">
        <v>516</v>
      </c>
      <c r="N301" s="48" t="s">
        <v>512</v>
      </c>
      <c r="O301" s="51">
        <v>3.8801498127340825</v>
      </c>
      <c r="P301" s="51">
        <v>4.26890756302521</v>
      </c>
      <c r="Q301" s="48" t="s">
        <v>512</v>
      </c>
    </row>
    <row r="302" spans="1:61" s="15" customFormat="1" ht="12.75" customHeight="1">
      <c r="A302" s="47" t="s">
        <v>883</v>
      </c>
      <c r="B302" s="56">
        <v>913</v>
      </c>
      <c r="C302" s="57" t="s">
        <v>660</v>
      </c>
      <c r="D302" s="47" t="s">
        <v>1156</v>
      </c>
      <c r="E302" s="127" t="s">
        <v>1331</v>
      </c>
      <c r="F302" s="39">
        <v>1</v>
      </c>
      <c r="G302" s="34" t="s">
        <v>655</v>
      </c>
      <c r="H302" s="46" t="s">
        <v>850</v>
      </c>
      <c r="I302" s="103" t="s">
        <v>1266</v>
      </c>
      <c r="J302" s="41" t="s">
        <v>1258</v>
      </c>
      <c r="K302" s="43">
        <v>0</v>
      </c>
      <c r="L302" s="47" t="s">
        <v>516</v>
      </c>
      <c r="M302" s="47" t="s">
        <v>516</v>
      </c>
      <c r="N302" s="104" t="s">
        <v>516</v>
      </c>
      <c r="O302" s="51">
        <v>3.4642857142857144</v>
      </c>
      <c r="P302" s="51">
        <v>11.361344537815127</v>
      </c>
      <c r="Q302" s="48" t="s">
        <v>516</v>
      </c>
    </row>
    <row r="303" spans="1:61" s="15" customFormat="1" ht="12.75" customHeight="1">
      <c r="A303" s="47" t="s">
        <v>8</v>
      </c>
      <c r="B303" s="56">
        <v>914</v>
      </c>
      <c r="C303" s="47" t="s">
        <v>616</v>
      </c>
      <c r="D303" s="47" t="s">
        <v>1157</v>
      </c>
      <c r="E303" s="164">
        <v>524787140672384</v>
      </c>
      <c r="F303" s="39">
        <v>1</v>
      </c>
      <c r="G303" s="34" t="s">
        <v>655</v>
      </c>
      <c r="H303" s="46" t="s">
        <v>850</v>
      </c>
      <c r="I303" s="103" t="s">
        <v>1266</v>
      </c>
      <c r="J303" s="41" t="s">
        <v>1259</v>
      </c>
      <c r="K303" s="60" t="s">
        <v>1261</v>
      </c>
      <c r="L303" s="47" t="s">
        <v>516</v>
      </c>
      <c r="M303" s="47" t="s">
        <v>516</v>
      </c>
      <c r="N303" s="48" t="s">
        <v>516</v>
      </c>
      <c r="O303" s="51">
        <v>8.3681318681318686</v>
      </c>
      <c r="P303" s="51">
        <v>6.5546218487394956</v>
      </c>
      <c r="Q303" s="48" t="s">
        <v>516</v>
      </c>
    </row>
    <row r="304" spans="1:61" s="15" customFormat="1" ht="12.75" customHeight="1">
      <c r="A304" s="47" t="s">
        <v>4</v>
      </c>
      <c r="B304" s="56">
        <v>916</v>
      </c>
      <c r="C304" s="57" t="s">
        <v>571</v>
      </c>
      <c r="D304" s="127" t="s">
        <v>1330</v>
      </c>
      <c r="E304" s="127" t="s">
        <v>1331</v>
      </c>
      <c r="F304" s="39">
        <v>1</v>
      </c>
      <c r="G304" s="34" t="s">
        <v>655</v>
      </c>
      <c r="H304" s="42" t="s">
        <v>849</v>
      </c>
      <c r="I304" s="103" t="s">
        <v>1266</v>
      </c>
      <c r="J304" s="41" t="s">
        <v>1259</v>
      </c>
      <c r="K304" s="60" t="s">
        <v>1261</v>
      </c>
      <c r="L304" s="47" t="s">
        <v>516</v>
      </c>
      <c r="M304" s="47" t="s">
        <v>516</v>
      </c>
      <c r="N304" s="48" t="s">
        <v>512</v>
      </c>
      <c r="O304" s="51">
        <v>4.0082417582417582</v>
      </c>
      <c r="P304" s="51">
        <v>4.420168067226891</v>
      </c>
      <c r="Q304" s="48" t="s">
        <v>512</v>
      </c>
      <c r="R304" s="89"/>
    </row>
    <row r="305" spans="1:61" s="15" customFormat="1" ht="12.75" customHeight="1">
      <c r="A305" s="47" t="s">
        <v>9</v>
      </c>
      <c r="B305" s="56">
        <v>917</v>
      </c>
      <c r="C305" s="57" t="s">
        <v>549</v>
      </c>
      <c r="D305" s="127" t="s">
        <v>1332</v>
      </c>
      <c r="E305" s="127" t="s">
        <v>1333</v>
      </c>
      <c r="F305" s="39">
        <v>1</v>
      </c>
      <c r="G305" s="34" t="s">
        <v>655</v>
      </c>
      <c r="H305" s="46" t="s">
        <v>850</v>
      </c>
      <c r="I305" s="103" t="s">
        <v>1266</v>
      </c>
      <c r="J305" s="41" t="s">
        <v>1259</v>
      </c>
      <c r="K305" s="60" t="s">
        <v>1261</v>
      </c>
      <c r="L305" s="47" t="s">
        <v>516</v>
      </c>
      <c r="M305" s="47" t="s">
        <v>516</v>
      </c>
      <c r="N305" s="48" t="s">
        <v>516</v>
      </c>
      <c r="O305" s="51">
        <v>9.5549450549450547</v>
      </c>
      <c r="P305" s="51">
        <v>11.235294117647058</v>
      </c>
      <c r="Q305" s="48" t="s">
        <v>516</v>
      </c>
    </row>
    <row r="306" spans="1:61" s="15" customFormat="1" ht="12.75" customHeight="1">
      <c r="A306" s="47" t="s">
        <v>0</v>
      </c>
      <c r="B306" s="56">
        <v>918</v>
      </c>
      <c r="C306" s="57" t="s">
        <v>560</v>
      </c>
      <c r="D306" s="127" t="s">
        <v>1334</v>
      </c>
      <c r="E306" s="127" t="s">
        <v>1335</v>
      </c>
      <c r="F306" s="39">
        <v>1</v>
      </c>
      <c r="G306" s="34" t="s">
        <v>655</v>
      </c>
      <c r="H306" s="46" t="s">
        <v>850</v>
      </c>
      <c r="I306" s="103" t="s">
        <v>1266</v>
      </c>
      <c r="J306" s="41" t="s">
        <v>1259</v>
      </c>
      <c r="K306" s="60" t="s">
        <v>1261</v>
      </c>
      <c r="L306" s="47" t="s">
        <v>516</v>
      </c>
      <c r="M306" s="47" t="s">
        <v>516</v>
      </c>
      <c r="N306" s="48" t="s">
        <v>516</v>
      </c>
      <c r="O306" s="51">
        <v>13.284644194756554</v>
      </c>
      <c r="P306" s="51">
        <v>0</v>
      </c>
      <c r="Q306" s="48" t="s">
        <v>516</v>
      </c>
    </row>
    <row r="307" spans="1:61" s="15" customFormat="1" ht="12.75" customHeight="1">
      <c r="A307" s="44" t="s">
        <v>886</v>
      </c>
      <c r="B307" s="56">
        <v>920</v>
      </c>
      <c r="C307" s="57" t="s">
        <v>617</v>
      </c>
      <c r="D307" s="127" t="s">
        <v>1336</v>
      </c>
      <c r="E307" s="127" t="s">
        <v>1347</v>
      </c>
      <c r="F307" s="39">
        <v>1</v>
      </c>
      <c r="G307" s="34" t="s">
        <v>655</v>
      </c>
      <c r="H307" s="46" t="s">
        <v>850</v>
      </c>
      <c r="I307" s="103" t="s">
        <v>1266</v>
      </c>
      <c r="J307" s="41" t="s">
        <v>1259</v>
      </c>
      <c r="K307" s="60" t="s">
        <v>1261</v>
      </c>
      <c r="L307" s="47" t="s">
        <v>516</v>
      </c>
      <c r="M307" s="47" t="s">
        <v>516</v>
      </c>
      <c r="N307" s="48" t="s">
        <v>516</v>
      </c>
      <c r="O307" s="51">
        <v>19.541208791208792</v>
      </c>
      <c r="P307" s="51">
        <v>19.731092436974791</v>
      </c>
      <c r="Q307" s="48" t="s">
        <v>512</v>
      </c>
    </row>
    <row r="308" spans="1:61" s="15" customFormat="1" ht="12.75" customHeight="1">
      <c r="A308" s="44" t="s">
        <v>2</v>
      </c>
      <c r="B308" s="56">
        <v>921</v>
      </c>
      <c r="C308" s="57" t="s">
        <v>739</v>
      </c>
      <c r="D308" s="127" t="s">
        <v>1336</v>
      </c>
      <c r="E308" s="127" t="s">
        <v>1337</v>
      </c>
      <c r="F308" s="39">
        <v>1</v>
      </c>
      <c r="G308" s="34" t="s">
        <v>655</v>
      </c>
      <c r="H308" s="46" t="s">
        <v>850</v>
      </c>
      <c r="I308" s="103" t="s">
        <v>1266</v>
      </c>
      <c r="J308" s="41" t="s">
        <v>1259</v>
      </c>
      <c r="K308" s="60" t="s">
        <v>1261</v>
      </c>
      <c r="L308" s="47" t="s">
        <v>516</v>
      </c>
      <c r="M308" s="47" t="s">
        <v>516</v>
      </c>
      <c r="N308" s="48" t="s">
        <v>516</v>
      </c>
      <c r="O308" s="51">
        <v>9.1161048689138582</v>
      </c>
      <c r="P308" s="51">
        <v>6.9495798319327733</v>
      </c>
      <c r="Q308" s="48" t="s">
        <v>516</v>
      </c>
    </row>
    <row r="309" spans="1:61" s="15" customFormat="1" ht="12.75" customHeight="1">
      <c r="A309" s="57" t="s">
        <v>886</v>
      </c>
      <c r="B309" s="56">
        <v>922</v>
      </c>
      <c r="C309" s="57" t="s">
        <v>572</v>
      </c>
      <c r="D309" s="127" t="s">
        <v>1338</v>
      </c>
      <c r="E309" s="127" t="s">
        <v>1339</v>
      </c>
      <c r="F309" s="39">
        <v>1</v>
      </c>
      <c r="G309" s="34" t="s">
        <v>655</v>
      </c>
      <c r="H309" s="42" t="s">
        <v>849</v>
      </c>
      <c r="I309" s="103" t="s">
        <v>1266</v>
      </c>
      <c r="J309" s="41" t="s">
        <v>1259</v>
      </c>
      <c r="K309" s="60" t="s">
        <v>1261</v>
      </c>
      <c r="L309" s="47" t="s">
        <v>516</v>
      </c>
      <c r="M309" s="47" t="s">
        <v>516</v>
      </c>
      <c r="N309" s="48" t="s">
        <v>512</v>
      </c>
      <c r="O309" s="51">
        <v>12.521978021978022</v>
      </c>
      <c r="P309" s="51">
        <v>17.058823529411764</v>
      </c>
      <c r="Q309" s="48" t="s">
        <v>516</v>
      </c>
    </row>
    <row r="310" spans="1:61" s="15" customFormat="1" ht="12.75" customHeight="1">
      <c r="A310" s="47" t="s">
        <v>8</v>
      </c>
      <c r="B310" s="56">
        <v>923</v>
      </c>
      <c r="C310" s="57" t="s">
        <v>608</v>
      </c>
      <c r="D310" s="127" t="s">
        <v>1340</v>
      </c>
      <c r="E310" s="127" t="s">
        <v>1341</v>
      </c>
      <c r="F310" s="39">
        <v>1</v>
      </c>
      <c r="G310" s="34" t="s">
        <v>655</v>
      </c>
      <c r="H310" s="42" t="s">
        <v>849</v>
      </c>
      <c r="I310" s="103" t="s">
        <v>1266</v>
      </c>
      <c r="J310" s="41" t="s">
        <v>1259</v>
      </c>
      <c r="K310" s="60" t="s">
        <v>1261</v>
      </c>
      <c r="L310" s="47" t="s">
        <v>516</v>
      </c>
      <c r="M310" s="47" t="s">
        <v>516</v>
      </c>
      <c r="N310" s="48" t="s">
        <v>512</v>
      </c>
      <c r="O310" s="51">
        <v>4.5917602996254683</v>
      </c>
      <c r="P310" s="51">
        <v>7.8403361344537812</v>
      </c>
      <c r="Q310" s="48" t="s">
        <v>512</v>
      </c>
    </row>
    <row r="311" spans="1:61" s="15" customFormat="1" ht="12.75" customHeight="1">
      <c r="A311" s="57" t="s">
        <v>4</v>
      </c>
      <c r="B311" s="56">
        <v>924</v>
      </c>
      <c r="C311" s="57" t="s">
        <v>618</v>
      </c>
      <c r="D311" s="127" t="s">
        <v>1342</v>
      </c>
      <c r="E311" s="127" t="s">
        <v>1343</v>
      </c>
      <c r="F311" s="39">
        <v>1</v>
      </c>
      <c r="G311" s="34" t="s">
        <v>655</v>
      </c>
      <c r="H311" s="42" t="s">
        <v>849</v>
      </c>
      <c r="I311" s="103" t="s">
        <v>1266</v>
      </c>
      <c r="J311" s="41" t="s">
        <v>1259</v>
      </c>
      <c r="K311" s="60" t="s">
        <v>1261</v>
      </c>
      <c r="L311" s="47" t="s">
        <v>516</v>
      </c>
      <c r="M311" s="47" t="s">
        <v>516</v>
      </c>
      <c r="N311" s="48" t="s">
        <v>512</v>
      </c>
      <c r="O311" s="51">
        <v>3.1785714285714284</v>
      </c>
      <c r="P311" s="51">
        <v>3.46218487394958</v>
      </c>
      <c r="Q311" s="48" t="s">
        <v>512</v>
      </c>
    </row>
    <row r="312" spans="1:61" s="15" customFormat="1" ht="12.75" customHeight="1">
      <c r="A312" s="57" t="s">
        <v>2</v>
      </c>
      <c r="B312" s="56">
        <v>925</v>
      </c>
      <c r="C312" s="57" t="s">
        <v>553</v>
      </c>
      <c r="D312" s="127" t="s">
        <v>1344</v>
      </c>
      <c r="E312" s="127" t="s">
        <v>1345</v>
      </c>
      <c r="F312" s="39">
        <v>1</v>
      </c>
      <c r="G312" s="34" t="s">
        <v>655</v>
      </c>
      <c r="H312" s="46" t="s">
        <v>850</v>
      </c>
      <c r="I312" s="103" t="s">
        <v>1266</v>
      </c>
      <c r="J312" s="41" t="s">
        <v>1259</v>
      </c>
      <c r="K312" s="60" t="s">
        <v>1261</v>
      </c>
      <c r="L312" s="47" t="s">
        <v>516</v>
      </c>
      <c r="M312" s="47" t="s">
        <v>516</v>
      </c>
      <c r="N312" s="48" t="s">
        <v>516</v>
      </c>
      <c r="O312" s="51">
        <v>7.3220973782771539</v>
      </c>
      <c r="P312" s="51">
        <v>7.151260504201681</v>
      </c>
      <c r="Q312" s="48" t="s">
        <v>516</v>
      </c>
    </row>
    <row r="313" spans="1:61" s="91" customFormat="1" ht="12.75" customHeight="1">
      <c r="A313" s="57" t="s">
        <v>0</v>
      </c>
      <c r="B313" s="56">
        <v>926</v>
      </c>
      <c r="C313" s="57" t="s">
        <v>567</v>
      </c>
      <c r="D313" s="127" t="s">
        <v>1346</v>
      </c>
      <c r="E313" s="127" t="s">
        <v>1347</v>
      </c>
      <c r="F313" s="39">
        <v>1</v>
      </c>
      <c r="G313" s="34" t="s">
        <v>655</v>
      </c>
      <c r="H313" s="46" t="s">
        <v>850</v>
      </c>
      <c r="I313" s="103" t="s">
        <v>1266</v>
      </c>
      <c r="J313" s="41" t="s">
        <v>1259</v>
      </c>
      <c r="K313" s="60" t="s">
        <v>1261</v>
      </c>
      <c r="L313" s="47" t="s">
        <v>516</v>
      </c>
      <c r="M313" s="47" t="s">
        <v>516</v>
      </c>
      <c r="N313" s="48" t="s">
        <v>516</v>
      </c>
      <c r="O313" s="51"/>
      <c r="P313" s="51"/>
      <c r="Q313" s="48" t="s">
        <v>512</v>
      </c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</row>
    <row r="314" spans="1:61" s="15" customFormat="1" ht="12.75" customHeight="1">
      <c r="A314" s="47" t="s">
        <v>5</v>
      </c>
      <c r="B314" s="56">
        <v>927</v>
      </c>
      <c r="C314" s="58" t="s">
        <v>563</v>
      </c>
      <c r="D314" s="47" t="s">
        <v>1158</v>
      </c>
      <c r="E314" s="112" t="s">
        <v>659</v>
      </c>
      <c r="F314" s="39">
        <v>1</v>
      </c>
      <c r="G314" s="34" t="s">
        <v>655</v>
      </c>
      <c r="H314" s="42" t="s">
        <v>849</v>
      </c>
      <c r="I314" s="103" t="s">
        <v>1266</v>
      </c>
      <c r="J314" s="41" t="s">
        <v>1259</v>
      </c>
      <c r="K314" s="60" t="s">
        <v>1261</v>
      </c>
      <c r="L314" s="47" t="s">
        <v>516</v>
      </c>
      <c r="M314" s="47" t="s">
        <v>516</v>
      </c>
      <c r="N314" s="48" t="s">
        <v>512</v>
      </c>
      <c r="O314" s="51">
        <v>2.7472527472527473</v>
      </c>
      <c r="P314" s="51">
        <v>3.2605042016806722</v>
      </c>
      <c r="Q314" s="48" t="s">
        <v>516</v>
      </c>
    </row>
    <row r="315" spans="1:61" s="15" customFormat="1" ht="12.75" customHeight="1">
      <c r="A315" s="57" t="s">
        <v>5</v>
      </c>
      <c r="B315" s="56">
        <v>928</v>
      </c>
      <c r="C315" s="57" t="s">
        <v>612</v>
      </c>
      <c r="D315" s="112" t="s">
        <v>1257</v>
      </c>
      <c r="E315" s="112" t="s">
        <v>1285</v>
      </c>
      <c r="F315" s="39">
        <v>1</v>
      </c>
      <c r="G315" s="34" t="s">
        <v>655</v>
      </c>
      <c r="H315" s="42" t="s">
        <v>849</v>
      </c>
      <c r="I315" s="103" t="s">
        <v>1266</v>
      </c>
      <c r="J315" s="41" t="s">
        <v>1258</v>
      </c>
      <c r="K315" s="43">
        <v>0</v>
      </c>
      <c r="L315" s="47" t="s">
        <v>516</v>
      </c>
      <c r="M315" s="47" t="s">
        <v>516</v>
      </c>
      <c r="N315" s="104" t="s">
        <v>512</v>
      </c>
      <c r="O315" s="51">
        <v>1.9175824175824177</v>
      </c>
      <c r="P315" s="51">
        <v>5.117647058823529</v>
      </c>
      <c r="Q315" s="48" t="s">
        <v>516</v>
      </c>
    </row>
    <row r="316" spans="1:61" s="15" customFormat="1" ht="15.75" customHeight="1">
      <c r="A316" s="57" t="s">
        <v>1</v>
      </c>
      <c r="B316" s="56">
        <v>930</v>
      </c>
      <c r="C316" s="57" t="s">
        <v>613</v>
      </c>
      <c r="D316" s="127" t="s">
        <v>1346</v>
      </c>
      <c r="E316" s="127" t="s">
        <v>1347</v>
      </c>
      <c r="F316" s="39">
        <v>1</v>
      </c>
      <c r="G316" s="34" t="s">
        <v>655</v>
      </c>
      <c r="H316" s="42" t="s">
        <v>849</v>
      </c>
      <c r="I316" s="103" t="s">
        <v>1266</v>
      </c>
      <c r="J316" s="41" t="s">
        <v>1259</v>
      </c>
      <c r="K316" s="60" t="s">
        <v>1261</v>
      </c>
      <c r="L316" s="47" t="s">
        <v>516</v>
      </c>
      <c r="M316" s="47" t="s">
        <v>516</v>
      </c>
      <c r="N316" s="48" t="s">
        <v>512</v>
      </c>
      <c r="O316" s="51">
        <v>5.3873626373626378</v>
      </c>
      <c r="P316" s="51">
        <v>4.1008403361344534</v>
      </c>
      <c r="Q316" s="48" t="s">
        <v>516</v>
      </c>
    </row>
    <row r="317" spans="1:61" s="15" customFormat="1" ht="15" customHeight="1">
      <c r="A317" s="47" t="s">
        <v>1</v>
      </c>
      <c r="B317" s="56">
        <v>931</v>
      </c>
      <c r="C317" s="42" t="s">
        <v>568</v>
      </c>
      <c r="D317" s="47" t="s">
        <v>1159</v>
      </c>
      <c r="E317" s="112" t="s">
        <v>710</v>
      </c>
      <c r="F317" s="39">
        <v>1</v>
      </c>
      <c r="G317" s="34" t="s">
        <v>655</v>
      </c>
      <c r="H317" s="42" t="s">
        <v>849</v>
      </c>
      <c r="I317" s="103" t="s">
        <v>1266</v>
      </c>
      <c r="J317" s="41" t="s">
        <v>1259</v>
      </c>
      <c r="K317" s="60" t="s">
        <v>1261</v>
      </c>
      <c r="L317" s="47" t="s">
        <v>516</v>
      </c>
      <c r="M317" s="47" t="s">
        <v>516</v>
      </c>
      <c r="N317" s="48" t="s">
        <v>512</v>
      </c>
      <c r="O317" s="51"/>
      <c r="P317" s="51"/>
      <c r="Q317" s="48" t="s">
        <v>516</v>
      </c>
    </row>
    <row r="318" spans="1:61" s="38" customFormat="1" ht="15" customHeight="1">
      <c r="A318" s="57" t="s">
        <v>2</v>
      </c>
      <c r="B318" s="56">
        <v>933</v>
      </c>
      <c r="C318" s="57" t="s">
        <v>564</v>
      </c>
      <c r="D318" s="47" t="s">
        <v>1160</v>
      </c>
      <c r="E318" s="112" t="s">
        <v>695</v>
      </c>
      <c r="F318" s="39">
        <v>1</v>
      </c>
      <c r="G318" s="34" t="s">
        <v>655</v>
      </c>
      <c r="H318" s="46" t="s">
        <v>850</v>
      </c>
      <c r="I318" s="103" t="s">
        <v>1266</v>
      </c>
      <c r="J318" s="41" t="s">
        <v>1258</v>
      </c>
      <c r="K318" s="43">
        <v>0</v>
      </c>
      <c r="L318" s="47" t="s">
        <v>516</v>
      </c>
      <c r="M318" s="47" t="s">
        <v>516</v>
      </c>
      <c r="N318" s="104" t="s">
        <v>516</v>
      </c>
      <c r="O318" s="51">
        <v>6.9697802197802199</v>
      </c>
      <c r="P318" s="51">
        <v>14.042016806722689</v>
      </c>
      <c r="Q318" s="48" t="s">
        <v>516</v>
      </c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</row>
    <row r="319" spans="1:61" s="38" customFormat="1" ht="15" customHeight="1">
      <c r="A319" s="57" t="s">
        <v>0</v>
      </c>
      <c r="B319" s="56">
        <v>934</v>
      </c>
      <c r="C319" s="57" t="s">
        <v>609</v>
      </c>
      <c r="D319" s="127" t="s">
        <v>1349</v>
      </c>
      <c r="E319" s="127" t="s">
        <v>1366</v>
      </c>
      <c r="F319" s="39">
        <v>1</v>
      </c>
      <c r="G319" s="34" t="s">
        <v>655</v>
      </c>
      <c r="H319" s="46" t="s">
        <v>850</v>
      </c>
      <c r="I319" s="103" t="s">
        <v>1266</v>
      </c>
      <c r="J319" s="41" t="s">
        <v>1259</v>
      </c>
      <c r="K319" s="60" t="s">
        <v>1261</v>
      </c>
      <c r="L319" s="47" t="s">
        <v>516</v>
      </c>
      <c r="M319" s="47" t="s">
        <v>516</v>
      </c>
      <c r="N319" s="48" t="s">
        <v>516</v>
      </c>
      <c r="O319" s="51">
        <v>6.0898876404494384</v>
      </c>
      <c r="P319" s="51">
        <v>5.4033613445378155</v>
      </c>
      <c r="Q319" s="48" t="s">
        <v>516</v>
      </c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</row>
    <row r="320" spans="1:61" s="38" customFormat="1" ht="15" customHeight="1">
      <c r="A320" s="57" t="s">
        <v>9</v>
      </c>
      <c r="B320" s="56">
        <v>935</v>
      </c>
      <c r="C320" s="57" t="s">
        <v>606</v>
      </c>
      <c r="D320" s="127" t="s">
        <v>1350</v>
      </c>
      <c r="E320" s="127" t="s">
        <v>1367</v>
      </c>
      <c r="F320" s="39">
        <v>1</v>
      </c>
      <c r="G320" s="34" t="s">
        <v>655</v>
      </c>
      <c r="H320" s="46" t="s">
        <v>850</v>
      </c>
      <c r="I320" s="103" t="s">
        <v>1266</v>
      </c>
      <c r="J320" s="41" t="s">
        <v>1259</v>
      </c>
      <c r="K320" s="60" t="s">
        <v>1261</v>
      </c>
      <c r="L320" s="47" t="s">
        <v>516</v>
      </c>
      <c r="M320" s="47" t="s">
        <v>516</v>
      </c>
      <c r="N320" s="48" t="s">
        <v>516</v>
      </c>
      <c r="O320" s="51">
        <v>3.7415730337078652</v>
      </c>
      <c r="P320" s="51">
        <v>2.0168067226890756</v>
      </c>
      <c r="Q320" s="48" t="s">
        <v>512</v>
      </c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</row>
    <row r="321" spans="1:61" s="38" customFormat="1" ht="15" customHeight="1">
      <c r="A321" s="57" t="s">
        <v>883</v>
      </c>
      <c r="B321" s="56">
        <v>936</v>
      </c>
      <c r="C321" s="57" t="s">
        <v>550</v>
      </c>
      <c r="D321" s="127" t="s">
        <v>1351</v>
      </c>
      <c r="E321" s="127" t="s">
        <v>1368</v>
      </c>
      <c r="F321" s="39">
        <v>1</v>
      </c>
      <c r="G321" s="34" t="s">
        <v>655</v>
      </c>
      <c r="H321" s="42" t="s">
        <v>849</v>
      </c>
      <c r="I321" s="103" t="s">
        <v>1266</v>
      </c>
      <c r="J321" s="41" t="s">
        <v>1259</v>
      </c>
      <c r="K321" s="60" t="s">
        <v>1261</v>
      </c>
      <c r="L321" s="47" t="s">
        <v>516</v>
      </c>
      <c r="M321" s="47" t="s">
        <v>516</v>
      </c>
      <c r="N321" s="48" t="s">
        <v>512</v>
      </c>
      <c r="O321" s="51">
        <v>2.3269230769230771</v>
      </c>
      <c r="P321" s="51">
        <v>2.5546218487394956</v>
      </c>
      <c r="Q321" s="48" t="s">
        <v>512</v>
      </c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</row>
    <row r="322" spans="1:61" s="38" customFormat="1" ht="15" customHeight="1">
      <c r="A322" s="57" t="s">
        <v>3</v>
      </c>
      <c r="B322" s="56">
        <v>937</v>
      </c>
      <c r="C322" s="57" t="s">
        <v>573</v>
      </c>
      <c r="D322" s="127" t="s">
        <v>1352</v>
      </c>
      <c r="E322" s="127" t="s">
        <v>1369</v>
      </c>
      <c r="F322" s="39">
        <v>1</v>
      </c>
      <c r="G322" s="34" t="s">
        <v>655</v>
      </c>
      <c r="H322" s="42" t="s">
        <v>849</v>
      </c>
      <c r="I322" s="103" t="s">
        <v>1266</v>
      </c>
      <c r="J322" s="41" t="s">
        <v>1259</v>
      </c>
      <c r="K322" s="60" t="s">
        <v>1261</v>
      </c>
      <c r="L322" s="47" t="s">
        <v>516</v>
      </c>
      <c r="M322" s="47" t="s">
        <v>516</v>
      </c>
      <c r="N322" s="48" t="s">
        <v>512</v>
      </c>
      <c r="O322" s="51">
        <v>2.7115384615384617</v>
      </c>
      <c r="P322" s="51">
        <v>2.5294117647058822</v>
      </c>
      <c r="Q322" s="48" t="s">
        <v>516</v>
      </c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</row>
    <row r="323" spans="1:61" s="38" customFormat="1" ht="15" customHeight="1">
      <c r="A323" s="57" t="s">
        <v>2</v>
      </c>
      <c r="B323" s="56">
        <v>938</v>
      </c>
      <c r="C323" s="58" t="s">
        <v>231</v>
      </c>
      <c r="D323" s="127" t="s">
        <v>1353</v>
      </c>
      <c r="E323" s="112" t="s">
        <v>694</v>
      </c>
      <c r="F323" s="39">
        <v>1</v>
      </c>
      <c r="G323" s="34" t="s">
        <v>655</v>
      </c>
      <c r="H323" s="46" t="s">
        <v>850</v>
      </c>
      <c r="I323" s="103" t="s">
        <v>1266</v>
      </c>
      <c r="J323" s="41" t="s">
        <v>1259</v>
      </c>
      <c r="K323" s="60" t="s">
        <v>1261</v>
      </c>
      <c r="L323" s="47" t="s">
        <v>516</v>
      </c>
      <c r="M323" s="47" t="s">
        <v>516</v>
      </c>
      <c r="N323" s="48" t="s">
        <v>516</v>
      </c>
      <c r="O323" s="51">
        <v>10.667582417582418</v>
      </c>
      <c r="P323" s="51">
        <v>3.4957983193277311</v>
      </c>
      <c r="Q323" s="48" t="s">
        <v>516</v>
      </c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</row>
    <row r="324" spans="1:61" s="38" customFormat="1" ht="15" customHeight="1">
      <c r="A324" s="57" t="s">
        <v>3</v>
      </c>
      <c r="B324" s="56">
        <v>939</v>
      </c>
      <c r="C324" s="57" t="s">
        <v>742</v>
      </c>
      <c r="D324" s="127" t="s">
        <v>1354</v>
      </c>
      <c r="E324" s="112" t="s">
        <v>692</v>
      </c>
      <c r="F324" s="39">
        <v>1</v>
      </c>
      <c r="G324" s="34" t="s">
        <v>655</v>
      </c>
      <c r="H324" s="46" t="s">
        <v>851</v>
      </c>
      <c r="I324" s="103" t="s">
        <v>1266</v>
      </c>
      <c r="J324" s="41" t="s">
        <v>1259</v>
      </c>
      <c r="K324" s="60" t="s">
        <v>1261</v>
      </c>
      <c r="L324" s="47" t="s">
        <v>516</v>
      </c>
      <c r="M324" s="47" t="s">
        <v>516</v>
      </c>
      <c r="N324" s="48" t="s">
        <v>512</v>
      </c>
      <c r="O324" s="51">
        <v>8.2005494505494507</v>
      </c>
      <c r="P324" s="51">
        <v>15.764705882352942</v>
      </c>
      <c r="Q324" s="48" t="s">
        <v>512</v>
      </c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</row>
    <row r="325" spans="1:61" s="38" customFormat="1" ht="15" customHeight="1">
      <c r="A325" s="57" t="s">
        <v>1</v>
      </c>
      <c r="B325" s="56">
        <v>940</v>
      </c>
      <c r="C325" s="57" t="s">
        <v>782</v>
      </c>
      <c r="D325" s="127" t="s">
        <v>1355</v>
      </c>
      <c r="E325" s="112" t="s">
        <v>712</v>
      </c>
      <c r="F325" s="39">
        <v>1</v>
      </c>
      <c r="G325" s="34" t="s">
        <v>655</v>
      </c>
      <c r="H325" s="42" t="s">
        <v>849</v>
      </c>
      <c r="I325" s="103" t="s">
        <v>1266</v>
      </c>
      <c r="J325" s="41" t="s">
        <v>1259</v>
      </c>
      <c r="K325" s="60" t="s">
        <v>1261</v>
      </c>
      <c r="L325" s="47" t="s">
        <v>516</v>
      </c>
      <c r="M325" s="47" t="s">
        <v>516</v>
      </c>
      <c r="N325" s="48" t="s">
        <v>512</v>
      </c>
      <c r="O325" s="51">
        <v>1.8791208791208791</v>
      </c>
      <c r="P325" s="51">
        <v>6.882352941176471</v>
      </c>
      <c r="Q325" s="48" t="s">
        <v>516</v>
      </c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</row>
    <row r="326" spans="1:61" s="38" customFormat="1" ht="15" customHeight="1">
      <c r="A326" s="57" t="s">
        <v>2</v>
      </c>
      <c r="B326" s="56">
        <v>941</v>
      </c>
      <c r="C326" s="57" t="s">
        <v>569</v>
      </c>
      <c r="D326" s="127" t="s">
        <v>1353</v>
      </c>
      <c r="E326" s="127" t="s">
        <v>1363</v>
      </c>
      <c r="F326" s="39">
        <v>1</v>
      </c>
      <c r="G326" s="34" t="s">
        <v>655</v>
      </c>
      <c r="H326" s="42" t="s">
        <v>849</v>
      </c>
      <c r="I326" s="103" t="s">
        <v>1266</v>
      </c>
      <c r="J326" s="41" t="s">
        <v>1259</v>
      </c>
      <c r="K326" s="60" t="s">
        <v>1261</v>
      </c>
      <c r="L326" s="47" t="s">
        <v>516</v>
      </c>
      <c r="M326" s="47" t="s">
        <v>516</v>
      </c>
      <c r="N326" s="48" t="s">
        <v>512</v>
      </c>
      <c r="O326" s="51"/>
      <c r="P326" s="51"/>
      <c r="Q326" s="48" t="s">
        <v>516</v>
      </c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</row>
    <row r="327" spans="1:61" s="15" customFormat="1" ht="15" customHeight="1">
      <c r="A327" s="47" t="s">
        <v>1</v>
      </c>
      <c r="B327" s="56">
        <v>943</v>
      </c>
      <c r="C327" s="42" t="s">
        <v>610</v>
      </c>
      <c r="D327" s="127" t="s">
        <v>1354</v>
      </c>
      <c r="E327" s="127" t="s">
        <v>1364</v>
      </c>
      <c r="F327" s="39">
        <v>1</v>
      </c>
      <c r="G327" s="34" t="s">
        <v>655</v>
      </c>
      <c r="H327" s="42" t="s">
        <v>849</v>
      </c>
      <c r="I327" s="103" t="s">
        <v>1266</v>
      </c>
      <c r="J327" s="41" t="s">
        <v>1259</v>
      </c>
      <c r="K327" s="60" t="s">
        <v>1261</v>
      </c>
      <c r="L327" s="47" t="s">
        <v>516</v>
      </c>
      <c r="M327" s="47" t="s">
        <v>516</v>
      </c>
      <c r="N327" s="48" t="s">
        <v>512</v>
      </c>
      <c r="O327" s="51">
        <v>12.491758241758241</v>
      </c>
      <c r="P327" s="51">
        <v>16.369747899159663</v>
      </c>
      <c r="Q327" s="48" t="s">
        <v>516</v>
      </c>
    </row>
    <row r="328" spans="1:61" s="15" customFormat="1" ht="15" customHeight="1">
      <c r="A328" s="44" t="s">
        <v>9</v>
      </c>
      <c r="B328" s="53">
        <v>944</v>
      </c>
      <c r="C328" s="44" t="s">
        <v>531</v>
      </c>
      <c r="D328" s="127" t="s">
        <v>1355</v>
      </c>
      <c r="E328" s="127" t="s">
        <v>1365</v>
      </c>
      <c r="F328" s="39">
        <v>1</v>
      </c>
      <c r="G328" s="34" t="s">
        <v>655</v>
      </c>
      <c r="H328" s="46" t="s">
        <v>850</v>
      </c>
      <c r="I328" s="103" t="s">
        <v>1266</v>
      </c>
      <c r="J328" s="41" t="s">
        <v>1259</v>
      </c>
      <c r="K328" s="60" t="s">
        <v>1261</v>
      </c>
      <c r="L328" s="47" t="s">
        <v>516</v>
      </c>
      <c r="M328" s="47" t="s">
        <v>516</v>
      </c>
      <c r="N328" s="48" t="s">
        <v>516</v>
      </c>
      <c r="O328" s="51">
        <v>0.98901098901098905</v>
      </c>
      <c r="P328" s="51">
        <v>3.3613445378151259E-2</v>
      </c>
      <c r="Q328" s="48" t="s">
        <v>516</v>
      </c>
    </row>
    <row r="329" spans="1:61" s="15" customFormat="1" ht="15" customHeight="1">
      <c r="A329" s="47" t="s">
        <v>3</v>
      </c>
      <c r="B329" s="56">
        <v>945</v>
      </c>
      <c r="C329" s="42" t="s">
        <v>555</v>
      </c>
      <c r="D329" s="127" t="s">
        <v>1359</v>
      </c>
      <c r="E329" s="112" t="s">
        <v>690</v>
      </c>
      <c r="F329" s="39">
        <v>1</v>
      </c>
      <c r="G329" s="34" t="s">
        <v>655</v>
      </c>
      <c r="H329" s="42" t="s">
        <v>849</v>
      </c>
      <c r="I329" s="103" t="s">
        <v>1266</v>
      </c>
      <c r="J329" s="41" t="s">
        <v>1259</v>
      </c>
      <c r="K329" s="60" t="s">
        <v>1261</v>
      </c>
      <c r="L329" s="47" t="s">
        <v>516</v>
      </c>
      <c r="M329" s="47" t="s">
        <v>516</v>
      </c>
      <c r="N329" s="48" t="s">
        <v>512</v>
      </c>
      <c r="O329" s="51">
        <v>6.7445054945054945</v>
      </c>
      <c r="P329" s="51">
        <v>6.0840336134453779</v>
      </c>
      <c r="Q329" s="48" t="s">
        <v>516</v>
      </c>
    </row>
    <row r="330" spans="1:61" s="15" customFormat="1" ht="15" customHeight="1">
      <c r="A330" s="47" t="s">
        <v>886</v>
      </c>
      <c r="B330" s="56">
        <v>946</v>
      </c>
      <c r="C330" s="42" t="s">
        <v>558</v>
      </c>
      <c r="D330" s="127" t="s">
        <v>1356</v>
      </c>
      <c r="E330" s="127" t="s">
        <v>1370</v>
      </c>
      <c r="F330" s="39">
        <v>1</v>
      </c>
      <c r="G330" s="34" t="s">
        <v>655</v>
      </c>
      <c r="H330" s="42" t="s">
        <v>849</v>
      </c>
      <c r="I330" s="103" t="s">
        <v>1266</v>
      </c>
      <c r="J330" s="41" t="s">
        <v>1259</v>
      </c>
      <c r="K330" s="60" t="s">
        <v>1261</v>
      </c>
      <c r="L330" s="47" t="s">
        <v>516</v>
      </c>
      <c r="M330" s="47" t="s">
        <v>516</v>
      </c>
      <c r="N330" s="48" t="s">
        <v>512</v>
      </c>
      <c r="O330" s="51">
        <v>5.928838951310861</v>
      </c>
      <c r="P330" s="51">
        <v>1.7983193277310925</v>
      </c>
      <c r="Q330" s="48" t="s">
        <v>512</v>
      </c>
    </row>
    <row r="331" spans="1:61" s="15" customFormat="1" ht="15" customHeight="1">
      <c r="A331" s="59" t="s">
        <v>2</v>
      </c>
      <c r="B331" s="59">
        <v>948</v>
      </c>
      <c r="C331" s="59" t="s">
        <v>740</v>
      </c>
      <c r="D331" s="127" t="s">
        <v>1357</v>
      </c>
      <c r="E331" s="127" t="s">
        <v>1371</v>
      </c>
      <c r="F331" s="39">
        <v>1</v>
      </c>
      <c r="G331" s="34" t="s">
        <v>655</v>
      </c>
      <c r="H331" s="46" t="s">
        <v>850</v>
      </c>
      <c r="I331" s="103" t="s">
        <v>1266</v>
      </c>
      <c r="J331" s="41" t="s">
        <v>1259</v>
      </c>
      <c r="K331" s="60" t="s">
        <v>1261</v>
      </c>
      <c r="L331" s="47" t="s">
        <v>516</v>
      </c>
      <c r="M331" s="47" t="s">
        <v>516</v>
      </c>
      <c r="N331" s="48" t="s">
        <v>516</v>
      </c>
      <c r="O331" s="51">
        <v>3.5917602996254683</v>
      </c>
      <c r="P331" s="51">
        <v>3.4705882352941178</v>
      </c>
      <c r="Q331" s="48" t="s">
        <v>516</v>
      </c>
    </row>
    <row r="332" spans="1:61" s="38" customFormat="1" ht="15" customHeight="1">
      <c r="A332" s="59" t="s">
        <v>1</v>
      </c>
      <c r="B332" s="59">
        <v>949</v>
      </c>
      <c r="C332" s="59" t="s">
        <v>619</v>
      </c>
      <c r="D332" s="127" t="s">
        <v>1358</v>
      </c>
      <c r="E332" s="127" t="s">
        <v>1372</v>
      </c>
      <c r="F332" s="39">
        <v>1</v>
      </c>
      <c r="G332" s="34" t="s">
        <v>655</v>
      </c>
      <c r="H332" s="42" t="s">
        <v>849</v>
      </c>
      <c r="I332" s="103" t="s">
        <v>1266</v>
      </c>
      <c r="J332" s="41" t="s">
        <v>1259</v>
      </c>
      <c r="K332" s="60" t="s">
        <v>1261</v>
      </c>
      <c r="L332" s="47" t="s">
        <v>516</v>
      </c>
      <c r="M332" s="47" t="s">
        <v>516</v>
      </c>
      <c r="N332" s="48" t="s">
        <v>512</v>
      </c>
      <c r="O332" s="51">
        <v>3.5617977528089888</v>
      </c>
      <c r="P332" s="51">
        <v>7.2436974789915967</v>
      </c>
      <c r="Q332" s="48" t="s">
        <v>516</v>
      </c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</row>
    <row r="333" spans="1:61" s="38" customFormat="1" ht="15" customHeight="1">
      <c r="A333" s="59" t="s">
        <v>3</v>
      </c>
      <c r="B333" s="59">
        <v>950</v>
      </c>
      <c r="C333" s="59" t="s">
        <v>722</v>
      </c>
      <c r="D333" s="127" t="s">
        <v>1359</v>
      </c>
      <c r="E333" s="127" t="s">
        <v>1373</v>
      </c>
      <c r="F333" s="39">
        <v>1</v>
      </c>
      <c r="G333" s="34" t="s">
        <v>655</v>
      </c>
      <c r="H333" s="42" t="s">
        <v>849</v>
      </c>
      <c r="I333" s="103" t="s">
        <v>1266</v>
      </c>
      <c r="J333" s="41" t="s">
        <v>1259</v>
      </c>
      <c r="K333" s="60" t="s">
        <v>1261</v>
      </c>
      <c r="L333" s="47" t="s">
        <v>516</v>
      </c>
      <c r="M333" s="47" t="s">
        <v>516</v>
      </c>
      <c r="N333" s="48" t="s">
        <v>512</v>
      </c>
      <c r="O333" s="51">
        <v>8.9363295880149813</v>
      </c>
      <c r="P333" s="51">
        <v>7.6050420168067223</v>
      </c>
      <c r="Q333" s="48" t="s">
        <v>516</v>
      </c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</row>
    <row r="334" spans="1:61" s="15" customFormat="1" ht="15" customHeight="1">
      <c r="A334" s="59" t="s">
        <v>1</v>
      </c>
      <c r="B334" s="59">
        <v>951</v>
      </c>
      <c r="C334" s="59" t="s">
        <v>658</v>
      </c>
      <c r="D334" s="127" t="s">
        <v>1360</v>
      </c>
      <c r="E334" s="127" t="s">
        <v>1374</v>
      </c>
      <c r="F334" s="39">
        <v>1</v>
      </c>
      <c r="G334" s="34" t="s">
        <v>655</v>
      </c>
      <c r="H334" s="46" t="s">
        <v>852</v>
      </c>
      <c r="I334" s="103" t="s">
        <v>1266</v>
      </c>
      <c r="J334" s="41" t="s">
        <v>1259</v>
      </c>
      <c r="K334" s="60" t="s">
        <v>1261</v>
      </c>
      <c r="L334" s="47" t="s">
        <v>516</v>
      </c>
      <c r="M334" s="47" t="s">
        <v>516</v>
      </c>
      <c r="N334" s="48" t="s">
        <v>516</v>
      </c>
      <c r="O334" s="51">
        <v>10.145604395604396</v>
      </c>
      <c r="P334" s="51">
        <v>15.067226890756302</v>
      </c>
      <c r="Q334" s="48" t="s">
        <v>512</v>
      </c>
    </row>
    <row r="335" spans="1:61" s="15" customFormat="1" ht="15" customHeight="1">
      <c r="A335" s="59" t="s">
        <v>1</v>
      </c>
      <c r="B335" s="59">
        <v>952</v>
      </c>
      <c r="C335" s="59" t="s">
        <v>731</v>
      </c>
      <c r="D335" s="127" t="s">
        <v>1361</v>
      </c>
      <c r="E335" s="127" t="s">
        <v>1375</v>
      </c>
      <c r="F335" s="39">
        <v>1</v>
      </c>
      <c r="G335" s="34" t="s">
        <v>655</v>
      </c>
      <c r="H335" s="42" t="s">
        <v>849</v>
      </c>
      <c r="I335" s="103" t="s">
        <v>1266</v>
      </c>
      <c r="J335" s="41" t="s">
        <v>1259</v>
      </c>
      <c r="K335" s="60" t="s">
        <v>1261</v>
      </c>
      <c r="L335" s="47" t="s">
        <v>516</v>
      </c>
      <c r="M335" s="47" t="s">
        <v>516</v>
      </c>
      <c r="N335" s="48" t="s">
        <v>512</v>
      </c>
      <c r="O335" s="51">
        <v>11.97378277153558</v>
      </c>
      <c r="P335" s="51">
        <v>7.1428571428571432</v>
      </c>
      <c r="Q335" s="48" t="s">
        <v>516</v>
      </c>
    </row>
    <row r="336" spans="1:61" s="15" customFormat="1" ht="15" customHeight="1">
      <c r="A336" s="59" t="s">
        <v>5</v>
      </c>
      <c r="B336" s="59">
        <v>953</v>
      </c>
      <c r="C336" s="59" t="s">
        <v>732</v>
      </c>
      <c r="D336" s="132" t="s">
        <v>1362</v>
      </c>
      <c r="E336" s="112" t="s">
        <v>1286</v>
      </c>
      <c r="F336" s="39">
        <v>1</v>
      </c>
      <c r="G336" s="34" t="s">
        <v>655</v>
      </c>
      <c r="H336" s="42" t="s">
        <v>849</v>
      </c>
      <c r="I336" s="103" t="s">
        <v>1266</v>
      </c>
      <c r="J336" s="41" t="s">
        <v>1259</v>
      </c>
      <c r="K336" s="60" t="s">
        <v>1261</v>
      </c>
      <c r="L336" s="47" t="s">
        <v>516</v>
      </c>
      <c r="M336" s="47" t="s">
        <v>516</v>
      </c>
      <c r="N336" s="48" t="s">
        <v>512</v>
      </c>
      <c r="O336" s="51">
        <v>1.404494382022472</v>
      </c>
      <c r="P336" s="51">
        <v>1.2941176470588236</v>
      </c>
      <c r="Q336" s="48" t="s">
        <v>512</v>
      </c>
    </row>
    <row r="337" spans="1:61" s="15" customFormat="1" ht="15" customHeight="1">
      <c r="A337" s="44" t="s">
        <v>3</v>
      </c>
      <c r="B337" s="53">
        <v>954</v>
      </c>
      <c r="C337" s="44" t="s">
        <v>1432</v>
      </c>
      <c r="D337" s="129">
        <v>13332681</v>
      </c>
      <c r="E337" s="130">
        <v>52576514</v>
      </c>
      <c r="F337" s="39">
        <v>1</v>
      </c>
      <c r="G337" s="34" t="s">
        <v>655</v>
      </c>
      <c r="H337" s="42" t="s">
        <v>849</v>
      </c>
      <c r="I337" s="103" t="s">
        <v>1266</v>
      </c>
      <c r="J337" s="41" t="s">
        <v>1259</v>
      </c>
      <c r="K337" s="60" t="s">
        <v>1261</v>
      </c>
      <c r="L337" s="47" t="s">
        <v>516</v>
      </c>
      <c r="M337" s="47" t="s">
        <v>516</v>
      </c>
      <c r="N337" s="48" t="s">
        <v>512</v>
      </c>
      <c r="O337" s="51">
        <v>6.7912087912087911</v>
      </c>
      <c r="P337" s="51">
        <v>3.8319327731092439</v>
      </c>
      <c r="Q337" s="48" t="s">
        <v>516</v>
      </c>
    </row>
    <row r="338" spans="1:61" s="15" customFormat="1" ht="15" customHeight="1">
      <c r="A338" s="59" t="s">
        <v>886</v>
      </c>
      <c r="B338" s="59">
        <v>6001</v>
      </c>
      <c r="C338" s="59" t="s">
        <v>744</v>
      </c>
      <c r="D338" s="47" t="s">
        <v>1161</v>
      </c>
      <c r="E338" s="112" t="s">
        <v>797</v>
      </c>
      <c r="F338" s="43">
        <v>4</v>
      </c>
      <c r="G338" s="34" t="s">
        <v>745</v>
      </c>
      <c r="H338" s="42" t="s">
        <v>605</v>
      </c>
      <c r="I338" s="103"/>
      <c r="J338" s="60" t="s">
        <v>1263</v>
      </c>
      <c r="K338" s="60" t="s">
        <v>1264</v>
      </c>
      <c r="L338" s="61" t="s">
        <v>516</v>
      </c>
      <c r="M338" s="47" t="s">
        <v>516</v>
      </c>
      <c r="N338" s="48" t="s">
        <v>512</v>
      </c>
      <c r="O338" s="34"/>
      <c r="P338" s="34"/>
      <c r="Q338" s="48" t="s">
        <v>512</v>
      </c>
    </row>
    <row r="339" spans="1:61" s="15" customFormat="1" ht="15" customHeight="1">
      <c r="A339" s="59" t="s">
        <v>2</v>
      </c>
      <c r="B339" s="59">
        <v>6002</v>
      </c>
      <c r="C339" s="59" t="s">
        <v>718</v>
      </c>
      <c r="D339" s="47" t="s">
        <v>1162</v>
      </c>
      <c r="E339" s="112" t="s">
        <v>798</v>
      </c>
      <c r="F339" s="41">
        <v>3</v>
      </c>
      <c r="G339" s="34" t="s">
        <v>655</v>
      </c>
      <c r="H339" s="42" t="s">
        <v>12</v>
      </c>
      <c r="I339" s="103" t="s">
        <v>1291</v>
      </c>
      <c r="J339" s="60" t="s">
        <v>1258</v>
      </c>
      <c r="K339" s="43">
        <v>0</v>
      </c>
      <c r="L339" s="62" t="s">
        <v>512</v>
      </c>
      <c r="M339" s="47" t="s">
        <v>512</v>
      </c>
      <c r="N339" s="65" t="s">
        <v>512</v>
      </c>
      <c r="O339" s="34"/>
      <c r="P339" s="34"/>
      <c r="Q339" s="48" t="s">
        <v>512</v>
      </c>
    </row>
    <row r="340" spans="1:61" s="15" customFormat="1" ht="15" customHeight="1">
      <c r="A340" s="59" t="s">
        <v>3</v>
      </c>
      <c r="B340" s="59">
        <v>6003</v>
      </c>
      <c r="C340" s="59" t="s">
        <v>728</v>
      </c>
      <c r="D340" s="47" t="s">
        <v>1163</v>
      </c>
      <c r="E340" s="112" t="s">
        <v>799</v>
      </c>
      <c r="F340" s="41">
        <v>3</v>
      </c>
      <c r="G340" s="34" t="s">
        <v>655</v>
      </c>
      <c r="H340" s="42" t="s">
        <v>12</v>
      </c>
      <c r="I340" s="103" t="s">
        <v>1292</v>
      </c>
      <c r="J340" s="60" t="s">
        <v>1258</v>
      </c>
      <c r="K340" s="43">
        <v>0</v>
      </c>
      <c r="L340" s="62" t="s">
        <v>512</v>
      </c>
      <c r="M340" s="47" t="s">
        <v>512</v>
      </c>
      <c r="N340" s="65" t="s">
        <v>512</v>
      </c>
      <c r="O340" s="34"/>
      <c r="P340" s="34"/>
      <c r="Q340" s="48" t="s">
        <v>512</v>
      </c>
    </row>
    <row r="341" spans="1:61" s="15" customFormat="1" ht="15" customHeight="1">
      <c r="A341" s="59" t="s">
        <v>887</v>
      </c>
      <c r="B341" s="59">
        <v>6004</v>
      </c>
      <c r="C341" s="59" t="s">
        <v>746</v>
      </c>
      <c r="D341" s="47" t="s">
        <v>1164</v>
      </c>
      <c r="E341" s="112" t="s">
        <v>800</v>
      </c>
      <c r="F341" s="43">
        <v>4</v>
      </c>
      <c r="G341" s="34" t="s">
        <v>745</v>
      </c>
      <c r="H341" s="42" t="s">
        <v>605</v>
      </c>
      <c r="I341" s="103"/>
      <c r="J341" s="60" t="s">
        <v>1263</v>
      </c>
      <c r="K341" s="60" t="s">
        <v>1264</v>
      </c>
      <c r="L341" s="61" t="s">
        <v>516</v>
      </c>
      <c r="M341" s="47" t="s">
        <v>516</v>
      </c>
      <c r="N341" s="48" t="s">
        <v>512</v>
      </c>
      <c r="O341" s="34"/>
      <c r="P341" s="34"/>
      <c r="Q341" s="48" t="s">
        <v>512</v>
      </c>
    </row>
    <row r="342" spans="1:61" s="15" customFormat="1" ht="15" customHeight="1">
      <c r="A342" s="44" t="s">
        <v>886</v>
      </c>
      <c r="B342" s="53">
        <v>6005</v>
      </c>
      <c r="C342" s="42" t="s">
        <v>601</v>
      </c>
      <c r="D342" s="47" t="s">
        <v>1165</v>
      </c>
      <c r="E342" s="112" t="s">
        <v>632</v>
      </c>
      <c r="F342" s="41">
        <v>3</v>
      </c>
      <c r="G342" s="34" t="s">
        <v>11</v>
      </c>
      <c r="H342" s="42" t="s">
        <v>1457</v>
      </c>
      <c r="I342" s="103" t="s">
        <v>1293</v>
      </c>
      <c r="J342" s="41" t="s">
        <v>1258</v>
      </c>
      <c r="K342" s="43">
        <v>0</v>
      </c>
      <c r="L342" s="47" t="s">
        <v>512</v>
      </c>
      <c r="M342" s="47" t="s">
        <v>512</v>
      </c>
      <c r="N342" s="65" t="s">
        <v>512</v>
      </c>
      <c r="O342" s="42"/>
      <c r="P342" s="42"/>
      <c r="Q342" s="48" t="s">
        <v>512</v>
      </c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</row>
    <row r="343" spans="1:61" s="15" customFormat="1" ht="15" customHeight="1">
      <c r="A343" s="44" t="s">
        <v>886</v>
      </c>
      <c r="B343" s="53">
        <v>6006</v>
      </c>
      <c r="C343" s="42" t="s">
        <v>602</v>
      </c>
      <c r="D343" s="47" t="s">
        <v>1166</v>
      </c>
      <c r="E343" s="112" t="s">
        <v>675</v>
      </c>
      <c r="F343" s="41">
        <v>3</v>
      </c>
      <c r="G343" s="34" t="s">
        <v>11</v>
      </c>
      <c r="H343" s="42" t="s">
        <v>1457</v>
      </c>
      <c r="I343" s="103" t="s">
        <v>1293</v>
      </c>
      <c r="J343" s="41" t="s">
        <v>1258</v>
      </c>
      <c r="K343" s="43">
        <v>0</v>
      </c>
      <c r="L343" s="47" t="s">
        <v>512</v>
      </c>
      <c r="M343" s="47" t="s">
        <v>512</v>
      </c>
      <c r="N343" s="65" t="s">
        <v>512</v>
      </c>
      <c r="O343" s="42"/>
      <c r="P343" s="42"/>
      <c r="Q343" s="48" t="s">
        <v>512</v>
      </c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</row>
    <row r="344" spans="1:61" s="15" customFormat="1" ht="15" customHeight="1">
      <c r="A344" s="44" t="s">
        <v>886</v>
      </c>
      <c r="B344" s="53">
        <v>6007</v>
      </c>
      <c r="C344" s="42" t="s">
        <v>600</v>
      </c>
      <c r="D344" s="47" t="s">
        <v>1167</v>
      </c>
      <c r="E344" s="112" t="s">
        <v>674</v>
      </c>
      <c r="F344" s="41">
        <v>3</v>
      </c>
      <c r="G344" s="34" t="s">
        <v>11</v>
      </c>
      <c r="H344" s="42" t="s">
        <v>1457</v>
      </c>
      <c r="I344" s="103" t="s">
        <v>1293</v>
      </c>
      <c r="J344" s="41" t="s">
        <v>1258</v>
      </c>
      <c r="K344" s="43">
        <v>0</v>
      </c>
      <c r="L344" s="47" t="s">
        <v>512</v>
      </c>
      <c r="M344" s="47" t="s">
        <v>512</v>
      </c>
      <c r="N344" s="65" t="s">
        <v>512</v>
      </c>
      <c r="O344" s="42"/>
      <c r="P344" s="42"/>
      <c r="Q344" s="48" t="s">
        <v>512</v>
      </c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</row>
    <row r="345" spans="1:61" s="15" customFormat="1" ht="15" customHeight="1">
      <c r="A345" s="44" t="s">
        <v>886</v>
      </c>
      <c r="B345" s="53">
        <v>6009</v>
      </c>
      <c r="C345" s="42" t="s">
        <v>599</v>
      </c>
      <c r="D345" s="47" t="s">
        <v>1168</v>
      </c>
      <c r="E345" s="112" t="s">
        <v>676</v>
      </c>
      <c r="F345" s="41">
        <v>3</v>
      </c>
      <c r="G345" s="34" t="s">
        <v>11</v>
      </c>
      <c r="H345" s="42" t="s">
        <v>1457</v>
      </c>
      <c r="I345" s="103" t="s">
        <v>1294</v>
      </c>
      <c r="J345" s="41" t="s">
        <v>1258</v>
      </c>
      <c r="K345" s="43">
        <v>0</v>
      </c>
      <c r="L345" s="47" t="s">
        <v>512</v>
      </c>
      <c r="M345" s="47" t="s">
        <v>512</v>
      </c>
      <c r="N345" s="65" t="s">
        <v>512</v>
      </c>
      <c r="O345" s="42"/>
      <c r="P345" s="42"/>
      <c r="Q345" s="48" t="s">
        <v>512</v>
      </c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</row>
    <row r="346" spans="1:61" s="15" customFormat="1" ht="15" customHeight="1">
      <c r="A346" s="44" t="s">
        <v>886</v>
      </c>
      <c r="B346" s="53">
        <v>6010</v>
      </c>
      <c r="C346" s="42" t="s">
        <v>598</v>
      </c>
      <c r="D346" s="47" t="s">
        <v>1169</v>
      </c>
      <c r="E346" s="112" t="s">
        <v>677</v>
      </c>
      <c r="F346" s="41">
        <v>3</v>
      </c>
      <c r="G346" s="34" t="s">
        <v>11</v>
      </c>
      <c r="H346" s="42" t="s">
        <v>1457</v>
      </c>
      <c r="I346" s="103" t="s">
        <v>1295</v>
      </c>
      <c r="J346" s="41" t="s">
        <v>1258</v>
      </c>
      <c r="K346" s="43">
        <v>0</v>
      </c>
      <c r="L346" s="46" t="s">
        <v>516</v>
      </c>
      <c r="M346" s="47" t="s">
        <v>516</v>
      </c>
      <c r="N346" s="65" t="s">
        <v>512</v>
      </c>
      <c r="O346" s="42"/>
      <c r="P346" s="42"/>
      <c r="Q346" s="48" t="s">
        <v>512</v>
      </c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</row>
    <row r="347" spans="1:61" s="15" customFormat="1" ht="15" customHeight="1">
      <c r="A347" s="59" t="s">
        <v>0</v>
      </c>
      <c r="B347" s="59">
        <v>6011</v>
      </c>
      <c r="C347" s="59" t="s">
        <v>753</v>
      </c>
      <c r="D347" s="47" t="s">
        <v>1170</v>
      </c>
      <c r="E347" s="112" t="s">
        <v>801</v>
      </c>
      <c r="F347" s="43">
        <v>4</v>
      </c>
      <c r="G347" s="34" t="s">
        <v>745</v>
      </c>
      <c r="H347" s="42" t="s">
        <v>605</v>
      </c>
      <c r="I347" s="103"/>
      <c r="J347" s="60" t="s">
        <v>1263</v>
      </c>
      <c r="K347" s="60" t="s">
        <v>1264</v>
      </c>
      <c r="L347" s="61" t="s">
        <v>516</v>
      </c>
      <c r="M347" s="47" t="s">
        <v>516</v>
      </c>
      <c r="N347" s="48" t="s">
        <v>512</v>
      </c>
      <c r="O347" s="34"/>
      <c r="P347" s="34"/>
      <c r="Q347" s="48" t="s">
        <v>512</v>
      </c>
    </row>
    <row r="348" spans="1:61" s="15" customFormat="1" ht="15" customHeight="1">
      <c r="A348" s="59" t="s">
        <v>0</v>
      </c>
      <c r="B348" s="59">
        <v>6012</v>
      </c>
      <c r="C348" s="59" t="s">
        <v>754</v>
      </c>
      <c r="D348" s="47" t="s">
        <v>1171</v>
      </c>
      <c r="E348" s="112" t="s">
        <v>802</v>
      </c>
      <c r="F348" s="43">
        <v>4</v>
      </c>
      <c r="G348" s="34" t="s">
        <v>845</v>
      </c>
      <c r="H348" s="42" t="s">
        <v>605</v>
      </c>
      <c r="I348" s="103"/>
      <c r="J348" s="60" t="s">
        <v>1263</v>
      </c>
      <c r="K348" s="60" t="s">
        <v>1264</v>
      </c>
      <c r="L348" s="61" t="s">
        <v>516</v>
      </c>
      <c r="M348" s="47" t="s">
        <v>516</v>
      </c>
      <c r="N348" s="48" t="s">
        <v>512</v>
      </c>
      <c r="O348" s="34"/>
      <c r="P348" s="34"/>
      <c r="Q348" s="48" t="s">
        <v>512</v>
      </c>
    </row>
    <row r="349" spans="1:61" s="15" customFormat="1" ht="12.75" customHeight="1">
      <c r="A349" s="63" t="s">
        <v>0</v>
      </c>
      <c r="B349" s="59">
        <v>6013</v>
      </c>
      <c r="C349" s="63" t="s">
        <v>780</v>
      </c>
      <c r="D349" s="47" t="s">
        <v>1172</v>
      </c>
      <c r="E349" s="112" t="s">
        <v>803</v>
      </c>
      <c r="F349" s="41">
        <v>3</v>
      </c>
      <c r="G349" s="34" t="s">
        <v>604</v>
      </c>
      <c r="H349" s="42" t="s">
        <v>791</v>
      </c>
      <c r="I349" s="103"/>
      <c r="J349" s="60" t="s">
        <v>1258</v>
      </c>
      <c r="K349" s="43">
        <v>0</v>
      </c>
      <c r="L349" s="62" t="s">
        <v>516</v>
      </c>
      <c r="M349" s="47" t="s">
        <v>516</v>
      </c>
      <c r="N349" s="65" t="s">
        <v>512</v>
      </c>
      <c r="O349" s="34"/>
      <c r="P349" s="34"/>
      <c r="Q349" s="48" t="s">
        <v>512</v>
      </c>
    </row>
    <row r="350" spans="1:61" s="15" customFormat="1" ht="12.75" customHeight="1">
      <c r="A350" s="63" t="s">
        <v>0</v>
      </c>
      <c r="B350" s="59">
        <v>6014</v>
      </c>
      <c r="C350" s="63" t="s">
        <v>781</v>
      </c>
      <c r="D350" s="47" t="s">
        <v>1173</v>
      </c>
      <c r="E350" s="112" t="s">
        <v>804</v>
      </c>
      <c r="F350" s="41">
        <v>3</v>
      </c>
      <c r="G350" s="34" t="s">
        <v>604</v>
      </c>
      <c r="H350" s="42" t="s">
        <v>791</v>
      </c>
      <c r="I350" s="103"/>
      <c r="J350" s="60" t="s">
        <v>1258</v>
      </c>
      <c r="K350" s="43">
        <v>0</v>
      </c>
      <c r="L350" s="62" t="s">
        <v>516</v>
      </c>
      <c r="M350" s="47" t="s">
        <v>516</v>
      </c>
      <c r="N350" s="65" t="s">
        <v>512</v>
      </c>
      <c r="O350" s="34"/>
      <c r="P350" s="34"/>
      <c r="Q350" s="48" t="s">
        <v>512</v>
      </c>
    </row>
    <row r="351" spans="1:61" s="15" customFormat="1" ht="15" customHeight="1">
      <c r="A351" s="44" t="s">
        <v>2</v>
      </c>
      <c r="B351" s="53">
        <v>6015</v>
      </c>
      <c r="C351" s="44" t="s">
        <v>170</v>
      </c>
      <c r="D351" s="112" t="s">
        <v>1037</v>
      </c>
      <c r="E351" s="112" t="s">
        <v>207</v>
      </c>
      <c r="F351" s="41">
        <v>3</v>
      </c>
      <c r="G351" s="34" t="s">
        <v>846</v>
      </c>
      <c r="H351" s="46" t="s">
        <v>790</v>
      </c>
      <c r="I351" s="103"/>
      <c r="J351" s="60" t="s">
        <v>1258</v>
      </c>
      <c r="K351" s="43">
        <v>0</v>
      </c>
      <c r="L351" s="62" t="s">
        <v>512</v>
      </c>
      <c r="M351" s="62" t="s">
        <v>512</v>
      </c>
      <c r="N351" s="60" t="s">
        <v>512</v>
      </c>
      <c r="O351" s="42"/>
      <c r="P351" s="42"/>
      <c r="Q351" s="48" t="s">
        <v>512</v>
      </c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</row>
    <row r="352" spans="1:61" s="15" customFormat="1" ht="15" customHeight="1">
      <c r="A352" s="59" t="s">
        <v>1</v>
      </c>
      <c r="B352" s="59">
        <v>6017</v>
      </c>
      <c r="C352" s="59" t="s">
        <v>755</v>
      </c>
      <c r="D352" s="112" t="s">
        <v>1175</v>
      </c>
      <c r="E352" s="112" t="s">
        <v>805</v>
      </c>
      <c r="F352" s="43">
        <v>4</v>
      </c>
      <c r="G352" s="34" t="s">
        <v>845</v>
      </c>
      <c r="H352" s="42" t="s">
        <v>605</v>
      </c>
      <c r="I352" s="103"/>
      <c r="J352" s="60" t="s">
        <v>1263</v>
      </c>
      <c r="K352" s="60" t="s">
        <v>1264</v>
      </c>
      <c r="L352" s="61" t="s">
        <v>516</v>
      </c>
      <c r="M352" s="47" t="s">
        <v>516</v>
      </c>
      <c r="N352" s="48" t="s">
        <v>512</v>
      </c>
      <c r="O352" s="34"/>
      <c r="P352" s="34"/>
      <c r="Q352" s="48" t="s">
        <v>512</v>
      </c>
    </row>
    <row r="353" spans="1:61" s="15" customFormat="1" ht="15" customHeight="1">
      <c r="A353" s="47" t="s">
        <v>883</v>
      </c>
      <c r="B353" s="53">
        <v>6018</v>
      </c>
      <c r="C353" s="42" t="s">
        <v>603</v>
      </c>
      <c r="D353" s="112" t="s">
        <v>1176</v>
      </c>
      <c r="E353" s="112" t="s">
        <v>840</v>
      </c>
      <c r="F353" s="41">
        <v>3</v>
      </c>
      <c r="G353" s="34" t="s">
        <v>604</v>
      </c>
      <c r="H353" s="42" t="s">
        <v>791</v>
      </c>
      <c r="I353" s="103"/>
      <c r="J353" s="41" t="s">
        <v>1258</v>
      </c>
      <c r="K353" s="43">
        <v>0</v>
      </c>
      <c r="L353" s="46" t="s">
        <v>516</v>
      </c>
      <c r="M353" s="47" t="s">
        <v>516</v>
      </c>
      <c r="N353" s="65" t="s">
        <v>512</v>
      </c>
      <c r="O353" s="34"/>
      <c r="P353" s="34"/>
      <c r="Q353" s="48" t="s">
        <v>512</v>
      </c>
    </row>
    <row r="354" spans="1:61" s="15" customFormat="1" ht="15" customHeight="1">
      <c r="A354" s="59" t="s">
        <v>2</v>
      </c>
      <c r="B354" s="59">
        <v>6019</v>
      </c>
      <c r="C354" s="59" t="s">
        <v>749</v>
      </c>
      <c r="D354" s="112" t="s">
        <v>1177</v>
      </c>
      <c r="E354" s="112" t="s">
        <v>806</v>
      </c>
      <c r="F354" s="43">
        <v>4</v>
      </c>
      <c r="G354" s="34" t="s">
        <v>745</v>
      </c>
      <c r="H354" s="42" t="s">
        <v>605</v>
      </c>
      <c r="I354" s="103"/>
      <c r="J354" s="60" t="s">
        <v>1263</v>
      </c>
      <c r="K354" s="60" t="s">
        <v>1264</v>
      </c>
      <c r="L354" s="61" t="s">
        <v>516</v>
      </c>
      <c r="M354" s="47" t="s">
        <v>516</v>
      </c>
      <c r="N354" s="48" t="s">
        <v>512</v>
      </c>
      <c r="O354" s="34"/>
      <c r="P354" s="34"/>
      <c r="Q354" s="48" t="s">
        <v>512</v>
      </c>
    </row>
    <row r="355" spans="1:61" s="15" customFormat="1" ht="15" customHeight="1">
      <c r="A355" s="59" t="s">
        <v>2</v>
      </c>
      <c r="B355" s="59">
        <v>6020</v>
      </c>
      <c r="C355" s="59" t="s">
        <v>750</v>
      </c>
      <c r="D355" s="112" t="s">
        <v>1178</v>
      </c>
      <c r="E355" s="112" t="s">
        <v>807</v>
      </c>
      <c r="F355" s="43">
        <v>4</v>
      </c>
      <c r="G355" s="34" t="s">
        <v>745</v>
      </c>
      <c r="H355" s="42" t="s">
        <v>605</v>
      </c>
      <c r="I355" s="103"/>
      <c r="J355" s="60" t="s">
        <v>1263</v>
      </c>
      <c r="K355" s="60" t="s">
        <v>1264</v>
      </c>
      <c r="L355" s="61" t="s">
        <v>516</v>
      </c>
      <c r="M355" s="47" t="s">
        <v>516</v>
      </c>
      <c r="N355" s="48" t="s">
        <v>512</v>
      </c>
      <c r="O355" s="34"/>
      <c r="P355" s="34"/>
      <c r="Q355" s="48" t="s">
        <v>512</v>
      </c>
    </row>
    <row r="356" spans="1:61" s="15" customFormat="1" ht="15" customHeight="1">
      <c r="A356" s="59" t="s">
        <v>2</v>
      </c>
      <c r="B356" s="59">
        <v>6021</v>
      </c>
      <c r="C356" s="59" t="s">
        <v>751</v>
      </c>
      <c r="D356" s="112" t="s">
        <v>1179</v>
      </c>
      <c r="E356" s="112" t="s">
        <v>808</v>
      </c>
      <c r="F356" s="43">
        <v>4</v>
      </c>
      <c r="G356" s="34" t="s">
        <v>845</v>
      </c>
      <c r="H356" s="42" t="s">
        <v>605</v>
      </c>
      <c r="I356" s="103"/>
      <c r="J356" s="60" t="s">
        <v>1263</v>
      </c>
      <c r="K356" s="60" t="s">
        <v>1264</v>
      </c>
      <c r="L356" s="61" t="s">
        <v>516</v>
      </c>
      <c r="M356" s="47" t="s">
        <v>516</v>
      </c>
      <c r="N356" s="48" t="s">
        <v>512</v>
      </c>
      <c r="O356" s="34"/>
      <c r="P356" s="34"/>
      <c r="Q356" s="48" t="s">
        <v>512</v>
      </c>
    </row>
    <row r="357" spans="1:61" s="15" customFormat="1" ht="15" customHeight="1">
      <c r="A357" s="59" t="s">
        <v>2</v>
      </c>
      <c r="B357" s="59">
        <v>6022</v>
      </c>
      <c r="C357" s="59" t="s">
        <v>752</v>
      </c>
      <c r="D357" s="112" t="s">
        <v>1180</v>
      </c>
      <c r="E357" s="112" t="s">
        <v>809</v>
      </c>
      <c r="F357" s="43">
        <v>4</v>
      </c>
      <c r="G357" s="34" t="s">
        <v>845</v>
      </c>
      <c r="H357" s="42" t="s">
        <v>605</v>
      </c>
      <c r="I357" s="103"/>
      <c r="J357" s="60" t="s">
        <v>1263</v>
      </c>
      <c r="K357" s="60" t="s">
        <v>1264</v>
      </c>
      <c r="L357" s="61" t="s">
        <v>516</v>
      </c>
      <c r="M357" s="47" t="s">
        <v>516</v>
      </c>
      <c r="N357" s="48" t="s">
        <v>512</v>
      </c>
      <c r="O357" s="34"/>
      <c r="P357" s="34"/>
      <c r="Q357" s="48" t="s">
        <v>512</v>
      </c>
    </row>
    <row r="358" spans="1:61" s="15" customFormat="1" ht="15" customHeight="1">
      <c r="A358" s="59" t="s">
        <v>2</v>
      </c>
      <c r="B358" s="59">
        <v>6023</v>
      </c>
      <c r="C358" s="59" t="s">
        <v>747</v>
      </c>
      <c r="D358" s="112" t="s">
        <v>1181</v>
      </c>
      <c r="E358" s="112" t="s">
        <v>810</v>
      </c>
      <c r="F358" s="43">
        <v>4</v>
      </c>
      <c r="G358" s="34" t="s">
        <v>745</v>
      </c>
      <c r="H358" s="42" t="s">
        <v>605</v>
      </c>
      <c r="I358" s="103"/>
      <c r="J358" s="60" t="s">
        <v>1263</v>
      </c>
      <c r="K358" s="60" t="s">
        <v>1264</v>
      </c>
      <c r="L358" s="61" t="s">
        <v>512</v>
      </c>
      <c r="M358" s="61" t="s">
        <v>516</v>
      </c>
      <c r="N358" s="48" t="s">
        <v>512</v>
      </c>
      <c r="O358" s="34"/>
      <c r="P358" s="34"/>
      <c r="Q358" s="48" t="s">
        <v>512</v>
      </c>
    </row>
    <row r="359" spans="1:61" s="15" customFormat="1" ht="15" customHeight="1">
      <c r="A359" s="42" t="s">
        <v>2</v>
      </c>
      <c r="B359" s="59">
        <v>6024</v>
      </c>
      <c r="C359" s="59" t="s">
        <v>748</v>
      </c>
      <c r="D359" s="112" t="s">
        <v>1182</v>
      </c>
      <c r="E359" s="112" t="s">
        <v>811</v>
      </c>
      <c r="F359" s="43">
        <v>4</v>
      </c>
      <c r="G359" s="34" t="s">
        <v>745</v>
      </c>
      <c r="H359" s="42" t="s">
        <v>605</v>
      </c>
      <c r="I359" s="103"/>
      <c r="J359" s="60" t="s">
        <v>1263</v>
      </c>
      <c r="K359" s="60" t="s">
        <v>1264</v>
      </c>
      <c r="L359" s="61" t="s">
        <v>516</v>
      </c>
      <c r="M359" s="47" t="s">
        <v>516</v>
      </c>
      <c r="N359" s="48" t="s">
        <v>512</v>
      </c>
      <c r="O359" s="34"/>
      <c r="P359" s="34"/>
      <c r="Q359" s="48" t="s">
        <v>512</v>
      </c>
    </row>
    <row r="360" spans="1:61" s="15" customFormat="1" ht="15" customHeight="1">
      <c r="A360" s="42" t="s">
        <v>4</v>
      </c>
      <c r="B360" s="53">
        <v>6025</v>
      </c>
      <c r="C360" s="42" t="s">
        <v>583</v>
      </c>
      <c r="D360" s="112" t="s">
        <v>1183</v>
      </c>
      <c r="E360" s="112" t="s">
        <v>623</v>
      </c>
      <c r="F360" s="43">
        <v>4</v>
      </c>
      <c r="G360" s="34" t="s">
        <v>656</v>
      </c>
      <c r="H360" s="42" t="s">
        <v>605</v>
      </c>
      <c r="I360" s="103" t="s">
        <v>1282</v>
      </c>
      <c r="J360" s="41" t="s">
        <v>1258</v>
      </c>
      <c r="K360" s="43">
        <v>0</v>
      </c>
      <c r="L360" s="47" t="s">
        <v>516</v>
      </c>
      <c r="M360" s="47" t="s">
        <v>516</v>
      </c>
      <c r="N360" s="65" t="s">
        <v>512</v>
      </c>
      <c r="O360" s="42"/>
      <c r="P360" s="42"/>
      <c r="Q360" s="48" t="s">
        <v>512</v>
      </c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</row>
    <row r="361" spans="1:61" s="15" customFormat="1" ht="15" customHeight="1">
      <c r="A361" s="42" t="s">
        <v>4</v>
      </c>
      <c r="B361" s="53">
        <v>6026</v>
      </c>
      <c r="C361" s="42" t="s">
        <v>580</v>
      </c>
      <c r="D361" s="112" t="s">
        <v>1184</v>
      </c>
      <c r="E361" s="112" t="s">
        <v>629</v>
      </c>
      <c r="F361" s="41">
        <v>3</v>
      </c>
      <c r="G361" s="34" t="s">
        <v>11</v>
      </c>
      <c r="H361" s="42" t="s">
        <v>1457</v>
      </c>
      <c r="I361" s="103" t="s">
        <v>1283</v>
      </c>
      <c r="J361" s="41" t="s">
        <v>1258</v>
      </c>
      <c r="K361" s="43">
        <v>0</v>
      </c>
      <c r="L361" s="47" t="s">
        <v>512</v>
      </c>
      <c r="M361" s="47" t="s">
        <v>512</v>
      </c>
      <c r="N361" s="65" t="s">
        <v>512</v>
      </c>
      <c r="O361" s="42"/>
      <c r="P361" s="42"/>
      <c r="Q361" s="48" t="s">
        <v>512</v>
      </c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</row>
    <row r="362" spans="1:61" s="15" customFormat="1" ht="15" customHeight="1">
      <c r="A362" s="42" t="s">
        <v>4</v>
      </c>
      <c r="B362" s="53">
        <v>6027</v>
      </c>
      <c r="C362" s="42" t="s">
        <v>581</v>
      </c>
      <c r="D362" s="112" t="s">
        <v>1185</v>
      </c>
      <c r="E362" s="112" t="s">
        <v>630</v>
      </c>
      <c r="F362" s="41">
        <v>3</v>
      </c>
      <c r="G362" s="34" t="s">
        <v>11</v>
      </c>
      <c r="H362" s="42" t="s">
        <v>1457</v>
      </c>
      <c r="I362" s="103" t="s">
        <v>1283</v>
      </c>
      <c r="J362" s="41" t="s">
        <v>1258</v>
      </c>
      <c r="K362" s="43">
        <v>0</v>
      </c>
      <c r="L362" s="47" t="s">
        <v>516</v>
      </c>
      <c r="M362" s="47" t="s">
        <v>516</v>
      </c>
      <c r="N362" s="65" t="s">
        <v>512</v>
      </c>
      <c r="O362" s="42"/>
      <c r="P362" s="42"/>
      <c r="Q362" s="48" t="s">
        <v>512</v>
      </c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</row>
    <row r="363" spans="1:61" s="15" customFormat="1" ht="15" customHeight="1">
      <c r="A363" s="42" t="s">
        <v>4</v>
      </c>
      <c r="B363" s="53">
        <v>6028</v>
      </c>
      <c r="C363" s="42" t="s">
        <v>575</v>
      </c>
      <c r="D363" s="112" t="s">
        <v>1186</v>
      </c>
      <c r="E363" s="112" t="s">
        <v>624</v>
      </c>
      <c r="F363" s="41">
        <v>3</v>
      </c>
      <c r="G363" s="34" t="s">
        <v>11</v>
      </c>
      <c r="H363" s="42" t="s">
        <v>1457</v>
      </c>
      <c r="I363" s="103" t="s">
        <v>1283</v>
      </c>
      <c r="J363" s="41" t="s">
        <v>1258</v>
      </c>
      <c r="K363" s="43">
        <v>0</v>
      </c>
      <c r="L363" s="47" t="s">
        <v>512</v>
      </c>
      <c r="M363" s="47" t="s">
        <v>512</v>
      </c>
      <c r="N363" s="65" t="s">
        <v>512</v>
      </c>
      <c r="O363" s="42"/>
      <c r="P363" s="42"/>
      <c r="Q363" s="48" t="s">
        <v>512</v>
      </c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</row>
    <row r="364" spans="1:61" s="15" customFormat="1" ht="15" customHeight="1">
      <c r="A364" s="42" t="s">
        <v>4</v>
      </c>
      <c r="B364" s="53">
        <v>6029</v>
      </c>
      <c r="C364" s="42" t="s">
        <v>577</v>
      </c>
      <c r="D364" s="112" t="s">
        <v>1187</v>
      </c>
      <c r="E364" s="112" t="s">
        <v>626</v>
      </c>
      <c r="F364" s="41">
        <v>3</v>
      </c>
      <c r="G364" s="34" t="s">
        <v>11</v>
      </c>
      <c r="H364" s="42" t="s">
        <v>1457</v>
      </c>
      <c r="I364" s="103" t="s">
        <v>1283</v>
      </c>
      <c r="J364" s="41" t="s">
        <v>1258</v>
      </c>
      <c r="K364" s="43">
        <v>0</v>
      </c>
      <c r="L364" s="47" t="s">
        <v>512</v>
      </c>
      <c r="M364" s="47" t="s">
        <v>512</v>
      </c>
      <c r="N364" s="65" t="s">
        <v>512</v>
      </c>
      <c r="O364" s="42"/>
      <c r="P364" s="42"/>
      <c r="Q364" s="48" t="s">
        <v>512</v>
      </c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</row>
    <row r="365" spans="1:61" s="15" customFormat="1" ht="15" customHeight="1">
      <c r="A365" s="42" t="s">
        <v>4</v>
      </c>
      <c r="B365" s="53">
        <v>6030</v>
      </c>
      <c r="C365" s="42" t="s">
        <v>579</v>
      </c>
      <c r="D365" s="112" t="s">
        <v>1188</v>
      </c>
      <c r="E365" s="112" t="s">
        <v>628</v>
      </c>
      <c r="F365" s="41">
        <v>3</v>
      </c>
      <c r="G365" s="34" t="s">
        <v>11</v>
      </c>
      <c r="H365" s="42" t="s">
        <v>1457</v>
      </c>
      <c r="I365" s="103" t="s">
        <v>1283</v>
      </c>
      <c r="J365" s="41" t="s">
        <v>1258</v>
      </c>
      <c r="K365" s="43">
        <v>0</v>
      </c>
      <c r="L365" s="47" t="s">
        <v>516</v>
      </c>
      <c r="M365" s="47" t="s">
        <v>516</v>
      </c>
      <c r="N365" s="65" t="s">
        <v>512</v>
      </c>
      <c r="O365" s="42"/>
      <c r="P365" s="42"/>
      <c r="Q365" s="48" t="s">
        <v>512</v>
      </c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</row>
    <row r="366" spans="1:61" s="15" customFormat="1" ht="15" customHeight="1">
      <c r="A366" s="42" t="s">
        <v>4</v>
      </c>
      <c r="B366" s="53">
        <v>6031</v>
      </c>
      <c r="C366" s="42" t="s">
        <v>574</v>
      </c>
      <c r="D366" s="112" t="s">
        <v>1189</v>
      </c>
      <c r="E366" s="112" t="s">
        <v>663</v>
      </c>
      <c r="F366" s="41">
        <v>3</v>
      </c>
      <c r="G366" s="34" t="s">
        <v>11</v>
      </c>
      <c r="H366" s="42" t="s">
        <v>1457</v>
      </c>
      <c r="I366" s="103" t="s">
        <v>1283</v>
      </c>
      <c r="J366" s="41" t="s">
        <v>1258</v>
      </c>
      <c r="K366" s="43">
        <v>0</v>
      </c>
      <c r="L366" s="47" t="s">
        <v>516</v>
      </c>
      <c r="M366" s="47" t="s">
        <v>516</v>
      </c>
      <c r="N366" s="65" t="s">
        <v>512</v>
      </c>
      <c r="O366" s="42"/>
      <c r="P366" s="42"/>
      <c r="Q366" s="48" t="s">
        <v>512</v>
      </c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</row>
    <row r="367" spans="1:61" s="15" customFormat="1" ht="15.75" customHeight="1">
      <c r="A367" s="42" t="s">
        <v>4</v>
      </c>
      <c r="B367" s="53">
        <v>6032</v>
      </c>
      <c r="C367" s="42" t="s">
        <v>578</v>
      </c>
      <c r="D367" s="112" t="s">
        <v>1190</v>
      </c>
      <c r="E367" s="112" t="s">
        <v>627</v>
      </c>
      <c r="F367" s="41">
        <v>3</v>
      </c>
      <c r="G367" s="34" t="s">
        <v>11</v>
      </c>
      <c r="H367" s="42" t="s">
        <v>1457</v>
      </c>
      <c r="I367" s="103" t="s">
        <v>1283</v>
      </c>
      <c r="J367" s="41" t="s">
        <v>1258</v>
      </c>
      <c r="K367" s="43">
        <v>0</v>
      </c>
      <c r="L367" s="47" t="s">
        <v>516</v>
      </c>
      <c r="M367" s="47" t="s">
        <v>516</v>
      </c>
      <c r="N367" s="65" t="s">
        <v>512</v>
      </c>
      <c r="O367" s="42"/>
      <c r="P367" s="42"/>
      <c r="Q367" s="48" t="s">
        <v>512</v>
      </c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</row>
    <row r="368" spans="1:61" s="15" customFormat="1" ht="15" customHeight="1">
      <c r="A368" s="42" t="s">
        <v>4</v>
      </c>
      <c r="B368" s="53">
        <v>6033</v>
      </c>
      <c r="C368" s="42" t="s">
        <v>582</v>
      </c>
      <c r="D368" s="112" t="s">
        <v>1191</v>
      </c>
      <c r="E368" s="112" t="s">
        <v>631</v>
      </c>
      <c r="F368" s="43">
        <v>4</v>
      </c>
      <c r="G368" s="34" t="s">
        <v>656</v>
      </c>
      <c r="H368" s="42" t="s">
        <v>605</v>
      </c>
      <c r="I368" s="103" t="s">
        <v>1282</v>
      </c>
      <c r="J368" s="41" t="s">
        <v>1258</v>
      </c>
      <c r="K368" s="43">
        <v>0</v>
      </c>
      <c r="L368" s="47" t="s">
        <v>516</v>
      </c>
      <c r="M368" s="47" t="s">
        <v>516</v>
      </c>
      <c r="N368" s="65" t="s">
        <v>512</v>
      </c>
      <c r="O368" s="42"/>
      <c r="P368" s="42"/>
      <c r="Q368" s="48" t="s">
        <v>512</v>
      </c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</row>
    <row r="369" spans="1:61" s="15" customFormat="1" ht="14.25" customHeight="1">
      <c r="A369" s="42" t="s">
        <v>4</v>
      </c>
      <c r="B369" s="53">
        <v>6034</v>
      </c>
      <c r="C369" s="42" t="s">
        <v>576</v>
      </c>
      <c r="D369" s="112" t="s">
        <v>1192</v>
      </c>
      <c r="E369" s="112" t="s">
        <v>625</v>
      </c>
      <c r="F369" s="41">
        <v>3</v>
      </c>
      <c r="G369" s="34" t="s">
        <v>11</v>
      </c>
      <c r="H369" s="42" t="s">
        <v>1457</v>
      </c>
      <c r="I369" s="103" t="s">
        <v>1283</v>
      </c>
      <c r="J369" s="41" t="s">
        <v>1258</v>
      </c>
      <c r="K369" s="43">
        <v>0</v>
      </c>
      <c r="L369" s="47" t="s">
        <v>512</v>
      </c>
      <c r="M369" s="47" t="s">
        <v>512</v>
      </c>
      <c r="N369" s="65" t="s">
        <v>512</v>
      </c>
      <c r="O369" s="42"/>
      <c r="P369" s="42"/>
      <c r="Q369" s="48" t="s">
        <v>512</v>
      </c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</row>
    <row r="370" spans="1:61" s="92" customFormat="1" ht="12.75" customHeight="1">
      <c r="A370" s="42" t="s">
        <v>4</v>
      </c>
      <c r="B370" s="53">
        <v>6035</v>
      </c>
      <c r="C370" s="42" t="s">
        <v>793</v>
      </c>
      <c r="D370" s="112" t="s">
        <v>1193</v>
      </c>
      <c r="E370" s="112" t="s">
        <v>662</v>
      </c>
      <c r="F370" s="43">
        <v>4</v>
      </c>
      <c r="G370" s="34" t="s">
        <v>656</v>
      </c>
      <c r="H370" s="42" t="s">
        <v>605</v>
      </c>
      <c r="I370" s="103" t="s">
        <v>1282</v>
      </c>
      <c r="J370" s="41" t="s">
        <v>1258</v>
      </c>
      <c r="K370" s="43">
        <v>0</v>
      </c>
      <c r="L370" s="47" t="s">
        <v>516</v>
      </c>
      <c r="M370" s="47" t="s">
        <v>516</v>
      </c>
      <c r="N370" s="65" t="s">
        <v>512</v>
      </c>
      <c r="O370" s="42"/>
      <c r="P370" s="42"/>
      <c r="Q370" s="48" t="s">
        <v>512</v>
      </c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</row>
    <row r="371" spans="1:61" s="15" customFormat="1" ht="15" customHeight="1">
      <c r="A371" s="64" t="s">
        <v>6</v>
      </c>
      <c r="B371" s="64">
        <v>6036</v>
      </c>
      <c r="C371" s="64" t="s">
        <v>786</v>
      </c>
      <c r="D371" s="112" t="s">
        <v>1194</v>
      </c>
      <c r="E371" s="112" t="s">
        <v>622</v>
      </c>
      <c r="F371" s="41">
        <v>3</v>
      </c>
      <c r="G371" s="34" t="s">
        <v>604</v>
      </c>
      <c r="H371" s="42" t="s">
        <v>791</v>
      </c>
      <c r="I371" s="103"/>
      <c r="J371" s="41" t="s">
        <v>1258</v>
      </c>
      <c r="K371" s="43">
        <v>0</v>
      </c>
      <c r="L371" s="61" t="s">
        <v>516</v>
      </c>
      <c r="M371" s="47" t="s">
        <v>516</v>
      </c>
      <c r="N371" s="65" t="s">
        <v>512</v>
      </c>
      <c r="O371" s="34"/>
      <c r="P371" s="34"/>
      <c r="Q371" s="48" t="s">
        <v>512</v>
      </c>
    </row>
    <row r="372" spans="1:61" s="15" customFormat="1" ht="15.75" customHeight="1">
      <c r="A372" s="64" t="s">
        <v>6</v>
      </c>
      <c r="B372" s="64">
        <v>6037</v>
      </c>
      <c r="C372" s="64" t="s">
        <v>857</v>
      </c>
      <c r="D372" s="112" t="s">
        <v>1195</v>
      </c>
      <c r="E372" s="112" t="s">
        <v>812</v>
      </c>
      <c r="F372" s="41">
        <v>3</v>
      </c>
      <c r="G372" s="34" t="s">
        <v>11</v>
      </c>
      <c r="H372" s="42" t="s">
        <v>791</v>
      </c>
      <c r="I372" s="103"/>
      <c r="J372" s="41" t="s">
        <v>1258</v>
      </c>
      <c r="K372" s="43">
        <v>0</v>
      </c>
      <c r="L372" s="61" t="s">
        <v>512</v>
      </c>
      <c r="M372" s="61" t="s">
        <v>512</v>
      </c>
      <c r="N372" s="65" t="s">
        <v>512</v>
      </c>
      <c r="O372" s="34"/>
      <c r="P372" s="34"/>
      <c r="Q372" s="48" t="s">
        <v>512</v>
      </c>
    </row>
    <row r="373" spans="1:61" s="15" customFormat="1" ht="15.75" customHeight="1">
      <c r="A373" s="64" t="s">
        <v>6</v>
      </c>
      <c r="B373" s="64">
        <v>6039</v>
      </c>
      <c r="C373" s="64" t="s">
        <v>787</v>
      </c>
      <c r="D373" s="112" t="s">
        <v>1196</v>
      </c>
      <c r="E373" s="112" t="s">
        <v>813</v>
      </c>
      <c r="F373" s="43">
        <v>4</v>
      </c>
      <c r="G373" s="34" t="s">
        <v>656</v>
      </c>
      <c r="H373" s="42" t="s">
        <v>605</v>
      </c>
      <c r="I373" s="103"/>
      <c r="J373" s="65" t="s">
        <v>1259</v>
      </c>
      <c r="K373" s="61"/>
      <c r="L373" s="61" t="s">
        <v>516</v>
      </c>
      <c r="M373" s="47" t="s">
        <v>516</v>
      </c>
      <c r="N373" s="48" t="s">
        <v>512</v>
      </c>
      <c r="O373" s="34"/>
      <c r="P373" s="34"/>
      <c r="Q373" s="48" t="s">
        <v>512</v>
      </c>
    </row>
    <row r="374" spans="1:61" s="15" customFormat="1" ht="15.75" customHeight="1">
      <c r="A374" s="64" t="s">
        <v>6</v>
      </c>
      <c r="B374" s="64">
        <v>6040</v>
      </c>
      <c r="C374" s="64" t="s">
        <v>773</v>
      </c>
      <c r="D374" s="112" t="s">
        <v>1197</v>
      </c>
      <c r="E374" s="112" t="s">
        <v>814</v>
      </c>
      <c r="F374" s="41">
        <v>3</v>
      </c>
      <c r="G374" s="34" t="s">
        <v>11</v>
      </c>
      <c r="H374" s="42" t="s">
        <v>1458</v>
      </c>
      <c r="I374" s="103"/>
      <c r="J374" s="41" t="s">
        <v>1258</v>
      </c>
      <c r="K374" s="43">
        <v>0</v>
      </c>
      <c r="L374" s="61" t="s">
        <v>512</v>
      </c>
      <c r="M374" s="61" t="s">
        <v>516</v>
      </c>
      <c r="N374" s="65" t="s">
        <v>512</v>
      </c>
      <c r="O374" s="34"/>
      <c r="P374" s="34"/>
      <c r="Q374" s="48" t="s">
        <v>512</v>
      </c>
    </row>
    <row r="375" spans="1:61" s="15" customFormat="1" ht="15.75" customHeight="1">
      <c r="A375" s="64" t="s">
        <v>6</v>
      </c>
      <c r="B375" s="64">
        <v>6041</v>
      </c>
      <c r="C375" s="64" t="s">
        <v>774</v>
      </c>
      <c r="D375" s="112" t="s">
        <v>1198</v>
      </c>
      <c r="E375" s="112" t="s">
        <v>815</v>
      </c>
      <c r="F375" s="41">
        <v>3</v>
      </c>
      <c r="G375" s="34" t="s">
        <v>11</v>
      </c>
      <c r="H375" s="42" t="s">
        <v>1458</v>
      </c>
      <c r="I375" s="103"/>
      <c r="J375" s="41" t="s">
        <v>1258</v>
      </c>
      <c r="K375" s="43">
        <v>0</v>
      </c>
      <c r="L375" s="61" t="s">
        <v>512</v>
      </c>
      <c r="M375" s="61" t="s">
        <v>516</v>
      </c>
      <c r="N375" s="65" t="s">
        <v>512</v>
      </c>
      <c r="O375" s="34"/>
      <c r="P375" s="34"/>
      <c r="Q375" s="48" t="s">
        <v>512</v>
      </c>
    </row>
    <row r="376" spans="1:61" s="15" customFormat="1" ht="15.75" customHeight="1">
      <c r="A376" s="42" t="s">
        <v>3</v>
      </c>
      <c r="B376" s="53">
        <v>6042</v>
      </c>
      <c r="C376" s="42" t="s">
        <v>584</v>
      </c>
      <c r="D376" s="112" t="s">
        <v>1199</v>
      </c>
      <c r="E376" s="112" t="s">
        <v>664</v>
      </c>
      <c r="F376" s="41">
        <v>3</v>
      </c>
      <c r="G376" s="34" t="s">
        <v>11</v>
      </c>
      <c r="H376" s="42" t="s">
        <v>791</v>
      </c>
      <c r="I376" s="103" t="s">
        <v>1266</v>
      </c>
      <c r="J376" s="41" t="s">
        <v>1258</v>
      </c>
      <c r="K376" s="43">
        <v>0</v>
      </c>
      <c r="L376" s="47" t="s">
        <v>512</v>
      </c>
      <c r="M376" s="47" t="s">
        <v>512</v>
      </c>
      <c r="N376" s="65" t="s">
        <v>512</v>
      </c>
      <c r="O376" s="42"/>
      <c r="P376" s="42"/>
      <c r="Q376" s="48" t="s">
        <v>512</v>
      </c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</row>
    <row r="377" spans="1:61" s="38" customFormat="1" ht="15.75" customHeight="1">
      <c r="A377" s="59" t="s">
        <v>3</v>
      </c>
      <c r="B377" s="59">
        <v>6043</v>
      </c>
      <c r="C377" s="59" t="s">
        <v>761</v>
      </c>
      <c r="D377" s="112" t="s">
        <v>1200</v>
      </c>
      <c r="E377" s="112" t="s">
        <v>816</v>
      </c>
      <c r="F377" s="41">
        <v>3</v>
      </c>
      <c r="G377" s="34" t="s">
        <v>11</v>
      </c>
      <c r="H377" s="42" t="s">
        <v>1457</v>
      </c>
      <c r="I377" s="103"/>
      <c r="J377" s="41" t="s">
        <v>1258</v>
      </c>
      <c r="K377" s="43">
        <v>0</v>
      </c>
      <c r="L377" s="62" t="s">
        <v>512</v>
      </c>
      <c r="M377" s="47" t="s">
        <v>512</v>
      </c>
      <c r="N377" s="65" t="s">
        <v>512</v>
      </c>
      <c r="O377" s="34"/>
      <c r="P377" s="34"/>
      <c r="Q377" s="48" t="s">
        <v>512</v>
      </c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</row>
    <row r="378" spans="1:61" s="38" customFormat="1" ht="15.75" customHeight="1">
      <c r="A378" s="59" t="s">
        <v>3</v>
      </c>
      <c r="B378" s="59">
        <v>6044</v>
      </c>
      <c r="C378" s="59" t="s">
        <v>762</v>
      </c>
      <c r="D378" s="112" t="s">
        <v>1201</v>
      </c>
      <c r="E378" s="112" t="s">
        <v>817</v>
      </c>
      <c r="F378" s="41">
        <v>3</v>
      </c>
      <c r="G378" s="34" t="s">
        <v>11</v>
      </c>
      <c r="H378" s="42" t="s">
        <v>1457</v>
      </c>
      <c r="I378" s="103"/>
      <c r="J378" s="41" t="s">
        <v>1258</v>
      </c>
      <c r="K378" s="43">
        <v>0</v>
      </c>
      <c r="L378" s="62" t="s">
        <v>516</v>
      </c>
      <c r="M378" s="47" t="s">
        <v>516</v>
      </c>
      <c r="N378" s="65" t="s">
        <v>512</v>
      </c>
      <c r="O378" s="34"/>
      <c r="P378" s="34"/>
      <c r="Q378" s="48" t="s">
        <v>512</v>
      </c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</row>
    <row r="379" spans="1:61" s="38" customFormat="1" ht="15.75" customHeight="1">
      <c r="A379" s="59" t="s">
        <v>3</v>
      </c>
      <c r="B379" s="59">
        <v>6045</v>
      </c>
      <c r="C379" s="59" t="s">
        <v>763</v>
      </c>
      <c r="D379" s="112" t="s">
        <v>1202</v>
      </c>
      <c r="E379" s="112" t="s">
        <v>818</v>
      </c>
      <c r="F379" s="41">
        <v>3</v>
      </c>
      <c r="G379" s="34" t="s">
        <v>11</v>
      </c>
      <c r="H379" s="42" t="s">
        <v>1457</v>
      </c>
      <c r="I379" s="103"/>
      <c r="J379" s="41" t="s">
        <v>1258</v>
      </c>
      <c r="K379" s="43">
        <v>0</v>
      </c>
      <c r="L379" s="62" t="s">
        <v>512</v>
      </c>
      <c r="M379" s="47" t="s">
        <v>512</v>
      </c>
      <c r="N379" s="65" t="s">
        <v>512</v>
      </c>
      <c r="O379" s="34"/>
      <c r="P379" s="34"/>
      <c r="Q379" s="48" t="s">
        <v>512</v>
      </c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</row>
    <row r="380" spans="1:61" s="93" customFormat="1" ht="15.75" customHeight="1">
      <c r="A380" s="59" t="s">
        <v>3</v>
      </c>
      <c r="B380" s="59">
        <v>6046</v>
      </c>
      <c r="C380" s="59" t="s">
        <v>764</v>
      </c>
      <c r="D380" s="112" t="s">
        <v>1203</v>
      </c>
      <c r="E380" s="112" t="s">
        <v>819</v>
      </c>
      <c r="F380" s="41">
        <v>3</v>
      </c>
      <c r="G380" s="34" t="s">
        <v>11</v>
      </c>
      <c r="H380" s="42" t="s">
        <v>1457</v>
      </c>
      <c r="I380" s="103"/>
      <c r="J380" s="41" t="s">
        <v>1258</v>
      </c>
      <c r="K380" s="43">
        <v>0</v>
      </c>
      <c r="L380" s="62" t="s">
        <v>512</v>
      </c>
      <c r="M380" s="47" t="s">
        <v>512</v>
      </c>
      <c r="N380" s="65" t="s">
        <v>512</v>
      </c>
      <c r="O380" s="34"/>
      <c r="P380" s="34"/>
      <c r="Q380" s="48" t="s">
        <v>512</v>
      </c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</row>
    <row r="381" spans="1:61" s="93" customFormat="1" ht="15.75" customHeight="1">
      <c r="A381" s="59" t="s">
        <v>3</v>
      </c>
      <c r="B381" s="59">
        <v>6047</v>
      </c>
      <c r="C381" s="167" t="s">
        <v>765</v>
      </c>
      <c r="D381" s="112" t="s">
        <v>1204</v>
      </c>
      <c r="E381" s="112" t="s">
        <v>820</v>
      </c>
      <c r="F381" s="41">
        <v>3</v>
      </c>
      <c r="G381" s="34" t="s">
        <v>11</v>
      </c>
      <c r="H381" s="42" t="s">
        <v>1457</v>
      </c>
      <c r="I381" s="103"/>
      <c r="J381" s="41" t="s">
        <v>1258</v>
      </c>
      <c r="K381" s="43">
        <v>0</v>
      </c>
      <c r="L381" s="62" t="s">
        <v>512</v>
      </c>
      <c r="M381" s="47" t="s">
        <v>512</v>
      </c>
      <c r="N381" s="65" t="s">
        <v>512</v>
      </c>
      <c r="O381" s="34"/>
      <c r="P381" s="34"/>
      <c r="Q381" s="48" t="s">
        <v>512</v>
      </c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</row>
    <row r="382" spans="1:61" s="93" customFormat="1" ht="15.75" customHeight="1">
      <c r="A382" s="59" t="s">
        <v>3</v>
      </c>
      <c r="B382" s="59">
        <v>6048</v>
      </c>
      <c r="C382" s="59" t="s">
        <v>766</v>
      </c>
      <c r="D382" s="112" t="s">
        <v>1205</v>
      </c>
      <c r="E382" s="112" t="s">
        <v>821</v>
      </c>
      <c r="F382" s="41">
        <v>3</v>
      </c>
      <c r="G382" s="34" t="s">
        <v>11</v>
      </c>
      <c r="H382" s="42" t="s">
        <v>1457</v>
      </c>
      <c r="I382" s="103"/>
      <c r="J382" s="41" t="s">
        <v>1258</v>
      </c>
      <c r="K382" s="43">
        <v>0</v>
      </c>
      <c r="L382" s="62" t="s">
        <v>516</v>
      </c>
      <c r="M382" s="47" t="s">
        <v>516</v>
      </c>
      <c r="N382" s="65" t="s">
        <v>512</v>
      </c>
      <c r="O382" s="34"/>
      <c r="P382" s="34"/>
      <c r="Q382" s="48" t="s">
        <v>512</v>
      </c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</row>
    <row r="383" spans="1:61" s="38" customFormat="1" ht="15.75" customHeight="1">
      <c r="A383" s="59" t="s">
        <v>3</v>
      </c>
      <c r="B383" s="59">
        <v>6049</v>
      </c>
      <c r="C383" s="59" t="s">
        <v>767</v>
      </c>
      <c r="D383" s="112" t="s">
        <v>1206</v>
      </c>
      <c r="E383" s="112" t="s">
        <v>822</v>
      </c>
      <c r="F383" s="41">
        <v>3</v>
      </c>
      <c r="G383" s="34" t="s">
        <v>11</v>
      </c>
      <c r="H383" s="42" t="s">
        <v>1457</v>
      </c>
      <c r="I383" s="103"/>
      <c r="J383" s="41" t="s">
        <v>1258</v>
      </c>
      <c r="K383" s="43">
        <v>0</v>
      </c>
      <c r="L383" s="62" t="s">
        <v>516</v>
      </c>
      <c r="M383" s="47" t="s">
        <v>516</v>
      </c>
      <c r="N383" s="65" t="s">
        <v>512</v>
      </c>
      <c r="O383" s="34"/>
      <c r="P383" s="34"/>
      <c r="Q383" s="48" t="s">
        <v>512</v>
      </c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</row>
    <row r="384" spans="1:61" s="38" customFormat="1" ht="15.75" customHeight="1">
      <c r="A384" s="59" t="s">
        <v>3</v>
      </c>
      <c r="B384" s="59">
        <v>6050</v>
      </c>
      <c r="C384" s="59" t="s">
        <v>768</v>
      </c>
      <c r="D384" s="112" t="s">
        <v>1207</v>
      </c>
      <c r="E384" s="112" t="s">
        <v>823</v>
      </c>
      <c r="F384" s="41">
        <v>3</v>
      </c>
      <c r="G384" s="34" t="s">
        <v>11</v>
      </c>
      <c r="H384" s="42" t="s">
        <v>1457</v>
      </c>
      <c r="I384" s="103"/>
      <c r="J384" s="41" t="s">
        <v>1258</v>
      </c>
      <c r="K384" s="43">
        <v>0</v>
      </c>
      <c r="L384" s="62" t="s">
        <v>516</v>
      </c>
      <c r="M384" s="47" t="s">
        <v>516</v>
      </c>
      <c r="N384" s="65" t="s">
        <v>512</v>
      </c>
      <c r="O384" s="34"/>
      <c r="P384" s="34"/>
      <c r="Q384" s="48" t="s">
        <v>512</v>
      </c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</row>
    <row r="385" spans="1:61" s="94" customFormat="1" ht="12.75" customHeight="1">
      <c r="A385" s="59" t="s">
        <v>3</v>
      </c>
      <c r="B385" s="59">
        <v>6051</v>
      </c>
      <c r="C385" s="59" t="s">
        <v>769</v>
      </c>
      <c r="D385" s="112" t="s">
        <v>1208</v>
      </c>
      <c r="E385" s="112" t="s">
        <v>824</v>
      </c>
      <c r="F385" s="41">
        <v>3</v>
      </c>
      <c r="G385" s="34" t="s">
        <v>11</v>
      </c>
      <c r="H385" s="42" t="s">
        <v>1457</v>
      </c>
      <c r="I385" s="103"/>
      <c r="J385" s="41" t="s">
        <v>1258</v>
      </c>
      <c r="K385" s="43">
        <v>0</v>
      </c>
      <c r="L385" s="62" t="s">
        <v>516</v>
      </c>
      <c r="M385" s="47" t="s">
        <v>516</v>
      </c>
      <c r="N385" s="65" t="s">
        <v>512</v>
      </c>
      <c r="O385" s="34"/>
      <c r="P385" s="34"/>
      <c r="Q385" s="48" t="s">
        <v>512</v>
      </c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</row>
    <row r="386" spans="1:61" s="94" customFormat="1" ht="12.75" customHeight="1">
      <c r="A386" s="42" t="s">
        <v>5</v>
      </c>
      <c r="B386" s="53">
        <v>6052</v>
      </c>
      <c r="C386" s="42" t="s">
        <v>586</v>
      </c>
      <c r="D386" s="112" t="s">
        <v>1209</v>
      </c>
      <c r="E386" s="112" t="s">
        <v>668</v>
      </c>
      <c r="F386" s="41">
        <v>3</v>
      </c>
      <c r="G386" s="34" t="s">
        <v>11</v>
      </c>
      <c r="H386" s="42" t="s">
        <v>791</v>
      </c>
      <c r="I386" s="103" t="s">
        <v>1287</v>
      </c>
      <c r="J386" s="41" t="s">
        <v>1258</v>
      </c>
      <c r="K386" s="43">
        <v>0</v>
      </c>
      <c r="L386" s="47" t="s">
        <v>512</v>
      </c>
      <c r="M386" s="47" t="s">
        <v>516</v>
      </c>
      <c r="N386" s="65" t="s">
        <v>512</v>
      </c>
      <c r="O386" s="66"/>
      <c r="P386" s="34"/>
      <c r="Q386" s="48" t="s">
        <v>512</v>
      </c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</row>
    <row r="387" spans="1:61" s="94" customFormat="1" ht="15.75" customHeight="1">
      <c r="A387" s="42" t="s">
        <v>5</v>
      </c>
      <c r="B387" s="53">
        <v>6053</v>
      </c>
      <c r="C387" s="42" t="s">
        <v>344</v>
      </c>
      <c r="D387" s="112" t="s">
        <v>1210</v>
      </c>
      <c r="E387" s="112" t="s">
        <v>733</v>
      </c>
      <c r="F387" s="41">
        <v>3</v>
      </c>
      <c r="G387" s="34" t="s">
        <v>11</v>
      </c>
      <c r="H387" s="42" t="s">
        <v>1457</v>
      </c>
      <c r="I387" s="103" t="s">
        <v>1288</v>
      </c>
      <c r="J387" s="41" t="s">
        <v>1258</v>
      </c>
      <c r="K387" s="43">
        <v>0</v>
      </c>
      <c r="L387" s="47" t="s">
        <v>512</v>
      </c>
      <c r="M387" s="47" t="s">
        <v>512</v>
      </c>
      <c r="N387" s="65" t="s">
        <v>512</v>
      </c>
      <c r="O387" s="34"/>
      <c r="P387" s="34"/>
      <c r="Q387" s="48" t="s">
        <v>512</v>
      </c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</row>
    <row r="388" spans="1:61" s="94" customFormat="1" ht="15.75" customHeight="1">
      <c r="A388" s="42" t="s">
        <v>5</v>
      </c>
      <c r="B388" s="59">
        <v>6054</v>
      </c>
      <c r="C388" s="59" t="s">
        <v>734</v>
      </c>
      <c r="D388" s="112" t="s">
        <v>1211</v>
      </c>
      <c r="E388" s="112" t="s">
        <v>735</v>
      </c>
      <c r="F388" s="41">
        <v>3</v>
      </c>
      <c r="G388" s="34" t="s">
        <v>11</v>
      </c>
      <c r="H388" s="42" t="s">
        <v>1457</v>
      </c>
      <c r="I388" s="103" t="s">
        <v>1288</v>
      </c>
      <c r="J388" s="41" t="s">
        <v>1258</v>
      </c>
      <c r="K388" s="43">
        <v>0</v>
      </c>
      <c r="L388" s="47" t="s">
        <v>512</v>
      </c>
      <c r="M388" s="47" t="s">
        <v>512</v>
      </c>
      <c r="N388" s="65" t="s">
        <v>512</v>
      </c>
      <c r="O388" s="34"/>
      <c r="P388" s="34"/>
      <c r="Q388" s="48" t="s">
        <v>512</v>
      </c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</row>
    <row r="389" spans="1:61" s="94" customFormat="1" ht="15.75" customHeight="1">
      <c r="A389" s="42" t="s">
        <v>5</v>
      </c>
      <c r="B389" s="59">
        <v>6055</v>
      </c>
      <c r="C389" s="59" t="s">
        <v>736</v>
      </c>
      <c r="D389" s="112" t="s">
        <v>1212</v>
      </c>
      <c r="E389" s="112" t="s">
        <v>737</v>
      </c>
      <c r="F389" s="41">
        <v>3</v>
      </c>
      <c r="G389" s="34" t="s">
        <v>11</v>
      </c>
      <c r="H389" s="42" t="s">
        <v>1457</v>
      </c>
      <c r="I389" s="103" t="s">
        <v>1288</v>
      </c>
      <c r="J389" s="41" t="s">
        <v>1258</v>
      </c>
      <c r="K389" s="43">
        <v>0</v>
      </c>
      <c r="L389" s="47" t="s">
        <v>512</v>
      </c>
      <c r="M389" s="47" t="s">
        <v>516</v>
      </c>
      <c r="N389" s="65" t="s">
        <v>512</v>
      </c>
      <c r="O389" s="34"/>
      <c r="P389" s="34"/>
      <c r="Q389" s="48" t="s">
        <v>512</v>
      </c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</row>
    <row r="390" spans="1:61" s="94" customFormat="1" ht="15.75" customHeight="1">
      <c r="A390" s="59" t="s">
        <v>5</v>
      </c>
      <c r="B390" s="59">
        <v>6056</v>
      </c>
      <c r="C390" s="59" t="s">
        <v>758</v>
      </c>
      <c r="D390" s="112" t="s">
        <v>1213</v>
      </c>
      <c r="E390" s="112" t="s">
        <v>825</v>
      </c>
      <c r="F390" s="43">
        <v>4</v>
      </c>
      <c r="G390" s="34" t="s">
        <v>845</v>
      </c>
      <c r="H390" s="42" t="s">
        <v>605</v>
      </c>
      <c r="I390" s="103" t="s">
        <v>1289</v>
      </c>
      <c r="J390" s="60" t="s">
        <v>1263</v>
      </c>
      <c r="K390" s="61"/>
      <c r="L390" s="61" t="s">
        <v>516</v>
      </c>
      <c r="M390" s="47" t="s">
        <v>516</v>
      </c>
      <c r="N390" s="48" t="s">
        <v>512</v>
      </c>
      <c r="O390" s="34"/>
      <c r="P390" s="34"/>
      <c r="Q390" s="48" t="s">
        <v>512</v>
      </c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</row>
    <row r="391" spans="1:61" s="94" customFormat="1" ht="15.75" customHeight="1">
      <c r="A391" s="67" t="s">
        <v>5</v>
      </c>
      <c r="B391" s="64">
        <v>6057</v>
      </c>
      <c r="C391" s="67" t="s">
        <v>775</v>
      </c>
      <c r="D391" s="112" t="s">
        <v>1214</v>
      </c>
      <c r="E391" s="112" t="s">
        <v>826</v>
      </c>
      <c r="F391" s="43">
        <v>4</v>
      </c>
      <c r="G391" s="34" t="s">
        <v>656</v>
      </c>
      <c r="H391" s="42" t="s">
        <v>605</v>
      </c>
      <c r="I391" s="103" t="s">
        <v>1290</v>
      </c>
      <c r="J391" s="41" t="s">
        <v>1258</v>
      </c>
      <c r="K391" s="43">
        <v>0</v>
      </c>
      <c r="L391" s="61" t="s">
        <v>512</v>
      </c>
      <c r="M391" s="61" t="s">
        <v>516</v>
      </c>
      <c r="N391" s="65" t="s">
        <v>512</v>
      </c>
      <c r="O391" s="68"/>
      <c r="P391" s="68"/>
      <c r="Q391" s="48" t="s">
        <v>512</v>
      </c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95"/>
      <c r="AW391" s="95"/>
      <c r="AX391" s="95"/>
      <c r="AY391" s="95"/>
      <c r="AZ391" s="95"/>
      <c r="BA391" s="95"/>
      <c r="BB391" s="95"/>
      <c r="BC391" s="95"/>
      <c r="BD391" s="95"/>
      <c r="BE391" s="95"/>
      <c r="BF391" s="95"/>
      <c r="BG391" s="95"/>
      <c r="BH391" s="95"/>
      <c r="BI391" s="95"/>
    </row>
    <row r="392" spans="1:61" s="94" customFormat="1" ht="15.75" customHeight="1">
      <c r="A392" s="42" t="s">
        <v>7</v>
      </c>
      <c r="B392" s="53">
        <v>6058</v>
      </c>
      <c r="C392" s="42" t="s">
        <v>789</v>
      </c>
      <c r="D392" s="112" t="s">
        <v>1215</v>
      </c>
      <c r="E392" s="112" t="s">
        <v>635</v>
      </c>
      <c r="F392" s="41">
        <v>3</v>
      </c>
      <c r="G392" s="34" t="s">
        <v>11</v>
      </c>
      <c r="H392" s="42" t="s">
        <v>1457</v>
      </c>
      <c r="I392" s="103"/>
      <c r="J392" s="41" t="s">
        <v>1258</v>
      </c>
      <c r="K392" s="43">
        <v>0</v>
      </c>
      <c r="L392" s="47" t="s">
        <v>512</v>
      </c>
      <c r="M392" s="47" t="s">
        <v>512</v>
      </c>
      <c r="N392" s="65" t="s">
        <v>512</v>
      </c>
      <c r="O392" s="34"/>
      <c r="P392" s="34"/>
      <c r="Q392" s="48" t="s">
        <v>512</v>
      </c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</row>
    <row r="393" spans="1:61" s="94" customFormat="1" ht="15.75" customHeight="1">
      <c r="A393" s="42" t="s">
        <v>7</v>
      </c>
      <c r="B393" s="53">
        <v>6059</v>
      </c>
      <c r="C393" s="42" t="s">
        <v>678</v>
      </c>
      <c r="D393" s="112" t="s">
        <v>1216</v>
      </c>
      <c r="E393" s="112" t="s">
        <v>634</v>
      </c>
      <c r="F393" s="41">
        <v>3</v>
      </c>
      <c r="G393" s="34" t="s">
        <v>11</v>
      </c>
      <c r="H393" s="42" t="s">
        <v>1457</v>
      </c>
      <c r="I393" s="103"/>
      <c r="J393" s="41" t="s">
        <v>1258</v>
      </c>
      <c r="K393" s="43">
        <v>0</v>
      </c>
      <c r="L393" s="47" t="s">
        <v>512</v>
      </c>
      <c r="M393" s="47" t="s">
        <v>512</v>
      </c>
      <c r="N393" s="65" t="s">
        <v>512</v>
      </c>
      <c r="O393" s="34"/>
      <c r="P393" s="34"/>
      <c r="Q393" s="48" t="s">
        <v>512</v>
      </c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</row>
    <row r="394" spans="1:61" s="94" customFormat="1" ht="15.75" customHeight="1">
      <c r="A394" s="42" t="s">
        <v>7</v>
      </c>
      <c r="B394" s="53">
        <v>6060</v>
      </c>
      <c r="C394" s="42" t="s">
        <v>679</v>
      </c>
      <c r="D394" s="112" t="s">
        <v>1217</v>
      </c>
      <c r="E394" s="112" t="s">
        <v>636</v>
      </c>
      <c r="F394" s="41">
        <v>3</v>
      </c>
      <c r="G394" s="34" t="s">
        <v>11</v>
      </c>
      <c r="H394" s="42" t="s">
        <v>1457</v>
      </c>
      <c r="I394" s="103"/>
      <c r="J394" s="41" t="s">
        <v>1258</v>
      </c>
      <c r="K394" s="47"/>
      <c r="L394" s="47" t="s">
        <v>512</v>
      </c>
      <c r="M394" s="47" t="s">
        <v>512</v>
      </c>
      <c r="N394" s="48" t="s">
        <v>512</v>
      </c>
      <c r="O394" s="34"/>
      <c r="P394" s="34"/>
      <c r="Q394" s="48" t="s">
        <v>512</v>
      </c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</row>
    <row r="395" spans="1:61" s="15" customFormat="1" ht="15.75" customHeight="1">
      <c r="A395" s="42" t="s">
        <v>7</v>
      </c>
      <c r="B395" s="53">
        <v>6061</v>
      </c>
      <c r="C395" s="42" t="s">
        <v>680</v>
      </c>
      <c r="D395" s="112" t="s">
        <v>1218</v>
      </c>
      <c r="E395" s="112" t="s">
        <v>633</v>
      </c>
      <c r="F395" s="41">
        <v>3</v>
      </c>
      <c r="G395" s="34" t="s">
        <v>11</v>
      </c>
      <c r="H395" s="42" t="s">
        <v>1457</v>
      </c>
      <c r="I395" s="103"/>
      <c r="J395" s="41" t="s">
        <v>1258</v>
      </c>
      <c r="K395" s="43">
        <v>0</v>
      </c>
      <c r="L395" s="47" t="s">
        <v>512</v>
      </c>
      <c r="M395" s="47" t="s">
        <v>512</v>
      </c>
      <c r="N395" s="65" t="s">
        <v>512</v>
      </c>
      <c r="O395" s="34"/>
      <c r="P395" s="34"/>
      <c r="Q395" s="48" t="s">
        <v>512</v>
      </c>
    </row>
    <row r="396" spans="1:61" s="15" customFormat="1" ht="15.75" customHeight="1">
      <c r="A396" s="42" t="s">
        <v>7</v>
      </c>
      <c r="B396" s="53">
        <v>6062</v>
      </c>
      <c r="C396" s="42" t="s">
        <v>681</v>
      </c>
      <c r="D396" s="112" t="s">
        <v>1219</v>
      </c>
      <c r="E396" s="112" t="s">
        <v>796</v>
      </c>
      <c r="F396" s="41">
        <v>3</v>
      </c>
      <c r="G396" s="34" t="s">
        <v>11</v>
      </c>
      <c r="H396" s="42" t="s">
        <v>1457</v>
      </c>
      <c r="I396" s="103"/>
      <c r="J396" s="41" t="s">
        <v>1258</v>
      </c>
      <c r="K396" s="43">
        <v>0</v>
      </c>
      <c r="L396" s="47" t="s">
        <v>516</v>
      </c>
      <c r="M396" s="47" t="s">
        <v>516</v>
      </c>
      <c r="N396" s="65" t="s">
        <v>512</v>
      </c>
      <c r="O396" s="34"/>
      <c r="P396" s="34"/>
      <c r="Q396" s="48" t="s">
        <v>512</v>
      </c>
    </row>
    <row r="397" spans="1:61" s="15" customFormat="1" ht="15.75" customHeight="1">
      <c r="A397" s="59" t="s">
        <v>7</v>
      </c>
      <c r="B397" s="59">
        <v>6063</v>
      </c>
      <c r="C397" s="59" t="s">
        <v>725</v>
      </c>
      <c r="D397" s="112" t="s">
        <v>1220</v>
      </c>
      <c r="E397" s="112" t="s">
        <v>827</v>
      </c>
      <c r="F397" s="41">
        <v>3</v>
      </c>
      <c r="G397" s="34" t="s">
        <v>655</v>
      </c>
      <c r="H397" s="42" t="s">
        <v>12</v>
      </c>
      <c r="I397" s="103" t="s">
        <v>1266</v>
      </c>
      <c r="J397" s="60" t="s">
        <v>1258</v>
      </c>
      <c r="K397" s="43">
        <v>0</v>
      </c>
      <c r="L397" s="62" t="s">
        <v>512</v>
      </c>
      <c r="M397" s="47" t="s">
        <v>512</v>
      </c>
      <c r="N397" s="65" t="s">
        <v>512</v>
      </c>
      <c r="O397" s="34"/>
      <c r="P397" s="34"/>
      <c r="Q397" s="48" t="s">
        <v>512</v>
      </c>
    </row>
    <row r="398" spans="1:61" s="15" customFormat="1" ht="15.75" customHeight="1">
      <c r="A398" s="59" t="s">
        <v>7</v>
      </c>
      <c r="B398" s="59">
        <v>6064</v>
      </c>
      <c r="C398" s="59" t="s">
        <v>759</v>
      </c>
      <c r="D398" s="112" t="s">
        <v>1221</v>
      </c>
      <c r="E398" s="112" t="s">
        <v>828</v>
      </c>
      <c r="F398" s="43">
        <v>4</v>
      </c>
      <c r="G398" s="34" t="s">
        <v>845</v>
      </c>
      <c r="H398" s="42" t="s">
        <v>605</v>
      </c>
      <c r="I398" s="103"/>
      <c r="J398" s="60" t="s">
        <v>1263</v>
      </c>
      <c r="K398" s="60" t="s">
        <v>1264</v>
      </c>
      <c r="L398" s="61" t="s">
        <v>516</v>
      </c>
      <c r="M398" s="47" t="s">
        <v>516</v>
      </c>
      <c r="N398" s="48" t="s">
        <v>512</v>
      </c>
      <c r="O398" s="34"/>
      <c r="P398" s="34"/>
      <c r="Q398" s="48" t="s">
        <v>516</v>
      </c>
    </row>
    <row r="399" spans="1:61" s="15" customFormat="1" ht="15.75" customHeight="1">
      <c r="A399" s="42" t="s">
        <v>9</v>
      </c>
      <c r="B399" s="53">
        <v>6065</v>
      </c>
      <c r="C399" s="42" t="s">
        <v>772</v>
      </c>
      <c r="D399" s="112" t="s">
        <v>1222</v>
      </c>
      <c r="E399" s="112" t="s">
        <v>666</v>
      </c>
      <c r="F399" s="43">
        <v>4</v>
      </c>
      <c r="G399" s="34" t="s">
        <v>656</v>
      </c>
      <c r="H399" s="42" t="s">
        <v>605</v>
      </c>
      <c r="I399" s="103"/>
      <c r="J399" s="41" t="s">
        <v>1258</v>
      </c>
      <c r="K399" s="43">
        <v>0</v>
      </c>
      <c r="L399" s="47" t="s">
        <v>512</v>
      </c>
      <c r="M399" s="47" t="s">
        <v>512</v>
      </c>
      <c r="N399" s="48" t="s">
        <v>512</v>
      </c>
      <c r="O399" s="34"/>
      <c r="P399" s="34"/>
      <c r="Q399" s="48" t="s">
        <v>512</v>
      </c>
    </row>
    <row r="400" spans="1:61" s="15" customFormat="1" ht="15.75" customHeight="1">
      <c r="A400" s="42" t="s">
        <v>9</v>
      </c>
      <c r="B400" s="53">
        <v>6066</v>
      </c>
      <c r="C400" s="42" t="s">
        <v>588</v>
      </c>
      <c r="D400" s="112" t="s">
        <v>1223</v>
      </c>
      <c r="E400" s="112" t="s">
        <v>640</v>
      </c>
      <c r="F400" s="41">
        <v>3</v>
      </c>
      <c r="G400" s="34" t="s">
        <v>11</v>
      </c>
      <c r="H400" s="42" t="s">
        <v>1458</v>
      </c>
      <c r="I400" s="103" t="s">
        <v>1274</v>
      </c>
      <c r="J400" s="41" t="s">
        <v>1258</v>
      </c>
      <c r="K400" s="43">
        <v>0</v>
      </c>
      <c r="L400" s="46" t="s">
        <v>516</v>
      </c>
      <c r="M400" s="47" t="s">
        <v>516</v>
      </c>
      <c r="N400" s="65" t="s">
        <v>512</v>
      </c>
      <c r="O400" s="34"/>
      <c r="P400" s="34"/>
      <c r="Q400" s="48" t="s">
        <v>512</v>
      </c>
    </row>
    <row r="401" spans="1:61" s="94" customFormat="1" ht="15.75" customHeight="1">
      <c r="A401" s="42" t="s">
        <v>9</v>
      </c>
      <c r="B401" s="53">
        <v>6067</v>
      </c>
      <c r="C401" s="42" t="s">
        <v>794</v>
      </c>
      <c r="D401" s="112" t="s">
        <v>1224</v>
      </c>
      <c r="E401" s="112" t="s">
        <v>642</v>
      </c>
      <c r="F401" s="41">
        <v>3</v>
      </c>
      <c r="G401" s="34" t="s">
        <v>11</v>
      </c>
      <c r="H401" s="42" t="s">
        <v>1458</v>
      </c>
      <c r="I401" s="103"/>
      <c r="J401" s="41" t="s">
        <v>1258</v>
      </c>
      <c r="K401" s="43">
        <v>0</v>
      </c>
      <c r="L401" s="46" t="s">
        <v>516</v>
      </c>
      <c r="M401" s="47" t="s">
        <v>516</v>
      </c>
      <c r="N401" s="65" t="s">
        <v>512</v>
      </c>
      <c r="O401" s="34"/>
      <c r="P401" s="34"/>
      <c r="Q401" s="48" t="s">
        <v>512</v>
      </c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</row>
    <row r="402" spans="1:61" s="94" customFormat="1" ht="15.75" customHeight="1">
      <c r="A402" s="42" t="s">
        <v>9</v>
      </c>
      <c r="B402" s="53">
        <v>6068</v>
      </c>
      <c r="C402" s="69" t="s">
        <v>795</v>
      </c>
      <c r="D402" s="112" t="s">
        <v>1225</v>
      </c>
      <c r="E402" s="112" t="s">
        <v>638</v>
      </c>
      <c r="F402" s="41">
        <v>3</v>
      </c>
      <c r="G402" s="34" t="s">
        <v>11</v>
      </c>
      <c r="H402" s="42" t="s">
        <v>1458</v>
      </c>
      <c r="I402" s="103"/>
      <c r="J402" s="106">
        <v>0</v>
      </c>
      <c r="K402" s="43">
        <v>0</v>
      </c>
      <c r="L402" s="46" t="s">
        <v>516</v>
      </c>
      <c r="M402" s="47" t="s">
        <v>516</v>
      </c>
      <c r="N402" s="65" t="s">
        <v>512</v>
      </c>
      <c r="O402" s="34"/>
      <c r="P402" s="34"/>
      <c r="Q402" s="48" t="s">
        <v>512</v>
      </c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</row>
    <row r="403" spans="1:61" s="94" customFormat="1" ht="15.75" customHeight="1">
      <c r="A403" s="42" t="s">
        <v>9</v>
      </c>
      <c r="B403" s="53">
        <v>6069</v>
      </c>
      <c r="C403" s="42" t="s">
        <v>839</v>
      </c>
      <c r="D403" s="112" t="s">
        <v>1226</v>
      </c>
      <c r="E403" s="112" t="s">
        <v>639</v>
      </c>
      <c r="F403" s="41">
        <v>3</v>
      </c>
      <c r="G403" s="34" t="s">
        <v>11</v>
      </c>
      <c r="H403" s="42" t="s">
        <v>1458</v>
      </c>
      <c r="I403" s="103"/>
      <c r="J403" s="41" t="s">
        <v>1258</v>
      </c>
      <c r="K403" s="43">
        <v>0</v>
      </c>
      <c r="L403" s="46" t="s">
        <v>516</v>
      </c>
      <c r="M403" s="47" t="s">
        <v>516</v>
      </c>
      <c r="N403" s="65" t="s">
        <v>512</v>
      </c>
      <c r="O403" s="34"/>
      <c r="P403" s="34"/>
      <c r="Q403" s="48" t="s">
        <v>512</v>
      </c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</row>
    <row r="404" spans="1:61" s="94" customFormat="1" ht="15.75" customHeight="1">
      <c r="A404" s="42" t="s">
        <v>9</v>
      </c>
      <c r="B404" s="53">
        <v>6070</v>
      </c>
      <c r="C404" s="42" t="s">
        <v>771</v>
      </c>
      <c r="D404" s="112" t="s">
        <v>1227</v>
      </c>
      <c r="E404" s="112" t="s">
        <v>665</v>
      </c>
      <c r="F404" s="43">
        <v>4</v>
      </c>
      <c r="G404" s="34" t="s">
        <v>656</v>
      </c>
      <c r="H404" s="42" t="s">
        <v>605</v>
      </c>
      <c r="I404" s="103"/>
      <c r="J404" s="41" t="s">
        <v>1258</v>
      </c>
      <c r="K404" s="43">
        <v>0</v>
      </c>
      <c r="L404" s="47" t="s">
        <v>512</v>
      </c>
      <c r="M404" s="47" t="s">
        <v>512</v>
      </c>
      <c r="N404" s="48" t="s">
        <v>512</v>
      </c>
      <c r="O404" s="34"/>
      <c r="P404" s="34"/>
      <c r="Q404" s="48" t="s">
        <v>512</v>
      </c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</row>
    <row r="405" spans="1:61" s="94" customFormat="1" ht="15.75" customHeight="1">
      <c r="A405" s="42" t="s">
        <v>9</v>
      </c>
      <c r="B405" s="53">
        <v>6071</v>
      </c>
      <c r="C405" s="42" t="s">
        <v>682</v>
      </c>
      <c r="D405" s="112" t="s">
        <v>1228</v>
      </c>
      <c r="E405" s="112" t="s">
        <v>637</v>
      </c>
      <c r="F405" s="41">
        <v>3</v>
      </c>
      <c r="G405" s="34" t="s">
        <v>11</v>
      </c>
      <c r="H405" s="42" t="s">
        <v>1458</v>
      </c>
      <c r="I405" s="103" t="s">
        <v>1274</v>
      </c>
      <c r="J405" s="41" t="s">
        <v>1258</v>
      </c>
      <c r="K405" s="43">
        <v>0</v>
      </c>
      <c r="L405" s="46" t="s">
        <v>516</v>
      </c>
      <c r="M405" s="47" t="s">
        <v>516</v>
      </c>
      <c r="N405" s="65" t="s">
        <v>512</v>
      </c>
      <c r="O405" s="34"/>
      <c r="P405" s="34"/>
      <c r="Q405" s="48" t="s">
        <v>512</v>
      </c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</row>
    <row r="406" spans="1:61" s="94" customFormat="1" ht="15.75" customHeight="1">
      <c r="A406" s="42" t="s">
        <v>9</v>
      </c>
      <c r="B406" s="53">
        <v>6072</v>
      </c>
      <c r="C406" s="42" t="s">
        <v>770</v>
      </c>
      <c r="D406" s="112" t="s">
        <v>1229</v>
      </c>
      <c r="E406" s="112" t="s">
        <v>641</v>
      </c>
      <c r="F406" s="41">
        <v>3</v>
      </c>
      <c r="G406" s="34" t="s">
        <v>11</v>
      </c>
      <c r="H406" s="42" t="s">
        <v>1458</v>
      </c>
      <c r="I406" s="103"/>
      <c r="J406" s="41" t="s">
        <v>1258</v>
      </c>
      <c r="K406" s="43">
        <v>0</v>
      </c>
      <c r="L406" s="46" t="s">
        <v>516</v>
      </c>
      <c r="M406" s="47" t="s">
        <v>516</v>
      </c>
      <c r="N406" s="65" t="s">
        <v>512</v>
      </c>
      <c r="O406" s="34"/>
      <c r="P406" s="34"/>
      <c r="Q406" s="48" t="s">
        <v>512</v>
      </c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</row>
    <row r="407" spans="1:61" s="94" customFormat="1" ht="15.75" customHeight="1">
      <c r="A407" s="42" t="s">
        <v>9</v>
      </c>
      <c r="B407" s="53">
        <v>6073</v>
      </c>
      <c r="C407" s="42" t="s">
        <v>590</v>
      </c>
      <c r="D407" s="112" t="s">
        <v>1230</v>
      </c>
      <c r="E407" s="112" t="s">
        <v>667</v>
      </c>
      <c r="F407" s="41">
        <v>3</v>
      </c>
      <c r="G407" s="34" t="s">
        <v>604</v>
      </c>
      <c r="H407" s="42" t="s">
        <v>791</v>
      </c>
      <c r="I407" s="103" t="s">
        <v>1268</v>
      </c>
      <c r="J407" s="41" t="s">
        <v>1258</v>
      </c>
      <c r="K407" s="43">
        <v>0</v>
      </c>
      <c r="L407" s="46" t="s">
        <v>516</v>
      </c>
      <c r="M407" s="47" t="s">
        <v>516</v>
      </c>
      <c r="N407" s="65" t="s">
        <v>512</v>
      </c>
      <c r="O407" s="34"/>
      <c r="P407" s="34"/>
      <c r="Q407" s="48" t="s">
        <v>512</v>
      </c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</row>
    <row r="408" spans="1:61" s="15" customFormat="1" ht="15.75" customHeight="1">
      <c r="A408" s="42" t="s">
        <v>9</v>
      </c>
      <c r="B408" s="53">
        <v>6074</v>
      </c>
      <c r="C408" s="42" t="s">
        <v>589</v>
      </c>
      <c r="D408" s="112" t="s">
        <v>1231</v>
      </c>
      <c r="E408" s="112" t="s">
        <v>643</v>
      </c>
      <c r="F408" s="41">
        <v>3</v>
      </c>
      <c r="G408" s="34" t="s">
        <v>604</v>
      </c>
      <c r="H408" s="42" t="s">
        <v>605</v>
      </c>
      <c r="I408" s="103"/>
      <c r="J408" s="41" t="s">
        <v>1258</v>
      </c>
      <c r="K408" s="43">
        <v>0</v>
      </c>
      <c r="L408" s="47" t="s">
        <v>512</v>
      </c>
      <c r="M408" s="47" t="s">
        <v>512</v>
      </c>
      <c r="N408" s="65" t="s">
        <v>512</v>
      </c>
      <c r="O408" s="34"/>
      <c r="P408" s="34"/>
      <c r="Q408" s="48" t="s">
        <v>512</v>
      </c>
    </row>
    <row r="409" spans="1:61" s="15" customFormat="1" ht="15" customHeight="1">
      <c r="A409" s="59" t="s">
        <v>9</v>
      </c>
      <c r="B409" s="59">
        <v>6075</v>
      </c>
      <c r="C409" s="59" t="s">
        <v>756</v>
      </c>
      <c r="D409" s="112" t="s">
        <v>1232</v>
      </c>
      <c r="E409" s="112" t="s">
        <v>829</v>
      </c>
      <c r="F409" s="43">
        <v>4</v>
      </c>
      <c r="G409" s="34" t="s">
        <v>845</v>
      </c>
      <c r="H409" s="42" t="s">
        <v>605</v>
      </c>
      <c r="I409" s="103"/>
      <c r="J409" s="60" t="s">
        <v>1263</v>
      </c>
      <c r="K409" s="60" t="s">
        <v>1264</v>
      </c>
      <c r="L409" s="61" t="s">
        <v>516</v>
      </c>
      <c r="M409" s="47" t="s">
        <v>516</v>
      </c>
      <c r="N409" s="48" t="s">
        <v>512</v>
      </c>
      <c r="O409" s="34"/>
      <c r="P409" s="34"/>
      <c r="Q409" s="48" t="s">
        <v>512</v>
      </c>
    </row>
    <row r="410" spans="1:61" s="15" customFormat="1" ht="17.25" customHeight="1">
      <c r="A410" s="59" t="s">
        <v>9</v>
      </c>
      <c r="B410" s="59">
        <v>6076</v>
      </c>
      <c r="C410" s="59" t="s">
        <v>757</v>
      </c>
      <c r="D410" s="112" t="s">
        <v>1233</v>
      </c>
      <c r="E410" s="112" t="s">
        <v>830</v>
      </c>
      <c r="F410" s="43">
        <v>4</v>
      </c>
      <c r="G410" s="34" t="s">
        <v>845</v>
      </c>
      <c r="H410" s="42" t="s">
        <v>605</v>
      </c>
      <c r="I410" s="103"/>
      <c r="J410" s="60" t="s">
        <v>1263</v>
      </c>
      <c r="K410" s="60" t="s">
        <v>1264</v>
      </c>
      <c r="L410" s="61" t="s">
        <v>516</v>
      </c>
      <c r="M410" s="47" t="s">
        <v>516</v>
      </c>
      <c r="N410" s="48" t="s">
        <v>512</v>
      </c>
      <c r="O410" s="34"/>
      <c r="P410" s="34"/>
      <c r="Q410" s="48" t="s">
        <v>512</v>
      </c>
    </row>
    <row r="411" spans="1:61" s="15" customFormat="1" ht="15" customHeight="1">
      <c r="A411" s="63" t="s">
        <v>9</v>
      </c>
      <c r="B411" s="59">
        <v>6077</v>
      </c>
      <c r="C411" s="59" t="s">
        <v>838</v>
      </c>
      <c r="D411" s="112" t="s">
        <v>1234</v>
      </c>
      <c r="E411" s="112" t="s">
        <v>831</v>
      </c>
      <c r="F411" s="41">
        <v>3</v>
      </c>
      <c r="G411" s="34" t="s">
        <v>11</v>
      </c>
      <c r="H411" s="42" t="s">
        <v>1458</v>
      </c>
      <c r="I411" s="103"/>
      <c r="J411" s="41" t="s">
        <v>1258</v>
      </c>
      <c r="K411" s="43">
        <v>0</v>
      </c>
      <c r="L411" s="62" t="s">
        <v>516</v>
      </c>
      <c r="M411" s="47" t="s">
        <v>516</v>
      </c>
      <c r="N411" s="65" t="s">
        <v>512</v>
      </c>
      <c r="O411" s="34"/>
      <c r="P411" s="34"/>
      <c r="Q411" s="48" t="s">
        <v>512</v>
      </c>
    </row>
    <row r="412" spans="1:61" s="15" customFormat="1" ht="15" customHeight="1">
      <c r="A412" s="63" t="s">
        <v>9</v>
      </c>
      <c r="B412" s="59">
        <v>6078</v>
      </c>
      <c r="C412" s="63" t="s">
        <v>776</v>
      </c>
      <c r="D412" s="112" t="s">
        <v>1235</v>
      </c>
      <c r="E412" s="112" t="s">
        <v>832</v>
      </c>
      <c r="F412" s="41">
        <v>3</v>
      </c>
      <c r="G412" s="34" t="s">
        <v>604</v>
      </c>
      <c r="H412" s="42" t="s">
        <v>605</v>
      </c>
      <c r="I412" s="103"/>
      <c r="J412" s="41" t="s">
        <v>1258</v>
      </c>
      <c r="K412" s="43">
        <v>0</v>
      </c>
      <c r="L412" s="62" t="s">
        <v>512</v>
      </c>
      <c r="M412" s="47" t="s">
        <v>512</v>
      </c>
      <c r="N412" s="65" t="s">
        <v>512</v>
      </c>
      <c r="O412" s="34"/>
      <c r="P412" s="34"/>
      <c r="Q412" s="48" t="s">
        <v>512</v>
      </c>
    </row>
    <row r="413" spans="1:61" s="15" customFormat="1" ht="15" customHeight="1">
      <c r="A413" s="63" t="s">
        <v>9</v>
      </c>
      <c r="B413" s="59">
        <v>6079</v>
      </c>
      <c r="C413" s="63" t="s">
        <v>777</v>
      </c>
      <c r="D413" s="112" t="s">
        <v>1236</v>
      </c>
      <c r="E413" s="112" t="s">
        <v>833</v>
      </c>
      <c r="F413" s="41">
        <v>3</v>
      </c>
      <c r="G413" s="34" t="s">
        <v>604</v>
      </c>
      <c r="H413" s="42" t="s">
        <v>605</v>
      </c>
      <c r="I413" s="103"/>
      <c r="J413" s="41" t="s">
        <v>1258</v>
      </c>
      <c r="K413" s="43">
        <v>0</v>
      </c>
      <c r="L413" s="62" t="s">
        <v>516</v>
      </c>
      <c r="M413" s="47" t="s">
        <v>516</v>
      </c>
      <c r="N413" s="65" t="s">
        <v>512</v>
      </c>
      <c r="O413" s="34"/>
      <c r="P413" s="34"/>
      <c r="Q413" s="48" t="s">
        <v>512</v>
      </c>
    </row>
    <row r="414" spans="1:61" s="15" customFormat="1" ht="15" customHeight="1">
      <c r="A414" s="63" t="s">
        <v>9</v>
      </c>
      <c r="B414" s="59">
        <v>6080</v>
      </c>
      <c r="C414" s="63" t="s">
        <v>778</v>
      </c>
      <c r="D414" s="112" t="s">
        <v>1237</v>
      </c>
      <c r="E414" s="112" t="s">
        <v>834</v>
      </c>
      <c r="F414" s="41">
        <v>3</v>
      </c>
      <c r="G414" s="34" t="s">
        <v>604</v>
      </c>
      <c r="H414" s="42" t="s">
        <v>605</v>
      </c>
      <c r="I414" s="103"/>
      <c r="J414" s="41" t="s">
        <v>1258</v>
      </c>
      <c r="K414" s="43">
        <v>0</v>
      </c>
      <c r="L414" s="62" t="s">
        <v>516</v>
      </c>
      <c r="M414" s="47" t="s">
        <v>516</v>
      </c>
      <c r="N414" s="65" t="s">
        <v>512</v>
      </c>
      <c r="O414" s="34"/>
      <c r="P414" s="34"/>
      <c r="Q414" s="48" t="s">
        <v>512</v>
      </c>
    </row>
    <row r="415" spans="1:61" s="15" customFormat="1" ht="15" customHeight="1">
      <c r="A415" s="63" t="s">
        <v>9</v>
      </c>
      <c r="B415" s="59">
        <v>6081</v>
      </c>
      <c r="C415" s="63" t="s">
        <v>779</v>
      </c>
      <c r="D415" s="112" t="s">
        <v>1238</v>
      </c>
      <c r="E415" s="112" t="s">
        <v>835</v>
      </c>
      <c r="F415" s="41">
        <v>3</v>
      </c>
      <c r="G415" s="34" t="s">
        <v>604</v>
      </c>
      <c r="H415" s="42" t="s">
        <v>791</v>
      </c>
      <c r="I415" s="103" t="s">
        <v>1268</v>
      </c>
      <c r="J415" s="41" t="s">
        <v>1258</v>
      </c>
      <c r="K415" s="43">
        <v>0</v>
      </c>
      <c r="L415" s="62" t="s">
        <v>516</v>
      </c>
      <c r="M415" s="47" t="s">
        <v>516</v>
      </c>
      <c r="N415" s="65" t="s">
        <v>512</v>
      </c>
      <c r="O415" s="34"/>
      <c r="P415" s="34"/>
      <c r="Q415" s="48" t="s">
        <v>512</v>
      </c>
    </row>
    <row r="416" spans="1:61" s="15" customFormat="1" ht="15.75" customHeight="1">
      <c r="A416" s="42" t="s">
        <v>8</v>
      </c>
      <c r="B416" s="53">
        <v>6082</v>
      </c>
      <c r="C416" s="42" t="s">
        <v>594</v>
      </c>
      <c r="D416" s="112" t="s">
        <v>1239</v>
      </c>
      <c r="E416" s="112" t="s">
        <v>647</v>
      </c>
      <c r="F416" s="41">
        <v>3</v>
      </c>
      <c r="G416" s="34" t="s">
        <v>11</v>
      </c>
      <c r="H416" s="42" t="s">
        <v>1458</v>
      </c>
      <c r="I416" s="103"/>
      <c r="J416" s="41" t="s">
        <v>1258</v>
      </c>
      <c r="K416" s="43">
        <v>0</v>
      </c>
      <c r="L416" s="46" t="s">
        <v>516</v>
      </c>
      <c r="M416" s="47" t="s">
        <v>516</v>
      </c>
      <c r="N416" s="65" t="s">
        <v>512</v>
      </c>
      <c r="O416" s="34"/>
      <c r="P416" s="34"/>
      <c r="Q416" s="48" t="s">
        <v>512</v>
      </c>
    </row>
    <row r="417" spans="1:61" s="15" customFormat="1" ht="15.75" customHeight="1">
      <c r="A417" s="42" t="s">
        <v>8</v>
      </c>
      <c r="B417" s="53">
        <v>6083</v>
      </c>
      <c r="C417" s="42" t="s">
        <v>788</v>
      </c>
      <c r="D417" s="112" t="s">
        <v>1240</v>
      </c>
      <c r="E417" s="112" t="s">
        <v>673</v>
      </c>
      <c r="F417" s="41">
        <v>3</v>
      </c>
      <c r="G417" s="34" t="s">
        <v>11</v>
      </c>
      <c r="H417" s="42" t="s">
        <v>1457</v>
      </c>
      <c r="I417" s="103" t="s">
        <v>1270</v>
      </c>
      <c r="J417" s="41" t="s">
        <v>1258</v>
      </c>
      <c r="K417" s="43">
        <v>0</v>
      </c>
      <c r="L417" s="47" t="s">
        <v>512</v>
      </c>
      <c r="M417" s="47" t="s">
        <v>512</v>
      </c>
      <c r="N417" s="65" t="s">
        <v>512</v>
      </c>
      <c r="O417" s="34"/>
      <c r="P417" s="34"/>
      <c r="Q417" s="48" t="s">
        <v>512</v>
      </c>
    </row>
    <row r="418" spans="1:61" s="15" customFormat="1" ht="15.75" customHeight="1">
      <c r="A418" s="42" t="s">
        <v>8</v>
      </c>
      <c r="B418" s="53">
        <v>6084</v>
      </c>
      <c r="C418" s="42" t="s">
        <v>596</v>
      </c>
      <c r="D418" s="112" t="s">
        <v>1241</v>
      </c>
      <c r="E418" s="112" t="s">
        <v>649</v>
      </c>
      <c r="F418" s="41">
        <v>3</v>
      </c>
      <c r="G418" s="34" t="s">
        <v>11</v>
      </c>
      <c r="H418" s="42" t="s">
        <v>1458</v>
      </c>
      <c r="I418" s="103"/>
      <c r="J418" s="41" t="s">
        <v>1258</v>
      </c>
      <c r="K418" s="43">
        <v>0</v>
      </c>
      <c r="L418" s="46" t="s">
        <v>516</v>
      </c>
      <c r="M418" s="47" t="s">
        <v>516</v>
      </c>
      <c r="N418" s="65" t="s">
        <v>512</v>
      </c>
      <c r="O418" s="34"/>
      <c r="P418" s="34"/>
      <c r="Q418" s="48" t="s">
        <v>512</v>
      </c>
    </row>
    <row r="419" spans="1:61" s="94" customFormat="1" ht="15.75" customHeight="1">
      <c r="A419" s="42" t="s">
        <v>8</v>
      </c>
      <c r="B419" s="53">
        <v>6085</v>
      </c>
      <c r="C419" s="42" t="s">
        <v>785</v>
      </c>
      <c r="D419" s="112" t="s">
        <v>1242</v>
      </c>
      <c r="E419" s="112" t="s">
        <v>670</v>
      </c>
      <c r="F419" s="41">
        <v>3</v>
      </c>
      <c r="G419" s="34" t="s">
        <v>11</v>
      </c>
      <c r="H419" s="42" t="s">
        <v>1457</v>
      </c>
      <c r="I419" s="103" t="s">
        <v>1271</v>
      </c>
      <c r="J419" s="41" t="s">
        <v>1258</v>
      </c>
      <c r="K419" s="43">
        <v>0</v>
      </c>
      <c r="L419" s="47" t="s">
        <v>512</v>
      </c>
      <c r="M419" s="47" t="s">
        <v>512</v>
      </c>
      <c r="N419" s="65" t="s">
        <v>512</v>
      </c>
      <c r="O419" s="34"/>
      <c r="P419" s="34"/>
      <c r="Q419" s="48" t="s">
        <v>512</v>
      </c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</row>
    <row r="420" spans="1:61" s="15" customFormat="1" ht="15.75" customHeight="1">
      <c r="A420" s="42" t="s">
        <v>8</v>
      </c>
      <c r="B420" s="53">
        <v>6086</v>
      </c>
      <c r="C420" s="42" t="s">
        <v>592</v>
      </c>
      <c r="D420" s="112" t="s">
        <v>1243</v>
      </c>
      <c r="E420" s="112" t="s">
        <v>672</v>
      </c>
      <c r="F420" s="41">
        <v>3</v>
      </c>
      <c r="G420" s="34" t="s">
        <v>11</v>
      </c>
      <c r="H420" s="42" t="s">
        <v>1457</v>
      </c>
      <c r="I420" s="103" t="s">
        <v>1270</v>
      </c>
      <c r="J420" s="41" t="s">
        <v>1258</v>
      </c>
      <c r="K420" s="43">
        <v>0</v>
      </c>
      <c r="L420" s="47" t="s">
        <v>512</v>
      </c>
      <c r="M420" s="47" t="s">
        <v>512</v>
      </c>
      <c r="N420" s="65" t="s">
        <v>512</v>
      </c>
      <c r="O420" s="34"/>
      <c r="P420" s="34"/>
      <c r="Q420" s="48" t="s">
        <v>512</v>
      </c>
    </row>
    <row r="421" spans="1:61" s="15" customFormat="1" ht="16.5" customHeight="1">
      <c r="A421" s="42" t="s">
        <v>8</v>
      </c>
      <c r="B421" s="53">
        <v>6087</v>
      </c>
      <c r="C421" s="42" t="s">
        <v>593</v>
      </c>
      <c r="D421" s="112" t="s">
        <v>1244</v>
      </c>
      <c r="E421" s="112" t="s">
        <v>645</v>
      </c>
      <c r="F421" s="43">
        <v>4</v>
      </c>
      <c r="G421" s="34" t="s">
        <v>656</v>
      </c>
      <c r="H421" s="42" t="s">
        <v>605</v>
      </c>
      <c r="I421" s="103"/>
      <c r="J421" s="41" t="s">
        <v>1259</v>
      </c>
      <c r="K421" s="46"/>
      <c r="L421" s="47" t="s">
        <v>512</v>
      </c>
      <c r="M421" s="47" t="s">
        <v>512</v>
      </c>
      <c r="N421" s="48" t="s">
        <v>512</v>
      </c>
      <c r="O421" s="34"/>
      <c r="P421" s="34"/>
      <c r="Q421" s="48" t="s">
        <v>512</v>
      </c>
    </row>
    <row r="422" spans="1:61" s="91" customFormat="1" ht="15" customHeight="1">
      <c r="A422" s="42" t="s">
        <v>8</v>
      </c>
      <c r="B422" s="53">
        <v>6088</v>
      </c>
      <c r="C422" s="42" t="s">
        <v>595</v>
      </c>
      <c r="D422" s="112" t="s">
        <v>1245</v>
      </c>
      <c r="E422" s="112" t="s">
        <v>648</v>
      </c>
      <c r="F422" s="41">
        <v>3</v>
      </c>
      <c r="G422" s="34" t="s">
        <v>11</v>
      </c>
      <c r="H422" s="42" t="s">
        <v>1458</v>
      </c>
      <c r="I422" s="103" t="s">
        <v>1275</v>
      </c>
      <c r="J422" s="41" t="s">
        <v>1258</v>
      </c>
      <c r="K422" s="43">
        <v>0</v>
      </c>
      <c r="L422" s="46" t="s">
        <v>516</v>
      </c>
      <c r="M422" s="47" t="s">
        <v>516</v>
      </c>
      <c r="N422" s="65" t="s">
        <v>512</v>
      </c>
      <c r="O422" s="34"/>
      <c r="P422" s="34"/>
      <c r="Q422" s="48" t="s">
        <v>512</v>
      </c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</row>
    <row r="423" spans="1:61" s="15" customFormat="1" ht="15" customHeight="1">
      <c r="A423" s="42" t="s">
        <v>8</v>
      </c>
      <c r="B423" s="53">
        <v>6089</v>
      </c>
      <c r="C423" s="42" t="s">
        <v>591</v>
      </c>
      <c r="D423" s="112" t="s">
        <v>1246</v>
      </c>
      <c r="E423" s="112" t="s">
        <v>646</v>
      </c>
      <c r="F423" s="43">
        <v>4</v>
      </c>
      <c r="G423" s="34" t="s">
        <v>656</v>
      </c>
      <c r="H423" s="42" t="s">
        <v>605</v>
      </c>
      <c r="I423" s="103"/>
      <c r="J423" s="41" t="s">
        <v>1259</v>
      </c>
      <c r="K423" s="46"/>
      <c r="L423" s="46" t="s">
        <v>516</v>
      </c>
      <c r="M423" s="47" t="s">
        <v>516</v>
      </c>
      <c r="N423" s="48" t="s">
        <v>512</v>
      </c>
      <c r="O423" s="34"/>
      <c r="P423" s="34"/>
      <c r="Q423" s="48" t="s">
        <v>512</v>
      </c>
    </row>
    <row r="424" spans="1:61" s="91" customFormat="1" ht="15" customHeight="1">
      <c r="A424" s="42" t="s">
        <v>8</v>
      </c>
      <c r="B424" s="53">
        <v>6090</v>
      </c>
      <c r="C424" s="42" t="s">
        <v>597</v>
      </c>
      <c r="D424" s="112" t="s">
        <v>1247</v>
      </c>
      <c r="E424" s="112" t="s">
        <v>650</v>
      </c>
      <c r="F424" s="41">
        <v>3</v>
      </c>
      <c r="G424" s="34" t="s">
        <v>11</v>
      </c>
      <c r="H424" s="42" t="s">
        <v>1458</v>
      </c>
      <c r="I424" s="103"/>
      <c r="J424" s="41" t="s">
        <v>1258</v>
      </c>
      <c r="K424" s="43">
        <v>0</v>
      </c>
      <c r="L424" s="47" t="s">
        <v>512</v>
      </c>
      <c r="M424" s="47" t="s">
        <v>512</v>
      </c>
      <c r="N424" s="65" t="s">
        <v>512</v>
      </c>
      <c r="O424" s="34"/>
      <c r="P424" s="34"/>
      <c r="Q424" s="48" t="s">
        <v>512</v>
      </c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</row>
    <row r="425" spans="1:61" s="91" customFormat="1" ht="15" customHeight="1">
      <c r="A425" s="42" t="s">
        <v>8</v>
      </c>
      <c r="B425" s="53">
        <v>6091</v>
      </c>
      <c r="C425" s="42" t="s">
        <v>784</v>
      </c>
      <c r="D425" s="112" t="s">
        <v>1248</v>
      </c>
      <c r="E425" s="112" t="s">
        <v>669</v>
      </c>
      <c r="F425" s="41">
        <v>3</v>
      </c>
      <c r="G425" s="34" t="s">
        <v>11</v>
      </c>
      <c r="H425" s="42" t="s">
        <v>1457</v>
      </c>
      <c r="I425" s="103"/>
      <c r="J425" s="41" t="s">
        <v>1258</v>
      </c>
      <c r="K425" s="43">
        <v>0</v>
      </c>
      <c r="L425" s="47" t="s">
        <v>512</v>
      </c>
      <c r="M425" s="47" t="s">
        <v>512</v>
      </c>
      <c r="N425" s="65" t="s">
        <v>512</v>
      </c>
      <c r="O425" s="34"/>
      <c r="P425" s="34"/>
      <c r="Q425" s="48" t="s">
        <v>512</v>
      </c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</row>
    <row r="426" spans="1:61" s="91" customFormat="1" ht="15" customHeight="1">
      <c r="A426" s="42" t="s">
        <v>8</v>
      </c>
      <c r="B426" s="53">
        <v>6092</v>
      </c>
      <c r="C426" s="42" t="s">
        <v>729</v>
      </c>
      <c r="D426" s="112" t="s">
        <v>1249</v>
      </c>
      <c r="E426" s="112" t="s">
        <v>644</v>
      </c>
      <c r="F426" s="41">
        <v>3</v>
      </c>
      <c r="G426" s="34" t="s">
        <v>11</v>
      </c>
      <c r="H426" s="42" t="s">
        <v>1457</v>
      </c>
      <c r="I426" s="103"/>
      <c r="J426" s="41" t="s">
        <v>1258</v>
      </c>
      <c r="K426" s="43">
        <v>0</v>
      </c>
      <c r="L426" s="47" t="s">
        <v>512</v>
      </c>
      <c r="M426" s="47" t="s">
        <v>512</v>
      </c>
      <c r="N426" s="65" t="s">
        <v>512</v>
      </c>
      <c r="O426" s="34"/>
      <c r="P426" s="34"/>
      <c r="Q426" s="48" t="s">
        <v>512</v>
      </c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</row>
    <row r="427" spans="1:61" s="15" customFormat="1" ht="15" customHeight="1">
      <c r="A427" s="42" t="s">
        <v>8</v>
      </c>
      <c r="B427" s="53">
        <v>6093</v>
      </c>
      <c r="C427" s="42" t="s">
        <v>730</v>
      </c>
      <c r="D427" s="112" t="s">
        <v>1250</v>
      </c>
      <c r="E427" s="112" t="s">
        <v>671</v>
      </c>
      <c r="F427" s="41">
        <v>3</v>
      </c>
      <c r="G427" s="34" t="s">
        <v>11</v>
      </c>
      <c r="H427" s="42" t="s">
        <v>1457</v>
      </c>
      <c r="I427" s="103"/>
      <c r="J427" s="41" t="s">
        <v>1258</v>
      </c>
      <c r="K427" s="43">
        <v>0</v>
      </c>
      <c r="L427" s="47" t="s">
        <v>512</v>
      </c>
      <c r="M427" s="47" t="s">
        <v>512</v>
      </c>
      <c r="N427" s="65" t="s">
        <v>512</v>
      </c>
      <c r="O427" s="34"/>
      <c r="P427" s="34"/>
      <c r="Q427" s="48" t="s">
        <v>512</v>
      </c>
    </row>
    <row r="428" spans="1:61" s="91" customFormat="1" ht="17.25" customHeight="1">
      <c r="A428" s="63" t="s">
        <v>0</v>
      </c>
      <c r="B428" s="59">
        <v>6094</v>
      </c>
      <c r="C428" s="63" t="s">
        <v>140</v>
      </c>
      <c r="D428" s="112" t="s">
        <v>1251</v>
      </c>
      <c r="E428" s="112" t="s">
        <v>836</v>
      </c>
      <c r="F428" s="41">
        <v>3</v>
      </c>
      <c r="G428" s="34" t="s">
        <v>11</v>
      </c>
      <c r="H428" s="42" t="s">
        <v>791</v>
      </c>
      <c r="I428" s="103" t="s">
        <v>1266</v>
      </c>
      <c r="J428" s="41" t="s">
        <v>1258</v>
      </c>
      <c r="K428" s="43">
        <v>0</v>
      </c>
      <c r="L428" s="62" t="s">
        <v>512</v>
      </c>
      <c r="M428" s="62" t="s">
        <v>512</v>
      </c>
      <c r="N428" s="65" t="s">
        <v>512</v>
      </c>
      <c r="O428" s="34"/>
      <c r="P428" s="34"/>
      <c r="Q428" s="48" t="s">
        <v>512</v>
      </c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</row>
    <row r="429" spans="1:61" s="91" customFormat="1" ht="15" customHeight="1">
      <c r="A429" s="59" t="s">
        <v>7</v>
      </c>
      <c r="B429" s="59">
        <v>6095</v>
      </c>
      <c r="C429" s="63" t="s">
        <v>587</v>
      </c>
      <c r="D429" s="112"/>
      <c r="E429" s="112"/>
      <c r="F429" s="41">
        <v>3</v>
      </c>
      <c r="G429" s="34" t="s">
        <v>11</v>
      </c>
      <c r="H429" s="42" t="s">
        <v>1457</v>
      </c>
      <c r="I429" s="103"/>
      <c r="J429" s="41" t="s">
        <v>1258</v>
      </c>
      <c r="K429" s="43">
        <v>0</v>
      </c>
      <c r="L429" s="62" t="s">
        <v>512</v>
      </c>
      <c r="M429" s="62" t="s">
        <v>512</v>
      </c>
      <c r="N429" s="65" t="s">
        <v>512</v>
      </c>
      <c r="O429" s="34"/>
      <c r="P429" s="34"/>
      <c r="Q429" s="48" t="s">
        <v>512</v>
      </c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</row>
    <row r="430" spans="1:61" s="91" customFormat="1" ht="15" customHeight="1">
      <c r="A430" s="59" t="s">
        <v>7</v>
      </c>
      <c r="B430" s="59">
        <v>6096</v>
      </c>
      <c r="C430" s="63" t="s">
        <v>1299</v>
      </c>
      <c r="D430" s="165">
        <v>13212786</v>
      </c>
      <c r="E430" s="165">
        <v>52422863</v>
      </c>
      <c r="F430" s="41">
        <v>3</v>
      </c>
      <c r="G430" s="34" t="s">
        <v>11</v>
      </c>
      <c r="H430" s="42" t="s">
        <v>1457</v>
      </c>
      <c r="I430" s="103"/>
      <c r="J430" s="41" t="s">
        <v>1258</v>
      </c>
      <c r="K430" s="43">
        <v>0</v>
      </c>
      <c r="L430" s="62" t="s">
        <v>512</v>
      </c>
      <c r="M430" s="62" t="s">
        <v>512</v>
      </c>
      <c r="N430" s="65" t="s">
        <v>512</v>
      </c>
      <c r="O430" s="34"/>
      <c r="P430" s="34"/>
      <c r="Q430" s="48" t="s">
        <v>512</v>
      </c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</row>
    <row r="431" spans="1:61" s="91" customFormat="1" ht="15" customHeight="1">
      <c r="A431" s="59" t="s">
        <v>7</v>
      </c>
      <c r="B431" s="59">
        <v>6097</v>
      </c>
      <c r="C431" s="63" t="s">
        <v>1301</v>
      </c>
      <c r="D431" s="113">
        <v>13191113</v>
      </c>
      <c r="E431" s="113">
        <v>52433927</v>
      </c>
      <c r="F431" s="43">
        <v>4</v>
      </c>
      <c r="G431" s="34" t="s">
        <v>745</v>
      </c>
      <c r="H431" s="42" t="s">
        <v>605</v>
      </c>
      <c r="I431" s="103" t="s">
        <v>1266</v>
      </c>
      <c r="J431" s="60" t="s">
        <v>1263</v>
      </c>
      <c r="K431" s="60" t="s">
        <v>1264</v>
      </c>
      <c r="L431" s="62" t="s">
        <v>516</v>
      </c>
      <c r="M431" s="62" t="s">
        <v>516</v>
      </c>
      <c r="N431" s="48" t="s">
        <v>512</v>
      </c>
      <c r="O431" s="34"/>
      <c r="P431" s="34"/>
      <c r="Q431" s="48" t="s">
        <v>512</v>
      </c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</row>
    <row r="432" spans="1:61" s="15" customFormat="1" ht="15" customHeight="1">
      <c r="A432" s="44" t="s">
        <v>886</v>
      </c>
      <c r="B432" s="53">
        <v>6193</v>
      </c>
      <c r="C432" s="44" t="s">
        <v>714</v>
      </c>
      <c r="D432" s="47" t="s">
        <v>1252</v>
      </c>
      <c r="E432" s="47" t="s">
        <v>54</v>
      </c>
      <c r="F432" s="41">
        <v>3</v>
      </c>
      <c r="G432" s="126" t="s">
        <v>655</v>
      </c>
      <c r="H432" s="42" t="s">
        <v>12</v>
      </c>
      <c r="I432" s="103" t="s">
        <v>1266</v>
      </c>
      <c r="J432" s="41" t="s">
        <v>1258</v>
      </c>
      <c r="K432" s="43">
        <v>0</v>
      </c>
      <c r="L432" s="62" t="s">
        <v>512</v>
      </c>
      <c r="M432" s="62" t="s">
        <v>512</v>
      </c>
      <c r="N432" s="60" t="s">
        <v>512</v>
      </c>
      <c r="O432" s="42"/>
      <c r="P432" s="42"/>
      <c r="Q432" s="48" t="s">
        <v>512</v>
      </c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</row>
    <row r="433" spans="1:61" s="15" customFormat="1" ht="15" customHeight="1">
      <c r="A433" s="44" t="s">
        <v>886</v>
      </c>
      <c r="B433" s="53">
        <v>6195</v>
      </c>
      <c r="C433" s="44" t="s">
        <v>55</v>
      </c>
      <c r="D433" s="47" t="s">
        <v>1253</v>
      </c>
      <c r="E433" s="47" t="s">
        <v>56</v>
      </c>
      <c r="F433" s="41">
        <v>3</v>
      </c>
      <c r="G433" s="126" t="s">
        <v>655</v>
      </c>
      <c r="H433" s="42" t="s">
        <v>12</v>
      </c>
      <c r="I433" s="103" t="s">
        <v>1269</v>
      </c>
      <c r="J433" s="41" t="s">
        <v>1258</v>
      </c>
      <c r="K433" s="43">
        <v>0</v>
      </c>
      <c r="L433" s="62" t="s">
        <v>512</v>
      </c>
      <c r="M433" s="62" t="s">
        <v>512</v>
      </c>
      <c r="N433" s="60" t="s">
        <v>512</v>
      </c>
      <c r="O433" s="42"/>
      <c r="P433" s="42"/>
      <c r="Q433" s="48" t="s">
        <v>512</v>
      </c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</row>
    <row r="434" spans="1:61" s="15" customFormat="1" ht="15" customHeight="1">
      <c r="A434" s="44" t="s">
        <v>886</v>
      </c>
      <c r="B434" s="53">
        <v>6196</v>
      </c>
      <c r="C434" s="44" t="s">
        <v>57</v>
      </c>
      <c r="D434" s="47" t="s">
        <v>1254</v>
      </c>
      <c r="E434" s="47" t="s">
        <v>58</v>
      </c>
      <c r="F434" s="41">
        <v>3</v>
      </c>
      <c r="G434" s="126" t="s">
        <v>655</v>
      </c>
      <c r="H434" s="42" t="s">
        <v>12</v>
      </c>
      <c r="I434" s="103" t="s">
        <v>1266</v>
      </c>
      <c r="J434" s="41" t="s">
        <v>1258</v>
      </c>
      <c r="K434" s="43">
        <v>0</v>
      </c>
      <c r="L434" s="62" t="s">
        <v>512</v>
      </c>
      <c r="M434" s="47" t="s">
        <v>512</v>
      </c>
      <c r="N434" s="48" t="s">
        <v>516</v>
      </c>
      <c r="O434" s="42"/>
      <c r="P434" s="42"/>
      <c r="Q434" s="48" t="s">
        <v>512</v>
      </c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</row>
    <row r="435" spans="1:61" s="15" customFormat="1" ht="15" customHeight="1">
      <c r="A435" s="44" t="s">
        <v>886</v>
      </c>
      <c r="B435" s="53">
        <v>6208</v>
      </c>
      <c r="C435" s="44" t="s">
        <v>73</v>
      </c>
      <c r="D435" s="47" t="s">
        <v>1255</v>
      </c>
      <c r="E435" s="47" t="s">
        <v>74</v>
      </c>
      <c r="F435" s="41">
        <v>3</v>
      </c>
      <c r="G435" s="126" t="s">
        <v>655</v>
      </c>
      <c r="H435" s="42" t="s">
        <v>12</v>
      </c>
      <c r="I435" s="103" t="s">
        <v>1269</v>
      </c>
      <c r="J435" s="41" t="s">
        <v>1258</v>
      </c>
      <c r="K435" s="43">
        <v>0</v>
      </c>
      <c r="L435" s="62" t="s">
        <v>512</v>
      </c>
      <c r="M435" s="62" t="s">
        <v>512</v>
      </c>
      <c r="N435" s="60" t="s">
        <v>512</v>
      </c>
      <c r="O435" s="42"/>
      <c r="P435" s="42"/>
      <c r="Q435" s="48" t="s">
        <v>512</v>
      </c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</row>
    <row r="436" spans="1:61" s="15" customFormat="1" ht="15" customHeight="1">
      <c r="A436" s="44" t="s">
        <v>886</v>
      </c>
      <c r="B436" s="53">
        <v>6209</v>
      </c>
      <c r="C436" s="44" t="s">
        <v>75</v>
      </c>
      <c r="D436" s="47" t="s">
        <v>1256</v>
      </c>
      <c r="E436" s="47" t="s">
        <v>76</v>
      </c>
      <c r="F436" s="41">
        <v>3</v>
      </c>
      <c r="G436" s="126" t="s">
        <v>655</v>
      </c>
      <c r="H436" s="42" t="s">
        <v>12</v>
      </c>
      <c r="I436" s="103" t="s">
        <v>1266</v>
      </c>
      <c r="J436" s="41" t="s">
        <v>1258</v>
      </c>
      <c r="K436" s="43">
        <v>0</v>
      </c>
      <c r="L436" s="62" t="s">
        <v>512</v>
      </c>
      <c r="M436" s="47" t="s">
        <v>512</v>
      </c>
      <c r="N436" s="48" t="s">
        <v>516</v>
      </c>
      <c r="O436" s="42"/>
      <c r="P436" s="42"/>
      <c r="Q436" s="48" t="s">
        <v>512</v>
      </c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</row>
    <row r="437" spans="1:61" s="15" customFormat="1" ht="15" customHeight="1">
      <c r="A437" s="44" t="s">
        <v>886</v>
      </c>
      <c r="B437" s="53">
        <v>6210</v>
      </c>
      <c r="C437" s="44" t="s">
        <v>1300</v>
      </c>
      <c r="D437" s="113">
        <v>13278231</v>
      </c>
      <c r="E437" s="113">
        <v>52501883</v>
      </c>
      <c r="F437" s="43">
        <v>4</v>
      </c>
      <c r="G437" s="126" t="s">
        <v>655</v>
      </c>
      <c r="H437" s="42" t="s">
        <v>605</v>
      </c>
      <c r="I437" s="103" t="s">
        <v>1266</v>
      </c>
      <c r="J437" s="60" t="s">
        <v>1263</v>
      </c>
      <c r="K437" s="60" t="s">
        <v>1264</v>
      </c>
      <c r="L437" s="62" t="s">
        <v>516</v>
      </c>
      <c r="M437" s="47" t="s">
        <v>516</v>
      </c>
      <c r="N437" s="48" t="s">
        <v>512</v>
      </c>
      <c r="O437" s="42"/>
      <c r="P437" s="42"/>
      <c r="Q437" s="48" t="s">
        <v>512</v>
      </c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</row>
    <row r="438" spans="1:61" s="15" customFormat="1" ht="15" customHeight="1">
      <c r="A438" s="44" t="s">
        <v>2</v>
      </c>
      <c r="B438" s="53">
        <v>6216</v>
      </c>
      <c r="C438" s="44" t="s">
        <v>212</v>
      </c>
      <c r="D438" s="127" t="s">
        <v>1376</v>
      </c>
      <c r="E438" s="127" t="s">
        <v>1389</v>
      </c>
      <c r="F438" s="41">
        <v>3</v>
      </c>
      <c r="G438" s="126" t="s">
        <v>655</v>
      </c>
      <c r="H438" s="42" t="s">
        <v>12</v>
      </c>
      <c r="I438" s="103" t="s">
        <v>1266</v>
      </c>
      <c r="J438" s="41" t="s">
        <v>1258</v>
      </c>
      <c r="K438" s="43">
        <v>0</v>
      </c>
      <c r="L438" s="61" t="s">
        <v>512</v>
      </c>
      <c r="M438" s="62" t="s">
        <v>512</v>
      </c>
      <c r="N438" s="48" t="s">
        <v>516</v>
      </c>
      <c r="O438" s="42"/>
      <c r="P438" s="42"/>
      <c r="Q438" s="48" t="s">
        <v>512</v>
      </c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</row>
    <row r="439" spans="1:61" s="15" customFormat="1" ht="15" customHeight="1">
      <c r="A439" s="44" t="s">
        <v>3</v>
      </c>
      <c r="B439" s="53">
        <v>6235</v>
      </c>
      <c r="C439" s="44" t="s">
        <v>266</v>
      </c>
      <c r="D439" s="127" t="s">
        <v>1377</v>
      </c>
      <c r="E439" s="127" t="s">
        <v>1390</v>
      </c>
      <c r="F439" s="41">
        <v>3</v>
      </c>
      <c r="G439" s="126" t="s">
        <v>655</v>
      </c>
      <c r="H439" s="42" t="s">
        <v>12</v>
      </c>
      <c r="I439" s="103" t="s">
        <v>1269</v>
      </c>
      <c r="J439" s="41" t="s">
        <v>1258</v>
      </c>
      <c r="K439" s="43">
        <v>0</v>
      </c>
      <c r="L439" s="61" t="s">
        <v>512</v>
      </c>
      <c r="M439" s="62" t="s">
        <v>512</v>
      </c>
      <c r="N439" s="48" t="s">
        <v>516</v>
      </c>
      <c r="O439" s="42"/>
      <c r="P439" s="42"/>
      <c r="Q439" s="48" t="s">
        <v>512</v>
      </c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</row>
    <row r="440" spans="1:61" s="15" customFormat="1" ht="15" customHeight="1">
      <c r="A440" s="44" t="s">
        <v>3</v>
      </c>
      <c r="B440" s="53">
        <v>6237</v>
      </c>
      <c r="C440" s="44" t="s">
        <v>720</v>
      </c>
      <c r="D440" s="127" t="s">
        <v>1378</v>
      </c>
      <c r="E440" s="127" t="s">
        <v>1391</v>
      </c>
      <c r="F440" s="41">
        <v>3</v>
      </c>
      <c r="G440" s="126" t="s">
        <v>655</v>
      </c>
      <c r="H440" s="42" t="s">
        <v>12</v>
      </c>
      <c r="I440" s="103" t="s">
        <v>1269</v>
      </c>
      <c r="J440" s="41" t="s">
        <v>1258</v>
      </c>
      <c r="K440" s="43">
        <v>0</v>
      </c>
      <c r="L440" s="62" t="s">
        <v>512</v>
      </c>
      <c r="M440" s="62" t="s">
        <v>512</v>
      </c>
      <c r="N440" s="60" t="s">
        <v>512</v>
      </c>
      <c r="O440" s="42"/>
      <c r="P440" s="42"/>
      <c r="Q440" s="48" t="s">
        <v>512</v>
      </c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</row>
    <row r="441" spans="1:61" s="15" customFormat="1" ht="15" customHeight="1">
      <c r="A441" s="44" t="s">
        <v>3</v>
      </c>
      <c r="B441" s="53">
        <v>6239</v>
      </c>
      <c r="C441" s="44" t="s">
        <v>269</v>
      </c>
      <c r="D441" s="127" t="s">
        <v>1379</v>
      </c>
      <c r="E441" s="127" t="s">
        <v>1392</v>
      </c>
      <c r="F441" s="41">
        <v>3</v>
      </c>
      <c r="G441" s="126" t="s">
        <v>655</v>
      </c>
      <c r="H441" s="42" t="s">
        <v>12</v>
      </c>
      <c r="I441" s="103" t="s">
        <v>1266</v>
      </c>
      <c r="J441" s="41" t="s">
        <v>1258</v>
      </c>
      <c r="K441" s="43">
        <v>0</v>
      </c>
      <c r="L441" s="61" t="s">
        <v>512</v>
      </c>
      <c r="M441" s="62" t="s">
        <v>512</v>
      </c>
      <c r="N441" s="48" t="s">
        <v>516</v>
      </c>
      <c r="O441" s="42"/>
      <c r="P441" s="42"/>
      <c r="Q441" s="48" t="s">
        <v>512</v>
      </c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</row>
    <row r="442" spans="1:61" s="15" customFormat="1" ht="15" customHeight="1">
      <c r="A442" s="44" t="s">
        <v>3</v>
      </c>
      <c r="B442" s="53">
        <v>6240</v>
      </c>
      <c r="C442" s="44" t="s">
        <v>721</v>
      </c>
      <c r="D442" s="127" t="s">
        <v>1380</v>
      </c>
      <c r="E442" s="127" t="s">
        <v>1393</v>
      </c>
      <c r="F442" s="41">
        <v>3</v>
      </c>
      <c r="G442" s="126" t="s">
        <v>655</v>
      </c>
      <c r="H442" s="42" t="s">
        <v>12</v>
      </c>
      <c r="I442" s="103" t="s">
        <v>1269</v>
      </c>
      <c r="J442" s="41" t="s">
        <v>1258</v>
      </c>
      <c r="K442" s="43">
        <v>0</v>
      </c>
      <c r="L442" s="62" t="s">
        <v>512</v>
      </c>
      <c r="M442" s="62" t="s">
        <v>512</v>
      </c>
      <c r="N442" s="60" t="s">
        <v>512</v>
      </c>
      <c r="O442" s="42"/>
      <c r="P442" s="42"/>
      <c r="Q442" s="48" t="s">
        <v>512</v>
      </c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</row>
    <row r="443" spans="1:61" s="15" customFormat="1" ht="15" customHeight="1">
      <c r="A443" s="44" t="s">
        <v>5</v>
      </c>
      <c r="B443" s="53">
        <v>6244</v>
      </c>
      <c r="C443" s="44" t="s">
        <v>713</v>
      </c>
      <c r="D443" s="127" t="s">
        <v>1381</v>
      </c>
      <c r="E443" s="127" t="s">
        <v>1394</v>
      </c>
      <c r="F443" s="41">
        <v>3</v>
      </c>
      <c r="G443" s="126" t="s">
        <v>655</v>
      </c>
      <c r="H443" s="42" t="s">
        <v>12</v>
      </c>
      <c r="I443" s="103" t="s">
        <v>1269</v>
      </c>
      <c r="J443" s="41" t="s">
        <v>1258</v>
      </c>
      <c r="K443" s="43">
        <v>0</v>
      </c>
      <c r="L443" s="62" t="s">
        <v>512</v>
      </c>
      <c r="M443" s="62" t="s">
        <v>512</v>
      </c>
      <c r="N443" s="60" t="s">
        <v>512</v>
      </c>
      <c r="O443" s="34"/>
      <c r="P443" s="34"/>
      <c r="Q443" s="48" t="s">
        <v>512</v>
      </c>
    </row>
    <row r="444" spans="1:61" s="15" customFormat="1" ht="15" customHeight="1">
      <c r="A444" s="44" t="s">
        <v>5</v>
      </c>
      <c r="B444" s="53">
        <v>6245</v>
      </c>
      <c r="C444" s="44" t="s">
        <v>330</v>
      </c>
      <c r="D444" s="127" t="s">
        <v>1382</v>
      </c>
      <c r="E444" s="127" t="s">
        <v>1395</v>
      </c>
      <c r="F444" s="41">
        <v>3</v>
      </c>
      <c r="G444" s="126" t="s">
        <v>655</v>
      </c>
      <c r="H444" s="42" t="s">
        <v>12</v>
      </c>
      <c r="I444" s="103" t="s">
        <v>1266</v>
      </c>
      <c r="J444" s="41" t="s">
        <v>1258</v>
      </c>
      <c r="K444" s="43">
        <v>0</v>
      </c>
      <c r="L444" s="62" t="s">
        <v>512</v>
      </c>
      <c r="M444" s="62" t="s">
        <v>512</v>
      </c>
      <c r="N444" s="60" t="s">
        <v>512</v>
      </c>
      <c r="O444" s="34"/>
      <c r="P444" s="34"/>
      <c r="Q444" s="48" t="s">
        <v>512</v>
      </c>
    </row>
    <row r="445" spans="1:61" s="15" customFormat="1" ht="15" customHeight="1">
      <c r="A445" s="44" t="s">
        <v>5</v>
      </c>
      <c r="B445" s="53">
        <v>6247</v>
      </c>
      <c r="C445" s="44" t="s">
        <v>331</v>
      </c>
      <c r="D445" s="127" t="s">
        <v>1383</v>
      </c>
      <c r="E445" s="127" t="s">
        <v>1396</v>
      </c>
      <c r="F445" s="41">
        <v>3</v>
      </c>
      <c r="G445" s="126" t="s">
        <v>655</v>
      </c>
      <c r="H445" s="42" t="s">
        <v>12</v>
      </c>
      <c r="I445" s="103" t="s">
        <v>1266</v>
      </c>
      <c r="J445" s="41" t="s">
        <v>1258</v>
      </c>
      <c r="K445" s="43">
        <v>0</v>
      </c>
      <c r="L445" s="61" t="s">
        <v>512</v>
      </c>
      <c r="M445" s="62" t="s">
        <v>512</v>
      </c>
      <c r="N445" s="48" t="s">
        <v>516</v>
      </c>
      <c r="O445" s="34"/>
      <c r="P445" s="34"/>
      <c r="Q445" s="48" t="s">
        <v>512</v>
      </c>
    </row>
    <row r="446" spans="1:61" s="94" customFormat="1" ht="15" customHeight="1">
      <c r="A446" s="44" t="s">
        <v>5</v>
      </c>
      <c r="B446" s="53">
        <v>6248</v>
      </c>
      <c r="C446" s="44" t="s">
        <v>332</v>
      </c>
      <c r="D446" s="127" t="s">
        <v>1384</v>
      </c>
      <c r="E446" s="127" t="s">
        <v>1397</v>
      </c>
      <c r="F446" s="41">
        <v>3</v>
      </c>
      <c r="G446" s="126" t="s">
        <v>655</v>
      </c>
      <c r="H446" s="42" t="s">
        <v>12</v>
      </c>
      <c r="I446" s="103" t="s">
        <v>1269</v>
      </c>
      <c r="J446" s="41" t="s">
        <v>1258</v>
      </c>
      <c r="K446" s="43">
        <v>0</v>
      </c>
      <c r="L446" s="61" t="s">
        <v>512</v>
      </c>
      <c r="M446" s="62" t="s">
        <v>512</v>
      </c>
      <c r="N446" s="48" t="s">
        <v>516</v>
      </c>
      <c r="O446" s="34"/>
      <c r="P446" s="34"/>
      <c r="Q446" s="48" t="s">
        <v>512</v>
      </c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</row>
    <row r="447" spans="1:61" s="94" customFormat="1" ht="15" customHeight="1">
      <c r="A447" s="44" t="s">
        <v>5</v>
      </c>
      <c r="B447" s="53">
        <v>6249</v>
      </c>
      <c r="C447" s="44" t="s">
        <v>333</v>
      </c>
      <c r="D447" s="127" t="s">
        <v>1385</v>
      </c>
      <c r="E447" s="127" t="s">
        <v>1398</v>
      </c>
      <c r="F447" s="41">
        <v>3</v>
      </c>
      <c r="G447" s="126" t="s">
        <v>655</v>
      </c>
      <c r="H447" s="42" t="s">
        <v>12</v>
      </c>
      <c r="I447" s="103" t="s">
        <v>1269</v>
      </c>
      <c r="J447" s="41" t="s">
        <v>1258</v>
      </c>
      <c r="K447" s="43">
        <v>0</v>
      </c>
      <c r="L447" s="61" t="s">
        <v>512</v>
      </c>
      <c r="M447" s="62" t="s">
        <v>512</v>
      </c>
      <c r="N447" s="48" t="s">
        <v>516</v>
      </c>
      <c r="O447" s="34"/>
      <c r="P447" s="34"/>
      <c r="Q447" s="48" t="s">
        <v>512</v>
      </c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</row>
    <row r="448" spans="1:61" s="15" customFormat="1" ht="15" customHeight="1">
      <c r="A448" s="44" t="s">
        <v>5</v>
      </c>
      <c r="B448" s="53">
        <v>6250</v>
      </c>
      <c r="C448" s="44" t="s">
        <v>334</v>
      </c>
      <c r="D448" s="127" t="s">
        <v>1386</v>
      </c>
      <c r="E448" s="127" t="s">
        <v>1399</v>
      </c>
      <c r="F448" s="41">
        <v>3</v>
      </c>
      <c r="G448" s="126" t="s">
        <v>655</v>
      </c>
      <c r="H448" s="42" t="s">
        <v>12</v>
      </c>
      <c r="I448" s="103" t="s">
        <v>1266</v>
      </c>
      <c r="J448" s="41" t="s">
        <v>1258</v>
      </c>
      <c r="K448" s="43">
        <v>0</v>
      </c>
      <c r="L448" s="62" t="s">
        <v>512</v>
      </c>
      <c r="M448" s="62" t="s">
        <v>512</v>
      </c>
      <c r="N448" s="60" t="s">
        <v>512</v>
      </c>
      <c r="O448" s="34"/>
      <c r="P448" s="34"/>
      <c r="Q448" s="48" t="s">
        <v>512</v>
      </c>
    </row>
    <row r="449" spans="1:61" s="15" customFormat="1" ht="15" customHeight="1">
      <c r="A449" s="44" t="s">
        <v>7</v>
      </c>
      <c r="B449" s="53">
        <v>6251</v>
      </c>
      <c r="C449" s="44" t="s">
        <v>727</v>
      </c>
      <c r="D449" s="127" t="s">
        <v>1387</v>
      </c>
      <c r="E449" s="127" t="s">
        <v>1400</v>
      </c>
      <c r="F449" s="41">
        <v>3</v>
      </c>
      <c r="G449" s="126" t="s">
        <v>655</v>
      </c>
      <c r="H449" s="42" t="s">
        <v>12</v>
      </c>
      <c r="I449" s="103" t="s">
        <v>1266</v>
      </c>
      <c r="J449" s="41" t="s">
        <v>1258</v>
      </c>
      <c r="K449" s="43">
        <v>0</v>
      </c>
      <c r="L449" s="62" t="s">
        <v>512</v>
      </c>
      <c r="M449" s="62" t="s">
        <v>512</v>
      </c>
      <c r="N449" s="60" t="s">
        <v>512</v>
      </c>
      <c r="O449" s="34"/>
      <c r="P449" s="34"/>
      <c r="Q449" s="48" t="s">
        <v>512</v>
      </c>
    </row>
    <row r="450" spans="1:61" s="15" customFormat="1" ht="15" customHeight="1">
      <c r="A450" s="44" t="s">
        <v>7</v>
      </c>
      <c r="B450" s="53">
        <v>6253</v>
      </c>
      <c r="C450" s="44" t="s">
        <v>715</v>
      </c>
      <c r="D450" s="127" t="s">
        <v>1388</v>
      </c>
      <c r="E450" s="127" t="s">
        <v>1401</v>
      </c>
      <c r="F450" s="41">
        <v>3</v>
      </c>
      <c r="G450" s="126" t="s">
        <v>655</v>
      </c>
      <c r="H450" s="42" t="s">
        <v>12</v>
      </c>
      <c r="I450" s="103" t="s">
        <v>1269</v>
      </c>
      <c r="J450" s="41" t="s">
        <v>1258</v>
      </c>
      <c r="K450" s="43">
        <v>0</v>
      </c>
      <c r="L450" s="62" t="s">
        <v>512</v>
      </c>
      <c r="M450" s="62" t="s">
        <v>512</v>
      </c>
      <c r="N450" s="60" t="s">
        <v>512</v>
      </c>
      <c r="O450" s="34"/>
      <c r="P450" s="34"/>
      <c r="Q450" s="48" t="s">
        <v>512</v>
      </c>
    </row>
    <row r="451" spans="1:61" s="15" customFormat="1" ht="15" customHeight="1">
      <c r="A451" s="44" t="s">
        <v>7</v>
      </c>
      <c r="B451" s="53">
        <v>6254</v>
      </c>
      <c r="C451" s="44" t="s">
        <v>399</v>
      </c>
      <c r="D451" s="127" t="s">
        <v>1402</v>
      </c>
      <c r="E451" s="127" t="s">
        <v>1412</v>
      </c>
      <c r="F451" s="41">
        <v>3</v>
      </c>
      <c r="G451" s="126" t="s">
        <v>655</v>
      </c>
      <c r="H451" s="42" t="s">
        <v>12</v>
      </c>
      <c r="I451" s="103" t="s">
        <v>1266</v>
      </c>
      <c r="J451" s="41" t="s">
        <v>1258</v>
      </c>
      <c r="K451" s="43">
        <v>0</v>
      </c>
      <c r="L451" s="62" t="s">
        <v>512</v>
      </c>
      <c r="M451" s="62" t="s">
        <v>512</v>
      </c>
      <c r="N451" s="60" t="s">
        <v>512</v>
      </c>
      <c r="O451" s="34"/>
      <c r="P451" s="34"/>
      <c r="Q451" s="48" t="s">
        <v>512</v>
      </c>
    </row>
    <row r="452" spans="1:61" s="15" customFormat="1" ht="15" customHeight="1">
      <c r="A452" s="44" t="s">
        <v>7</v>
      </c>
      <c r="B452" s="53">
        <v>6256</v>
      </c>
      <c r="C452" s="44" t="s">
        <v>402</v>
      </c>
      <c r="D452" s="127" t="s">
        <v>1403</v>
      </c>
      <c r="E452" s="127" t="s">
        <v>1413</v>
      </c>
      <c r="F452" s="41">
        <v>3</v>
      </c>
      <c r="G452" s="126" t="s">
        <v>655</v>
      </c>
      <c r="H452" s="42" t="s">
        <v>12</v>
      </c>
      <c r="I452" s="103" t="s">
        <v>1269</v>
      </c>
      <c r="J452" s="41" t="s">
        <v>1258</v>
      </c>
      <c r="K452" s="43">
        <v>0</v>
      </c>
      <c r="L452" s="62" t="s">
        <v>512</v>
      </c>
      <c r="M452" s="62" t="s">
        <v>512</v>
      </c>
      <c r="N452" s="60" t="s">
        <v>512</v>
      </c>
      <c r="O452" s="34"/>
      <c r="P452" s="34"/>
      <c r="Q452" s="48" t="s">
        <v>512</v>
      </c>
    </row>
    <row r="453" spans="1:61" s="15" customFormat="1" ht="15" customHeight="1">
      <c r="A453" s="44" t="s">
        <v>886</v>
      </c>
      <c r="B453" s="53">
        <v>6268</v>
      </c>
      <c r="C453" s="44" t="s">
        <v>79</v>
      </c>
      <c r="D453" s="127" t="s">
        <v>1404</v>
      </c>
      <c r="E453" s="127" t="s">
        <v>1414</v>
      </c>
      <c r="F453" s="41">
        <v>3</v>
      </c>
      <c r="G453" s="126" t="s">
        <v>655</v>
      </c>
      <c r="H453" s="42" t="s">
        <v>12</v>
      </c>
      <c r="I453" s="103" t="s">
        <v>1266</v>
      </c>
      <c r="J453" s="41" t="s">
        <v>1258</v>
      </c>
      <c r="K453" s="43">
        <v>0</v>
      </c>
      <c r="L453" s="62" t="s">
        <v>512</v>
      </c>
      <c r="M453" s="62" t="s">
        <v>512</v>
      </c>
      <c r="N453" s="60" t="s">
        <v>512</v>
      </c>
      <c r="O453" s="42"/>
      <c r="P453" s="42"/>
      <c r="Q453" s="48" t="s">
        <v>512</v>
      </c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</row>
    <row r="454" spans="1:61" s="15" customFormat="1" ht="15" customHeight="1">
      <c r="A454" s="44" t="s">
        <v>7</v>
      </c>
      <c r="B454" s="53">
        <v>6269</v>
      </c>
      <c r="C454" s="44" t="s">
        <v>403</v>
      </c>
      <c r="D454" s="127" t="s">
        <v>1405</v>
      </c>
      <c r="E454" s="127" t="s">
        <v>1415</v>
      </c>
      <c r="F454" s="41">
        <v>3</v>
      </c>
      <c r="G454" s="126" t="s">
        <v>655</v>
      </c>
      <c r="H454" s="42" t="s">
        <v>12</v>
      </c>
      <c r="I454" s="103" t="s">
        <v>1269</v>
      </c>
      <c r="J454" s="41" t="s">
        <v>1258</v>
      </c>
      <c r="K454" s="43">
        <v>0</v>
      </c>
      <c r="L454" s="62" t="s">
        <v>512</v>
      </c>
      <c r="M454" s="62" t="s">
        <v>512</v>
      </c>
      <c r="N454" s="60" t="s">
        <v>512</v>
      </c>
      <c r="O454" s="34"/>
      <c r="P454" s="34"/>
      <c r="Q454" s="48" t="s">
        <v>512</v>
      </c>
    </row>
    <row r="455" spans="1:61" s="15" customFormat="1" ht="15" customHeight="1">
      <c r="A455" s="44" t="s">
        <v>7</v>
      </c>
      <c r="B455" s="53">
        <v>6270</v>
      </c>
      <c r="C455" s="44" t="s">
        <v>716</v>
      </c>
      <c r="D455" s="127" t="s">
        <v>1406</v>
      </c>
      <c r="E455" s="127" t="s">
        <v>1416</v>
      </c>
      <c r="F455" s="41">
        <v>3</v>
      </c>
      <c r="G455" s="126" t="s">
        <v>655</v>
      </c>
      <c r="H455" s="42" t="s">
        <v>12</v>
      </c>
      <c r="I455" s="103" t="s">
        <v>1269</v>
      </c>
      <c r="J455" s="41" t="s">
        <v>1258</v>
      </c>
      <c r="K455" s="43">
        <v>0</v>
      </c>
      <c r="L455" s="61" t="s">
        <v>512</v>
      </c>
      <c r="M455" s="62" t="s">
        <v>512</v>
      </c>
      <c r="N455" s="48" t="s">
        <v>516</v>
      </c>
      <c r="O455" s="34"/>
      <c r="P455" s="34"/>
      <c r="Q455" s="48" t="s">
        <v>512</v>
      </c>
    </row>
    <row r="456" spans="1:61" s="15" customFormat="1" ht="15" customHeight="1">
      <c r="A456" s="44" t="s">
        <v>7</v>
      </c>
      <c r="B456" s="53">
        <v>6272</v>
      </c>
      <c r="C456" s="44" t="s">
        <v>717</v>
      </c>
      <c r="D456" s="127" t="s">
        <v>1407</v>
      </c>
      <c r="E456" s="127" t="s">
        <v>1417</v>
      </c>
      <c r="F456" s="41">
        <v>3</v>
      </c>
      <c r="G456" s="126" t="s">
        <v>655</v>
      </c>
      <c r="H456" s="42" t="s">
        <v>12</v>
      </c>
      <c r="I456" s="103" t="s">
        <v>1269</v>
      </c>
      <c r="J456" s="41" t="s">
        <v>1258</v>
      </c>
      <c r="K456" s="43">
        <v>0</v>
      </c>
      <c r="L456" s="62" t="s">
        <v>512</v>
      </c>
      <c r="M456" s="62" t="s">
        <v>512</v>
      </c>
      <c r="N456" s="60" t="s">
        <v>512</v>
      </c>
      <c r="O456" s="34"/>
      <c r="P456" s="34"/>
      <c r="Q456" s="48" t="s">
        <v>512</v>
      </c>
    </row>
    <row r="457" spans="1:61" s="15" customFormat="1" ht="15" customHeight="1">
      <c r="A457" s="44" t="s">
        <v>2</v>
      </c>
      <c r="B457" s="53">
        <v>6279</v>
      </c>
      <c r="C457" s="44" t="s">
        <v>224</v>
      </c>
      <c r="D457" s="131">
        <v>13.343120000000001</v>
      </c>
      <c r="E457" s="131">
        <v>52.525849999999998</v>
      </c>
      <c r="F457" s="41">
        <v>3</v>
      </c>
      <c r="G457" s="126" t="s">
        <v>655</v>
      </c>
      <c r="H457" s="42" t="s">
        <v>21</v>
      </c>
      <c r="I457" s="103" t="s">
        <v>1269</v>
      </c>
      <c r="J457" s="41" t="s">
        <v>1258</v>
      </c>
      <c r="K457" s="43">
        <v>0</v>
      </c>
      <c r="L457" s="62" t="s">
        <v>512</v>
      </c>
      <c r="M457" s="47" t="s">
        <v>512</v>
      </c>
      <c r="N457" s="60" t="s">
        <v>516</v>
      </c>
      <c r="O457" s="42"/>
      <c r="P457" s="42"/>
      <c r="Q457" s="48" t="s">
        <v>512</v>
      </c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</row>
    <row r="458" spans="1:61" s="94" customFormat="1" ht="15" customHeight="1">
      <c r="A458" s="44" t="s">
        <v>5</v>
      </c>
      <c r="B458" s="53">
        <v>6291</v>
      </c>
      <c r="C458" s="44" t="s">
        <v>724</v>
      </c>
      <c r="D458" s="127" t="s">
        <v>1408</v>
      </c>
      <c r="E458" s="127" t="s">
        <v>1418</v>
      </c>
      <c r="F458" s="41">
        <v>3</v>
      </c>
      <c r="G458" s="126" t="s">
        <v>655</v>
      </c>
      <c r="H458" s="42" t="s">
        <v>12</v>
      </c>
      <c r="I458" s="103" t="s">
        <v>1266</v>
      </c>
      <c r="J458" s="41" t="s">
        <v>1258</v>
      </c>
      <c r="K458" s="43">
        <v>0</v>
      </c>
      <c r="L458" s="61" t="s">
        <v>512</v>
      </c>
      <c r="M458" s="62" t="s">
        <v>512</v>
      </c>
      <c r="N458" s="65" t="s">
        <v>512</v>
      </c>
      <c r="O458" s="34"/>
      <c r="P458" s="34"/>
      <c r="Q458" s="48" t="s">
        <v>512</v>
      </c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</row>
    <row r="459" spans="1:61" s="15" customFormat="1" ht="15" customHeight="1">
      <c r="A459" s="44" t="s">
        <v>3</v>
      </c>
      <c r="B459" s="53">
        <v>6358</v>
      </c>
      <c r="C459" s="44" t="s">
        <v>723</v>
      </c>
      <c r="D459" s="127" t="s">
        <v>1409</v>
      </c>
      <c r="E459" s="127" t="s">
        <v>1419</v>
      </c>
      <c r="F459" s="41">
        <v>3</v>
      </c>
      <c r="G459" s="126" t="s">
        <v>655</v>
      </c>
      <c r="H459" s="42" t="s">
        <v>12</v>
      </c>
      <c r="I459" s="103" t="s">
        <v>1269</v>
      </c>
      <c r="J459" s="41" t="s">
        <v>1258</v>
      </c>
      <c r="K459" s="43">
        <v>0</v>
      </c>
      <c r="L459" s="61" t="s">
        <v>512</v>
      </c>
      <c r="M459" s="62" t="s">
        <v>512</v>
      </c>
      <c r="N459" s="48" t="s">
        <v>516</v>
      </c>
      <c r="O459" s="42"/>
      <c r="P459" s="42"/>
      <c r="Q459" s="48" t="s">
        <v>512</v>
      </c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</row>
    <row r="460" spans="1:61" s="94" customFormat="1" ht="15" customHeight="1">
      <c r="A460" s="44" t="s">
        <v>7</v>
      </c>
      <c r="B460" s="53">
        <v>6712</v>
      </c>
      <c r="C460" s="44" t="s">
        <v>726</v>
      </c>
      <c r="D460" s="127" t="s">
        <v>1410</v>
      </c>
      <c r="E460" s="127" t="s">
        <v>1420</v>
      </c>
      <c r="F460" s="41">
        <v>3</v>
      </c>
      <c r="G460" s="126" t="s">
        <v>655</v>
      </c>
      <c r="H460" s="42" t="s">
        <v>12</v>
      </c>
      <c r="I460" s="103" t="s">
        <v>1269</v>
      </c>
      <c r="J460" s="41" t="s">
        <v>1258</v>
      </c>
      <c r="K460" s="43">
        <v>0</v>
      </c>
      <c r="L460" s="62" t="s">
        <v>512</v>
      </c>
      <c r="M460" s="62" t="s">
        <v>512</v>
      </c>
      <c r="N460" s="60" t="s">
        <v>512</v>
      </c>
      <c r="O460" s="54"/>
      <c r="P460" s="54"/>
      <c r="Q460" s="48" t="s">
        <v>512</v>
      </c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</row>
    <row r="461" spans="1:61" s="15" customFormat="1" ht="15" customHeight="1">
      <c r="A461" s="44" t="s">
        <v>2</v>
      </c>
      <c r="B461" s="53">
        <v>6766</v>
      </c>
      <c r="C461" s="49" t="s">
        <v>719</v>
      </c>
      <c r="D461" s="127" t="s">
        <v>1411</v>
      </c>
      <c r="E461" s="127" t="s">
        <v>1421</v>
      </c>
      <c r="F461" s="41">
        <v>3</v>
      </c>
      <c r="G461" s="126" t="s">
        <v>655</v>
      </c>
      <c r="H461" s="42" t="s">
        <v>12</v>
      </c>
      <c r="I461" s="103" t="s">
        <v>1266</v>
      </c>
      <c r="J461" s="41" t="s">
        <v>1258</v>
      </c>
      <c r="K461" s="43">
        <v>0</v>
      </c>
      <c r="L461" s="61" t="s">
        <v>512</v>
      </c>
      <c r="M461" s="62" t="s">
        <v>512</v>
      </c>
      <c r="N461" s="48" t="s">
        <v>516</v>
      </c>
      <c r="O461" s="50"/>
      <c r="P461" s="50"/>
      <c r="Q461" s="48" t="s">
        <v>512</v>
      </c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  <c r="AL461" s="97"/>
      <c r="AM461" s="97"/>
      <c r="AN461" s="97"/>
      <c r="AO461" s="97"/>
      <c r="AP461" s="97"/>
      <c r="AQ461" s="97"/>
      <c r="AR461" s="97"/>
      <c r="AS461" s="97"/>
      <c r="AT461" s="97"/>
      <c r="AU461" s="97"/>
      <c r="AV461" s="97"/>
      <c r="AW461" s="97"/>
      <c r="AX461" s="97"/>
      <c r="AY461" s="97"/>
      <c r="AZ461" s="97"/>
      <c r="BA461" s="97"/>
      <c r="BB461" s="97"/>
      <c r="BC461" s="97"/>
      <c r="BD461" s="97"/>
      <c r="BE461" s="97"/>
      <c r="BF461" s="97"/>
      <c r="BG461" s="97"/>
      <c r="BH461" s="97"/>
      <c r="BI461" s="97"/>
    </row>
    <row r="462" spans="1:61" s="95" customFormat="1" ht="15" customHeight="1">
      <c r="A462" s="59" t="s">
        <v>858</v>
      </c>
      <c r="B462" s="59">
        <v>6767</v>
      </c>
      <c r="C462" s="59" t="s">
        <v>859</v>
      </c>
      <c r="D462" s="61"/>
      <c r="E462" s="61"/>
      <c r="F462" s="41">
        <v>3</v>
      </c>
      <c r="G462" s="124" t="s">
        <v>1459</v>
      </c>
      <c r="H462" s="42" t="s">
        <v>585</v>
      </c>
      <c r="I462" s="103" t="s">
        <v>1266</v>
      </c>
      <c r="J462" s="60" t="s">
        <v>1258</v>
      </c>
      <c r="K462" s="43">
        <v>0</v>
      </c>
      <c r="L462" s="61" t="s">
        <v>512</v>
      </c>
      <c r="M462" s="61" t="s">
        <v>512</v>
      </c>
      <c r="N462" s="65" t="s">
        <v>512</v>
      </c>
      <c r="O462" s="34"/>
      <c r="P462" s="34"/>
      <c r="Q462" s="48" t="s">
        <v>516</v>
      </c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</row>
    <row r="463" spans="1:61" s="95" customFormat="1" ht="15" customHeight="1">
      <c r="A463" s="59" t="s">
        <v>858</v>
      </c>
      <c r="B463" s="59">
        <v>6768</v>
      </c>
      <c r="C463" s="59" t="s">
        <v>860</v>
      </c>
      <c r="D463" s="61"/>
      <c r="E463" s="61"/>
      <c r="F463" s="41">
        <v>3</v>
      </c>
      <c r="G463" s="124" t="s">
        <v>1459</v>
      </c>
      <c r="H463" s="42" t="s">
        <v>585</v>
      </c>
      <c r="I463" s="103" t="s">
        <v>1266</v>
      </c>
      <c r="J463" s="60" t="s">
        <v>1258</v>
      </c>
      <c r="K463" s="43">
        <v>0</v>
      </c>
      <c r="L463" s="61" t="s">
        <v>512</v>
      </c>
      <c r="M463" s="61" t="s">
        <v>512</v>
      </c>
      <c r="N463" s="65" t="s">
        <v>512</v>
      </c>
      <c r="O463" s="34"/>
      <c r="P463" s="34"/>
      <c r="Q463" s="48" t="s">
        <v>516</v>
      </c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</row>
    <row r="464" spans="1:61" s="15" customFormat="1" ht="15" customHeight="1">
      <c r="A464" s="59" t="s">
        <v>858</v>
      </c>
      <c r="B464" s="45">
        <v>7001</v>
      </c>
      <c r="C464" s="45" t="s">
        <v>862</v>
      </c>
      <c r="D464" s="115">
        <v>13330799</v>
      </c>
      <c r="E464" s="115">
        <v>52482990</v>
      </c>
      <c r="F464" s="43">
        <v>2</v>
      </c>
      <c r="G464" s="116" t="s">
        <v>1317</v>
      </c>
      <c r="H464" s="42" t="s">
        <v>882</v>
      </c>
      <c r="I464" s="103" t="s">
        <v>1266</v>
      </c>
      <c r="J464" s="60" t="s">
        <v>1258</v>
      </c>
      <c r="K464" s="43">
        <v>0</v>
      </c>
      <c r="L464" s="61" t="s">
        <v>512</v>
      </c>
      <c r="M464" s="61" t="s">
        <v>516</v>
      </c>
      <c r="N464" s="104" t="s">
        <v>516</v>
      </c>
      <c r="O464" s="34"/>
      <c r="P464" s="34"/>
      <c r="Q464" s="48" t="s">
        <v>512</v>
      </c>
    </row>
    <row r="465" spans="1:17" s="15" customFormat="1" ht="15" customHeight="1">
      <c r="A465" s="59" t="s">
        <v>0</v>
      </c>
      <c r="B465" s="45">
        <v>7003</v>
      </c>
      <c r="C465" s="45" t="s">
        <v>863</v>
      </c>
      <c r="D465" s="114">
        <v>13472638</v>
      </c>
      <c r="E465" s="114">
        <v>52497292</v>
      </c>
      <c r="F465" s="43">
        <v>2</v>
      </c>
      <c r="G465" s="116" t="s">
        <v>1317</v>
      </c>
      <c r="H465" s="42" t="s">
        <v>882</v>
      </c>
      <c r="I465" s="103" t="s">
        <v>1266</v>
      </c>
      <c r="J465" s="60" t="s">
        <v>1258</v>
      </c>
      <c r="K465" s="43">
        <v>0</v>
      </c>
      <c r="L465" s="61" t="s">
        <v>512</v>
      </c>
      <c r="M465" s="61" t="s">
        <v>516</v>
      </c>
      <c r="N465" s="104" t="s">
        <v>516</v>
      </c>
      <c r="O465" s="34"/>
      <c r="P465" s="34"/>
      <c r="Q465" s="48" t="s">
        <v>512</v>
      </c>
    </row>
    <row r="466" spans="1:17" s="15" customFormat="1" ht="15" customHeight="1">
      <c r="A466" s="59" t="s">
        <v>0</v>
      </c>
      <c r="B466" s="45">
        <v>7004</v>
      </c>
      <c r="C466" s="45" t="s">
        <v>1276</v>
      </c>
      <c r="D466" s="114">
        <v>13445576</v>
      </c>
      <c r="E466" s="114">
        <v>52509850</v>
      </c>
      <c r="F466" s="43">
        <v>2</v>
      </c>
      <c r="G466" s="116" t="s">
        <v>1317</v>
      </c>
      <c r="H466" s="42" t="s">
        <v>881</v>
      </c>
      <c r="I466" s="103" t="s">
        <v>1266</v>
      </c>
      <c r="J466" s="60" t="s">
        <v>1258</v>
      </c>
      <c r="K466" s="43">
        <v>0</v>
      </c>
      <c r="L466" s="61" t="s">
        <v>512</v>
      </c>
      <c r="M466" s="61" t="s">
        <v>516</v>
      </c>
      <c r="N466" s="104" t="s">
        <v>516</v>
      </c>
      <c r="O466" s="34"/>
      <c r="P466" s="34"/>
      <c r="Q466" s="48" t="s">
        <v>516</v>
      </c>
    </row>
    <row r="467" spans="1:17" s="15" customFormat="1" ht="15" customHeight="1">
      <c r="A467" s="59" t="s">
        <v>1</v>
      </c>
      <c r="B467" s="45">
        <v>7005</v>
      </c>
      <c r="C467" s="49" t="s">
        <v>864</v>
      </c>
      <c r="D467" s="115">
        <v>13507798</v>
      </c>
      <c r="E467" s="115">
        <v>52521518</v>
      </c>
      <c r="F467" s="43">
        <v>2</v>
      </c>
      <c r="G467" s="116" t="s">
        <v>1317</v>
      </c>
      <c r="H467" s="42" t="s">
        <v>882</v>
      </c>
      <c r="I467" s="103" t="s">
        <v>1266</v>
      </c>
      <c r="J467" s="60" t="s">
        <v>1258</v>
      </c>
      <c r="K467" s="43">
        <v>0</v>
      </c>
      <c r="L467" s="61" t="s">
        <v>512</v>
      </c>
      <c r="M467" s="61" t="s">
        <v>516</v>
      </c>
      <c r="N467" s="104" t="s">
        <v>516</v>
      </c>
      <c r="O467" s="34"/>
      <c r="P467" s="34"/>
      <c r="Q467" s="48" t="s">
        <v>512</v>
      </c>
    </row>
    <row r="468" spans="1:17" s="15" customFormat="1" ht="15" customHeight="1">
      <c r="A468" s="59" t="s">
        <v>1</v>
      </c>
      <c r="B468" s="45">
        <v>7006</v>
      </c>
      <c r="C468" s="45" t="s">
        <v>865</v>
      </c>
      <c r="D468" s="114">
        <v>13474968</v>
      </c>
      <c r="E468" s="114">
        <v>52529651</v>
      </c>
      <c r="F468" s="43">
        <v>2</v>
      </c>
      <c r="G468" s="116" t="s">
        <v>1317</v>
      </c>
      <c r="H468" s="42" t="s">
        <v>881</v>
      </c>
      <c r="I468" s="103" t="s">
        <v>1266</v>
      </c>
      <c r="J468" s="60" t="s">
        <v>1258</v>
      </c>
      <c r="K468" s="43">
        <v>0</v>
      </c>
      <c r="L468" s="61" t="s">
        <v>512</v>
      </c>
      <c r="M468" s="61" t="s">
        <v>516</v>
      </c>
      <c r="N468" s="104" t="s">
        <v>516</v>
      </c>
      <c r="O468" s="34"/>
      <c r="P468" s="34"/>
      <c r="Q468" s="48" t="s">
        <v>516</v>
      </c>
    </row>
    <row r="469" spans="1:17" s="15" customFormat="1" ht="15" customHeight="1">
      <c r="A469" s="59" t="s">
        <v>883</v>
      </c>
      <c r="B469" s="45">
        <v>7007</v>
      </c>
      <c r="C469" s="45" t="s">
        <v>866</v>
      </c>
      <c r="D469" s="114">
        <v>13543306</v>
      </c>
      <c r="E469" s="114">
        <v>52542491</v>
      </c>
      <c r="F469" s="43">
        <v>2</v>
      </c>
      <c r="G469" s="116" t="s">
        <v>1317</v>
      </c>
      <c r="H469" s="42" t="s">
        <v>882</v>
      </c>
      <c r="I469" s="103" t="s">
        <v>1266</v>
      </c>
      <c r="J469" s="60" t="s">
        <v>1258</v>
      </c>
      <c r="K469" s="43">
        <v>0</v>
      </c>
      <c r="L469" s="61" t="s">
        <v>512</v>
      </c>
      <c r="M469" s="61" t="s">
        <v>516</v>
      </c>
      <c r="N469" s="104" t="s">
        <v>516</v>
      </c>
      <c r="O469" s="34"/>
      <c r="P469" s="34"/>
      <c r="Q469" s="48" t="s">
        <v>512</v>
      </c>
    </row>
    <row r="470" spans="1:17" s="15" customFormat="1" ht="15" customHeight="1">
      <c r="A470" s="59" t="s">
        <v>883</v>
      </c>
      <c r="B470" s="45">
        <v>7008</v>
      </c>
      <c r="C470" s="45" t="s">
        <v>867</v>
      </c>
      <c r="D470" s="114">
        <v>13548667</v>
      </c>
      <c r="E470" s="114">
        <v>52550041</v>
      </c>
      <c r="F470" s="43">
        <v>2</v>
      </c>
      <c r="G470" s="116" t="s">
        <v>1317</v>
      </c>
      <c r="H470" s="42" t="s">
        <v>881</v>
      </c>
      <c r="I470" s="103" t="s">
        <v>1266</v>
      </c>
      <c r="J470" s="60" t="s">
        <v>1258</v>
      </c>
      <c r="K470" s="43">
        <v>0</v>
      </c>
      <c r="L470" s="61" t="s">
        <v>512</v>
      </c>
      <c r="M470" s="61" t="s">
        <v>516</v>
      </c>
      <c r="N470" s="104" t="s">
        <v>516</v>
      </c>
      <c r="O470" s="34"/>
      <c r="P470" s="34"/>
      <c r="Q470" s="48" t="s">
        <v>516</v>
      </c>
    </row>
    <row r="471" spans="1:17" s="15" customFormat="1" ht="15" customHeight="1">
      <c r="A471" s="59" t="s">
        <v>2</v>
      </c>
      <c r="B471" s="45">
        <v>7009</v>
      </c>
      <c r="C471" s="45" t="s">
        <v>868</v>
      </c>
      <c r="D471" s="114">
        <v>13397250</v>
      </c>
      <c r="E471" s="114">
        <v>52522203</v>
      </c>
      <c r="F471" s="43">
        <v>2</v>
      </c>
      <c r="G471" s="116" t="s">
        <v>1317</v>
      </c>
      <c r="H471" s="42" t="s">
        <v>882</v>
      </c>
      <c r="I471" s="103" t="s">
        <v>1266</v>
      </c>
      <c r="J471" s="60" t="s">
        <v>1258</v>
      </c>
      <c r="K471" s="43">
        <v>0</v>
      </c>
      <c r="L471" s="61" t="s">
        <v>512</v>
      </c>
      <c r="M471" s="61" t="s">
        <v>516</v>
      </c>
      <c r="N471" s="104" t="s">
        <v>516</v>
      </c>
      <c r="O471" s="34"/>
      <c r="P471" s="34"/>
      <c r="Q471" s="48" t="s">
        <v>512</v>
      </c>
    </row>
    <row r="472" spans="1:17" s="15" customFormat="1" ht="15" customHeight="1">
      <c r="A472" s="59" t="s">
        <v>2</v>
      </c>
      <c r="B472" s="45">
        <v>7010</v>
      </c>
      <c r="C472" s="45" t="s">
        <v>869</v>
      </c>
      <c r="D472" s="114">
        <v>13376543</v>
      </c>
      <c r="E472" s="114">
        <v>52530010</v>
      </c>
      <c r="F472" s="43">
        <v>2</v>
      </c>
      <c r="G472" s="116" t="s">
        <v>1317</v>
      </c>
      <c r="H472" s="42" t="s">
        <v>881</v>
      </c>
      <c r="I472" s="103" t="s">
        <v>1266</v>
      </c>
      <c r="J472" s="60" t="s">
        <v>1258</v>
      </c>
      <c r="K472" s="43">
        <v>0</v>
      </c>
      <c r="L472" s="61" t="s">
        <v>512</v>
      </c>
      <c r="M472" s="61" t="s">
        <v>516</v>
      </c>
      <c r="N472" s="104" t="s">
        <v>516</v>
      </c>
      <c r="O472" s="34"/>
      <c r="P472" s="34"/>
      <c r="Q472" s="48" t="s">
        <v>516</v>
      </c>
    </row>
    <row r="473" spans="1:17" s="15" customFormat="1" ht="15" customHeight="1">
      <c r="A473" s="59" t="s">
        <v>4</v>
      </c>
      <c r="B473" s="45">
        <v>7011</v>
      </c>
      <c r="C473" s="45" t="s">
        <v>870</v>
      </c>
      <c r="D473" s="114">
        <v>13445962</v>
      </c>
      <c r="E473" s="114">
        <v>52483747</v>
      </c>
      <c r="F473" s="43">
        <v>2</v>
      </c>
      <c r="G473" s="116" t="s">
        <v>1317</v>
      </c>
      <c r="H473" s="42" t="s">
        <v>882</v>
      </c>
      <c r="I473" s="103" t="s">
        <v>1266</v>
      </c>
      <c r="J473" s="60" t="s">
        <v>1258</v>
      </c>
      <c r="K473" s="43">
        <v>0</v>
      </c>
      <c r="L473" s="61" t="s">
        <v>512</v>
      </c>
      <c r="M473" s="61" t="s">
        <v>516</v>
      </c>
      <c r="N473" s="104" t="s">
        <v>516</v>
      </c>
      <c r="O473" s="34"/>
      <c r="P473" s="34"/>
      <c r="Q473" s="48" t="s">
        <v>512</v>
      </c>
    </row>
    <row r="474" spans="1:17" s="15" customFormat="1" ht="15" customHeight="1">
      <c r="A474" s="59" t="s">
        <v>4</v>
      </c>
      <c r="B474" s="45">
        <v>7012</v>
      </c>
      <c r="C474" s="45" t="s">
        <v>871</v>
      </c>
      <c r="D474" s="114">
        <v>13436761</v>
      </c>
      <c r="E474" s="114">
        <v>52475634</v>
      </c>
      <c r="F474" s="43">
        <v>2</v>
      </c>
      <c r="G474" s="116" t="s">
        <v>1317</v>
      </c>
      <c r="H474" s="42" t="s">
        <v>881</v>
      </c>
      <c r="I474" s="103" t="s">
        <v>1266</v>
      </c>
      <c r="J474" s="60" t="s">
        <v>1258</v>
      </c>
      <c r="K474" s="43">
        <v>0</v>
      </c>
      <c r="L474" s="61" t="s">
        <v>512</v>
      </c>
      <c r="M474" s="61" t="s">
        <v>516</v>
      </c>
      <c r="N474" s="104" t="s">
        <v>516</v>
      </c>
      <c r="O474" s="34"/>
      <c r="P474" s="34"/>
      <c r="Q474" s="48" t="s">
        <v>516</v>
      </c>
    </row>
    <row r="475" spans="1:17" s="15" customFormat="1" ht="15" customHeight="1">
      <c r="A475" s="59" t="s">
        <v>6</v>
      </c>
      <c r="B475" s="45">
        <v>7013</v>
      </c>
      <c r="C475" s="45" t="s">
        <v>1279</v>
      </c>
      <c r="D475" s="114">
        <v>13461190</v>
      </c>
      <c r="E475" s="114">
        <v>52553549</v>
      </c>
      <c r="F475" s="43">
        <v>2</v>
      </c>
      <c r="G475" s="116" t="s">
        <v>1317</v>
      </c>
      <c r="H475" s="42" t="s">
        <v>881</v>
      </c>
      <c r="I475" s="103" t="s">
        <v>1266</v>
      </c>
      <c r="J475" s="60" t="s">
        <v>1258</v>
      </c>
      <c r="K475" s="43">
        <v>0</v>
      </c>
      <c r="L475" s="61" t="s">
        <v>512</v>
      </c>
      <c r="M475" s="61" t="s">
        <v>516</v>
      </c>
      <c r="N475" s="104" t="s">
        <v>516</v>
      </c>
      <c r="O475" s="34"/>
      <c r="P475" s="34"/>
      <c r="Q475" s="48" t="s">
        <v>516</v>
      </c>
    </row>
    <row r="476" spans="1:17" s="15" customFormat="1" ht="15" customHeight="1">
      <c r="A476" s="59" t="s">
        <v>6</v>
      </c>
      <c r="B476" s="45">
        <v>7014</v>
      </c>
      <c r="C476" s="45" t="s">
        <v>872</v>
      </c>
      <c r="D476" s="115">
        <v>13458589</v>
      </c>
      <c r="E476" s="115">
        <v>52529717</v>
      </c>
      <c r="F476" s="43">
        <v>2</v>
      </c>
      <c r="G476" s="116" t="s">
        <v>1317</v>
      </c>
      <c r="H476" s="42" t="s">
        <v>882</v>
      </c>
      <c r="I476" s="103" t="s">
        <v>1266</v>
      </c>
      <c r="J476" s="60" t="s">
        <v>1258</v>
      </c>
      <c r="K476" s="43">
        <v>0</v>
      </c>
      <c r="L476" s="61" t="s">
        <v>512</v>
      </c>
      <c r="M476" s="61" t="s">
        <v>516</v>
      </c>
      <c r="N476" s="104" t="s">
        <v>516</v>
      </c>
      <c r="O476" s="34"/>
      <c r="P476" s="34"/>
      <c r="Q476" s="48" t="s">
        <v>512</v>
      </c>
    </row>
    <row r="477" spans="1:17" s="15" customFormat="1" ht="15" customHeight="1">
      <c r="A477" s="59" t="s">
        <v>3</v>
      </c>
      <c r="B477" s="45">
        <v>7015</v>
      </c>
      <c r="C477" s="45" t="s">
        <v>873</v>
      </c>
      <c r="D477" s="114">
        <v>13347995</v>
      </c>
      <c r="E477" s="114">
        <v>52601110</v>
      </c>
      <c r="F477" s="43">
        <v>2</v>
      </c>
      <c r="G477" s="116" t="s">
        <v>1317</v>
      </c>
      <c r="H477" s="42" t="s">
        <v>881</v>
      </c>
      <c r="I477" s="103" t="s">
        <v>1266</v>
      </c>
      <c r="J477" s="60" t="s">
        <v>1258</v>
      </c>
      <c r="K477" s="43">
        <v>0</v>
      </c>
      <c r="L477" s="61" t="s">
        <v>512</v>
      </c>
      <c r="M477" s="61" t="s">
        <v>516</v>
      </c>
      <c r="N477" s="104" t="s">
        <v>516</v>
      </c>
      <c r="O477" s="34"/>
      <c r="P477" s="34"/>
      <c r="Q477" s="48" t="s">
        <v>516</v>
      </c>
    </row>
    <row r="478" spans="1:17" s="15" customFormat="1" ht="15" customHeight="1">
      <c r="A478" s="59" t="s">
        <v>3</v>
      </c>
      <c r="B478" s="45">
        <v>7016</v>
      </c>
      <c r="C478" s="45" t="s">
        <v>874</v>
      </c>
      <c r="D478" s="115">
        <v>13365114</v>
      </c>
      <c r="E478" s="115">
        <v>52573324</v>
      </c>
      <c r="F478" s="43">
        <v>2</v>
      </c>
      <c r="G478" s="116" t="s">
        <v>1317</v>
      </c>
      <c r="H478" s="42" t="s">
        <v>882</v>
      </c>
      <c r="I478" s="103" t="s">
        <v>1266</v>
      </c>
      <c r="J478" s="60" t="s">
        <v>1258</v>
      </c>
      <c r="K478" s="43">
        <v>0</v>
      </c>
      <c r="L478" s="61" t="s">
        <v>512</v>
      </c>
      <c r="M478" s="61" t="s">
        <v>516</v>
      </c>
      <c r="N478" s="104" t="s">
        <v>516</v>
      </c>
      <c r="O478" s="34"/>
      <c r="P478" s="34"/>
      <c r="Q478" s="48" t="s">
        <v>512</v>
      </c>
    </row>
    <row r="479" spans="1:17" s="15" customFormat="1" ht="15" customHeight="1">
      <c r="A479" s="59" t="s">
        <v>5</v>
      </c>
      <c r="B479" s="45">
        <v>7017</v>
      </c>
      <c r="C479" s="45" t="s">
        <v>1277</v>
      </c>
      <c r="D479" s="114">
        <v>13190714</v>
      </c>
      <c r="E479" s="114">
        <v>52516988</v>
      </c>
      <c r="F479" s="43">
        <v>2</v>
      </c>
      <c r="G479" s="116" t="s">
        <v>1317</v>
      </c>
      <c r="H479" s="42" t="s">
        <v>882</v>
      </c>
      <c r="I479" s="103" t="s">
        <v>1266</v>
      </c>
      <c r="J479" s="60" t="s">
        <v>1258</v>
      </c>
      <c r="K479" s="43">
        <v>0</v>
      </c>
      <c r="L479" s="61" t="s">
        <v>512</v>
      </c>
      <c r="M479" s="61" t="s">
        <v>516</v>
      </c>
      <c r="N479" s="104" t="s">
        <v>516</v>
      </c>
      <c r="O479" s="34"/>
      <c r="P479" s="34"/>
      <c r="Q479" s="48" t="s">
        <v>512</v>
      </c>
    </row>
    <row r="480" spans="1:17" s="15" customFormat="1" ht="15" customHeight="1">
      <c r="A480" s="59" t="s">
        <v>5</v>
      </c>
      <c r="B480" s="45">
        <v>7018</v>
      </c>
      <c r="C480" s="45" t="s">
        <v>1278</v>
      </c>
      <c r="D480" s="114">
        <v>13198796</v>
      </c>
      <c r="E480" s="114">
        <v>52537410</v>
      </c>
      <c r="F480" s="43">
        <v>2</v>
      </c>
      <c r="G480" s="116" t="s">
        <v>1317</v>
      </c>
      <c r="H480" s="42" t="s">
        <v>881</v>
      </c>
      <c r="I480" s="103" t="s">
        <v>1266</v>
      </c>
      <c r="J480" s="60" t="s">
        <v>1258</v>
      </c>
      <c r="K480" s="43">
        <v>0</v>
      </c>
      <c r="L480" s="61" t="s">
        <v>512</v>
      </c>
      <c r="M480" s="61" t="s">
        <v>516</v>
      </c>
      <c r="N480" s="104" t="s">
        <v>516</v>
      </c>
      <c r="O480" s="34"/>
      <c r="P480" s="34"/>
      <c r="Q480" s="48" t="s">
        <v>516</v>
      </c>
    </row>
    <row r="481" spans="1:38" s="15" customFormat="1" ht="15" customHeight="1">
      <c r="A481" s="59" t="s">
        <v>7</v>
      </c>
      <c r="B481" s="45">
        <v>7019</v>
      </c>
      <c r="C481" s="45" t="s">
        <v>875</v>
      </c>
      <c r="D481" s="114">
        <v>13331362</v>
      </c>
      <c r="E481" s="114">
        <v>52448762</v>
      </c>
      <c r="F481" s="43">
        <v>2</v>
      </c>
      <c r="G481" s="116" t="s">
        <v>1317</v>
      </c>
      <c r="H481" s="42" t="s">
        <v>882</v>
      </c>
      <c r="I481" s="103" t="s">
        <v>1266</v>
      </c>
      <c r="J481" s="60" t="s">
        <v>1258</v>
      </c>
      <c r="K481" s="43">
        <v>0</v>
      </c>
      <c r="L481" s="61" t="s">
        <v>512</v>
      </c>
      <c r="M481" s="61" t="s">
        <v>516</v>
      </c>
      <c r="N481" s="104" t="s">
        <v>516</v>
      </c>
      <c r="O481" s="34"/>
      <c r="P481" s="34"/>
      <c r="Q481" s="48" t="s">
        <v>512</v>
      </c>
    </row>
    <row r="482" spans="1:38" s="18" customFormat="1" ht="15" customHeight="1">
      <c r="A482" s="59" t="s">
        <v>7</v>
      </c>
      <c r="B482" s="45">
        <v>7020</v>
      </c>
      <c r="C482" s="45" t="s">
        <v>876</v>
      </c>
      <c r="D482" s="114">
        <v>13338505</v>
      </c>
      <c r="E482" s="114">
        <v>52460491</v>
      </c>
      <c r="F482" s="43">
        <v>2</v>
      </c>
      <c r="G482" s="116" t="s">
        <v>1317</v>
      </c>
      <c r="H482" s="42" t="s">
        <v>881</v>
      </c>
      <c r="I482" s="103" t="s">
        <v>1266</v>
      </c>
      <c r="J482" s="60" t="s">
        <v>1258</v>
      </c>
      <c r="K482" s="43">
        <v>0</v>
      </c>
      <c r="L482" s="61" t="s">
        <v>512</v>
      </c>
      <c r="M482" s="61" t="s">
        <v>516</v>
      </c>
      <c r="N482" s="104" t="s">
        <v>516</v>
      </c>
      <c r="O482" s="34"/>
      <c r="P482" s="34"/>
      <c r="Q482" s="48" t="s">
        <v>516</v>
      </c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spans="1:38" s="18" customFormat="1" ht="15" customHeight="1">
      <c r="A483" s="59" t="s">
        <v>9</v>
      </c>
      <c r="B483" s="45">
        <v>7021</v>
      </c>
      <c r="C483" s="45" t="s">
        <v>877</v>
      </c>
      <c r="D483" s="114">
        <v>13358240</v>
      </c>
      <c r="E483" s="114">
        <v>52480429</v>
      </c>
      <c r="F483" s="43">
        <v>2</v>
      </c>
      <c r="G483" s="116" t="s">
        <v>1317</v>
      </c>
      <c r="H483" s="42" t="s">
        <v>882</v>
      </c>
      <c r="I483" s="103" t="s">
        <v>1266</v>
      </c>
      <c r="J483" s="60" t="s">
        <v>1258</v>
      </c>
      <c r="K483" s="43">
        <v>0</v>
      </c>
      <c r="L483" s="61" t="s">
        <v>512</v>
      </c>
      <c r="M483" s="61" t="s">
        <v>516</v>
      </c>
      <c r="N483" s="104" t="s">
        <v>516</v>
      </c>
      <c r="O483" s="34"/>
      <c r="P483" s="34"/>
      <c r="Q483" s="48" t="s">
        <v>512</v>
      </c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 spans="1:38" s="18" customFormat="1" ht="15" customHeight="1">
      <c r="A484" s="59" t="s">
        <v>9</v>
      </c>
      <c r="B484" s="45">
        <v>7022</v>
      </c>
      <c r="C484" s="45" t="s">
        <v>878</v>
      </c>
      <c r="D484" s="114">
        <v>13348177</v>
      </c>
      <c r="E484" s="114">
        <v>52485276</v>
      </c>
      <c r="F484" s="43">
        <v>2</v>
      </c>
      <c r="G484" s="116" t="s">
        <v>1317</v>
      </c>
      <c r="H484" s="42" t="s">
        <v>881</v>
      </c>
      <c r="I484" s="103" t="s">
        <v>1266</v>
      </c>
      <c r="J484" s="60" t="s">
        <v>1258</v>
      </c>
      <c r="K484" s="43">
        <v>0</v>
      </c>
      <c r="L484" s="61" t="s">
        <v>512</v>
      </c>
      <c r="M484" s="61" t="s">
        <v>516</v>
      </c>
      <c r="N484" s="104" t="s">
        <v>516</v>
      </c>
      <c r="O484" s="34"/>
      <c r="P484" s="34"/>
      <c r="Q484" s="48" t="s">
        <v>516</v>
      </c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spans="1:38" s="18" customFormat="1" ht="15" customHeight="1">
      <c r="A485" s="59" t="s">
        <v>8</v>
      </c>
      <c r="B485" s="45">
        <v>7023</v>
      </c>
      <c r="C485" s="45" t="s">
        <v>879</v>
      </c>
      <c r="D485" s="114">
        <v>13549879</v>
      </c>
      <c r="E485" s="114">
        <v>52467924</v>
      </c>
      <c r="F485" s="43">
        <v>2</v>
      </c>
      <c r="G485" s="116" t="s">
        <v>1317</v>
      </c>
      <c r="H485" s="42" t="s">
        <v>882</v>
      </c>
      <c r="I485" s="103" t="s">
        <v>1266</v>
      </c>
      <c r="J485" s="60" t="s">
        <v>1258</v>
      </c>
      <c r="K485" s="43">
        <v>0</v>
      </c>
      <c r="L485" s="61" t="s">
        <v>512</v>
      </c>
      <c r="M485" s="61" t="s">
        <v>516</v>
      </c>
      <c r="N485" s="104" t="s">
        <v>516</v>
      </c>
      <c r="O485" s="34"/>
      <c r="P485" s="34"/>
      <c r="Q485" s="48" t="s">
        <v>512</v>
      </c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 spans="1:38" s="18" customFormat="1" ht="15" customHeight="1">
      <c r="A486" s="59" t="s">
        <v>8</v>
      </c>
      <c r="B486" s="45">
        <v>7024</v>
      </c>
      <c r="C486" s="45" t="s">
        <v>880</v>
      </c>
      <c r="D486" s="114">
        <v>13526288</v>
      </c>
      <c r="E486" s="114">
        <v>52469732</v>
      </c>
      <c r="F486" s="43">
        <v>2</v>
      </c>
      <c r="G486" s="116" t="s">
        <v>1317</v>
      </c>
      <c r="H486" s="42" t="s">
        <v>881</v>
      </c>
      <c r="I486" s="103" t="s">
        <v>1266</v>
      </c>
      <c r="J486" s="60" t="s">
        <v>1258</v>
      </c>
      <c r="K486" s="43">
        <v>0</v>
      </c>
      <c r="L486" s="61" t="s">
        <v>512</v>
      </c>
      <c r="M486" s="61" t="s">
        <v>516</v>
      </c>
      <c r="N486" s="104" t="s">
        <v>516</v>
      </c>
      <c r="O486" s="34"/>
      <c r="P486" s="34"/>
      <c r="Q486" s="48" t="s">
        <v>516</v>
      </c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91" spans="1:38" ht="15.75" customHeight="1">
      <c r="H491" s="31"/>
    </row>
    <row r="492" spans="1:38" ht="15.75" customHeight="1">
      <c r="H492" s="31"/>
    </row>
    <row r="493" spans="1:38" ht="15.75" customHeight="1">
      <c r="H493" s="31"/>
    </row>
  </sheetData>
  <autoFilter ref="A11:BI486">
    <sortState ref="A13:EW755">
      <sortCondition ref="B10:B800"/>
    </sortState>
  </autoFilter>
  <mergeCells count="6">
    <mergeCell ref="N1:Q2"/>
    <mergeCell ref="A1:C2"/>
    <mergeCell ref="D1:E2"/>
    <mergeCell ref="F1:I2"/>
    <mergeCell ref="J1:K2"/>
    <mergeCell ref="L1:M2"/>
  </mergeCells>
  <pageMargins left="0.7" right="0.7" top="0.88541666666666663" bottom="0.78740157499999996" header="0.3" footer="0.3"/>
  <pageSetup paperSize="9" scale="10" fitToWidth="0" fitToHeight="0" orientation="landscape" r:id="rId1"/>
  <headerFooter>
    <oddHeader>&amp;L&amp;"Arial,Fett"Toilettenanlagen des Landes Berlin
&amp;"Arial,Standard"Berechnungsmodell Entgelte und Haushaltsbelastung
&amp;A</oddHeader>
    <oddFooter>&amp;LStand: &amp;D&amp;RSeite &amp;P von &amp;P</oddFooter>
  </headerFooter>
  <ignoredErrors>
    <ignoredError sqref="J3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4" workbookViewId="0">
      <selection activeCell="C9" sqref="C9"/>
    </sheetView>
  </sheetViews>
  <sheetFormatPr baseColWidth="10" defaultRowHeight="12.75"/>
  <cols>
    <col min="1" max="1" width="14" customWidth="1"/>
    <col min="2" max="2" width="16.140625" style="124" customWidth="1"/>
    <col min="3" max="3" width="57.42578125" customWidth="1"/>
  </cols>
  <sheetData>
    <row r="1" spans="1:4" ht="15.75" thickBot="1">
      <c r="A1" s="120" t="s">
        <v>1303</v>
      </c>
      <c r="B1" s="120" t="s">
        <v>1448</v>
      </c>
      <c r="C1" s="117" t="s">
        <v>884</v>
      </c>
    </row>
    <row r="2" spans="1:4">
      <c r="A2" s="123" t="s">
        <v>1433</v>
      </c>
      <c r="B2" s="119" t="s">
        <v>11</v>
      </c>
      <c r="C2" s="119" t="s">
        <v>1450</v>
      </c>
      <c r="D2" s="20"/>
    </row>
    <row r="3" spans="1:4" s="133" customFormat="1" ht="31.5" customHeight="1">
      <c r="A3" s="122" t="s">
        <v>1436</v>
      </c>
      <c r="B3" s="121" t="s">
        <v>885</v>
      </c>
      <c r="C3" s="134" t="s">
        <v>1451</v>
      </c>
    </row>
    <row r="4" spans="1:4" s="108" customFormat="1">
      <c r="A4" s="122" t="s">
        <v>1438</v>
      </c>
      <c r="B4" s="125" t="s">
        <v>16</v>
      </c>
      <c r="C4" s="126" t="s">
        <v>1449</v>
      </c>
    </row>
    <row r="5" spans="1:4" s="108" customFormat="1">
      <c r="A5" s="122" t="s">
        <v>1439</v>
      </c>
      <c r="B5" s="125" t="s">
        <v>1308</v>
      </c>
      <c r="C5" s="126" t="s">
        <v>1425</v>
      </c>
    </row>
    <row r="6" spans="1:4">
      <c r="A6" s="122" t="s">
        <v>1440</v>
      </c>
      <c r="B6" s="125" t="s">
        <v>1307</v>
      </c>
      <c r="C6" s="126" t="s">
        <v>1426</v>
      </c>
    </row>
    <row r="7" spans="1:4" ht="63.75">
      <c r="A7" s="122" t="s">
        <v>1441</v>
      </c>
      <c r="B7" s="121" t="s">
        <v>841</v>
      </c>
      <c r="C7" s="118" t="s">
        <v>1452</v>
      </c>
    </row>
    <row r="8" spans="1:4">
      <c r="A8" s="122" t="s">
        <v>1442</v>
      </c>
      <c r="B8" s="125" t="s">
        <v>19</v>
      </c>
      <c r="C8" s="126" t="s">
        <v>1427</v>
      </c>
    </row>
    <row r="9" spans="1:4">
      <c r="A9" s="122" t="s">
        <v>1443</v>
      </c>
      <c r="B9" s="125" t="s">
        <v>1422</v>
      </c>
      <c r="C9" s="126" t="s">
        <v>1453</v>
      </c>
    </row>
    <row r="10" spans="1:4">
      <c r="A10" s="122" t="s">
        <v>1434</v>
      </c>
      <c r="B10" s="125" t="s">
        <v>18</v>
      </c>
      <c r="C10" s="126" t="s">
        <v>1428</v>
      </c>
    </row>
    <row r="11" spans="1:4">
      <c r="A11" s="122" t="s">
        <v>1444</v>
      </c>
      <c r="B11" s="125" t="s">
        <v>1302</v>
      </c>
      <c r="C11" s="126" t="s">
        <v>1429</v>
      </c>
    </row>
    <row r="12" spans="1:4">
      <c r="A12" s="122" t="s">
        <v>1437</v>
      </c>
      <c r="B12" s="125" t="s">
        <v>1306</v>
      </c>
      <c r="C12" s="126" t="s">
        <v>1430</v>
      </c>
    </row>
    <row r="13" spans="1:4">
      <c r="A13" s="122" t="s">
        <v>1435</v>
      </c>
      <c r="B13" s="125" t="s">
        <v>1423</v>
      </c>
      <c r="C13" s="126" t="s">
        <v>1431</v>
      </c>
    </row>
    <row r="14" spans="1:4" ht="25.5">
      <c r="A14" s="122" t="s">
        <v>1445</v>
      </c>
      <c r="B14" s="121" t="s">
        <v>1424</v>
      </c>
      <c r="C14" s="118" t="s">
        <v>1454</v>
      </c>
    </row>
    <row r="15" spans="1:4">
      <c r="A15" s="122" t="s">
        <v>1446</v>
      </c>
      <c r="B15" s="125" t="s">
        <v>22</v>
      </c>
      <c r="C15" s="126" t="s">
        <v>1456</v>
      </c>
    </row>
    <row r="16" spans="1:4">
      <c r="A16" s="122" t="s">
        <v>1447</v>
      </c>
      <c r="B16" s="121" t="s">
        <v>20</v>
      </c>
      <c r="C16" s="118" t="s">
        <v>1455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Berlinweit</vt:lpstr>
      <vt:lpstr>Beschreibung der Merkmale</vt:lpstr>
      <vt:lpstr>Berlinweit!Druckbereich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Jeschke, Anna</dc:creator>
  <cp:lastModifiedBy>Kober, Tobias</cp:lastModifiedBy>
  <cp:lastPrinted>2024-03-13T07:32:50Z</cp:lastPrinted>
  <dcterms:created xsi:type="dcterms:W3CDTF">2017-10-17T11:05:52Z</dcterms:created>
  <dcterms:modified xsi:type="dcterms:W3CDTF">2024-03-19T14:25:45Z</dcterms:modified>
</cp:coreProperties>
</file>