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op 3 Aktie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€-407]_-;\-* #,##0.00\ [$€-407]_-;_-* &quot;-&quot;??\ [$€-407]_-;_-@_-"/>
    <numFmt numFmtId="165" formatCode="yyyy-mm-d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0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/>
  </cellStyleXfs>
  <cellXfs count="22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4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4" fillId="3" borderId="0" pivotButton="0" quotePrefix="0" xfId="1"/>
    <xf numFmtId="0" fontId="4" fillId="3" borderId="0" applyAlignment="1" pivotButton="0" quotePrefix="0" xfId="1">
      <alignment horizontal="center"/>
    </xf>
    <xf numFmtId="164" fontId="0" fillId="0" borderId="0" pivotButton="0" quotePrefix="0" xfId="0"/>
    <xf numFmtId="165" fontId="4" fillId="3" borderId="0" pivotButton="0" quotePrefix="0" xfId="1"/>
  </cellXfs>
  <cellStyles count="2">
    <cellStyle name="Standard" xfId="0" builtinId="0"/>
    <cellStyle name="Neutral" xfId="1" builtinId="28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Y20"/>
  <sheetViews>
    <sheetView tabSelected="1" workbookViewId="0">
      <selection activeCell="D13" sqref="D13"/>
    </sheetView>
  </sheetViews>
  <sheetFormatPr baseColWidth="10" defaultColWidth="9.140625" defaultRowHeight="15"/>
  <cols>
    <col width="8.7109375" customWidth="1" style="10" min="1" max="1"/>
    <col width="15.42578125" customWidth="1" style="10" min="2" max="2"/>
    <col width="20.7109375" customWidth="1" style="10" min="4" max="4"/>
    <col width="15.42578125" customWidth="1" style="10" min="5" max="5"/>
    <col width="14.28515625" customWidth="1" style="10" min="6" max="6"/>
    <col width="13.5703125" customWidth="1" style="10" min="7" max="7"/>
    <col width="15.42578125" customWidth="1" style="10" min="8" max="8"/>
    <col width="20.7109375" customWidth="1" style="10" min="10" max="10"/>
    <col width="15.42578125" customWidth="1" style="10" min="11" max="11"/>
    <col width="14.28515625" customWidth="1" style="10" min="12" max="12"/>
    <col width="10.42578125" customWidth="1" style="10" min="13" max="13"/>
    <col width="15.42578125" customWidth="1" style="10" min="14" max="14"/>
    <col width="20.7109375" customWidth="1" style="10" min="16" max="16"/>
    <col width="15.42578125" customWidth="1" style="10" min="17" max="17"/>
    <col width="14.28515625" customWidth="1" style="10" min="18" max="18"/>
  </cols>
  <sheetData>
    <row r="2" ht="16.5" customHeight="1" s="10">
      <c r="C2" s="3" t="n"/>
      <c r="D2" s="3" t="n"/>
      <c r="E2" s="3" t="n"/>
      <c r="F2" s="3" t="n"/>
      <c r="G2" s="3" t="n"/>
      <c r="H2" s="3" t="n"/>
      <c r="I2" s="3" t="n"/>
    </row>
    <row r="3" ht="31.5" customHeight="1" s="10">
      <c r="B3" s="15" t="inlineStr">
        <is>
          <t>Apple</t>
        </is>
      </c>
      <c r="H3" s="16" t="inlineStr">
        <is>
          <t>NVIDIA</t>
        </is>
      </c>
      <c r="N3" s="17" t="inlineStr">
        <is>
          <t>Bank of America</t>
        </is>
      </c>
    </row>
    <row r="4"/>
    <row r="5">
      <c r="B5" s="4" t="inlineStr">
        <is>
          <t>Zeitpunkte:</t>
        </is>
      </c>
      <c r="C5" s="4" t="inlineStr">
        <is>
          <t>Kurs:</t>
        </is>
      </c>
      <c r="D5" s="4" t="inlineStr">
        <is>
          <t>Investiertes Kapital:</t>
        </is>
      </c>
      <c r="E5" s="4" t="inlineStr">
        <is>
          <t>ROI als %:</t>
        </is>
      </c>
      <c r="F5" s="9" t="inlineStr">
        <is>
          <t>ROI Kapital:</t>
        </is>
      </c>
      <c r="H5" s="4" t="inlineStr">
        <is>
          <t>Zeitpunkte:</t>
        </is>
      </c>
      <c r="I5" s="4" t="inlineStr">
        <is>
          <t>Kurs:</t>
        </is>
      </c>
      <c r="J5" s="4" t="inlineStr">
        <is>
          <t>Investiertes Kapital:</t>
        </is>
      </c>
      <c r="K5" s="4" t="inlineStr">
        <is>
          <t>ROI als %:</t>
        </is>
      </c>
      <c r="L5" s="9" t="inlineStr">
        <is>
          <t>ROI Kapital:</t>
        </is>
      </c>
      <c r="N5" s="4" t="inlineStr">
        <is>
          <t>Zeitpunkte:</t>
        </is>
      </c>
      <c r="O5" s="4" t="inlineStr">
        <is>
          <t>Kurs:</t>
        </is>
      </c>
      <c r="P5" s="4" t="inlineStr">
        <is>
          <t>Investiertes Kapital:</t>
        </is>
      </c>
      <c r="Q5" s="4" t="inlineStr">
        <is>
          <t>ROI als %:</t>
        </is>
      </c>
      <c r="R5" s="9" t="inlineStr">
        <is>
          <t>ROI Kapital:</t>
        </is>
      </c>
      <c r="X5" s="4" t="n"/>
      <c r="Y5" s="4" t="n"/>
    </row>
    <row r="6" ht="15" customHeight="1" s="10">
      <c r="B6" s="11" t="inlineStr">
        <is>
          <t>Aktuell</t>
        </is>
      </c>
      <c r="C6" s="14" t="n">
        <v>171.51</v>
      </c>
      <c r="D6" s="6" t="n">
        <v>1000</v>
      </c>
      <c r="E6" s="11" t="n"/>
      <c r="F6" s="11" t="n"/>
      <c r="H6" s="11" t="inlineStr">
        <is>
          <t>Aktuell</t>
        </is>
      </c>
      <c r="I6" s="14" t="n">
        <v>306.96</v>
      </c>
      <c r="J6" s="6" t="n">
        <v>1000</v>
      </c>
      <c r="K6" s="11" t="n"/>
      <c r="L6" s="11" t="n"/>
      <c r="N6" s="11" t="inlineStr">
        <is>
          <t>Aktuell</t>
        </is>
      </c>
      <c r="O6" s="14" t="n">
        <v>28.57</v>
      </c>
      <c r="P6" s="6" t="n">
        <v>1000</v>
      </c>
      <c r="Q6" s="11" t="n"/>
      <c r="R6" s="11" t="n"/>
    </row>
    <row r="7" ht="15" customHeight="1" s="10">
      <c r="B7" t="inlineStr">
        <is>
          <t>3 Monate</t>
        </is>
      </c>
      <c r="C7" s="12" t="n">
        <v>147.09</v>
      </c>
      <c r="E7" s="7">
        <f>($C$6-C7)/C7*100</f>
        <v/>
      </c>
      <c r="F7" s="20">
        <f>E7*$D$6/100</f>
        <v/>
      </c>
      <c r="H7" t="inlineStr">
        <is>
          <t>3 Monate</t>
        </is>
      </c>
      <c r="I7" s="13" t="n">
        <v>228.66</v>
      </c>
      <c r="K7" s="7">
        <f>($I$6-I7)/I7*100</f>
        <v/>
      </c>
      <c r="L7" s="20">
        <f>K7*$I$6/100</f>
        <v/>
      </c>
      <c r="N7" t="inlineStr">
        <is>
          <t>3 Monate</t>
        </is>
      </c>
      <c r="O7" s="12" t="n">
        <v>34.2</v>
      </c>
      <c r="Q7" s="7">
        <f>($O$6-O7)/O7*100</f>
        <v/>
      </c>
      <c r="R7" s="20">
        <f>Q7*$O$6/100</f>
        <v/>
      </c>
    </row>
    <row r="8" ht="15.75" customHeight="1" s="10">
      <c r="B8" t="inlineStr">
        <is>
          <t>6 Monate</t>
        </is>
      </c>
      <c r="C8" s="12" t="n">
        <v>148.07</v>
      </c>
      <c r="E8" s="7">
        <f>($C$6-C8)/C8*100</f>
        <v/>
      </c>
      <c r="F8" s="20">
        <f>E8*$D$6/100</f>
        <v/>
      </c>
      <c r="H8" t="inlineStr">
        <is>
          <t>6 Monate</t>
        </is>
      </c>
      <c r="I8" s="13" t="n">
        <v>170.15</v>
      </c>
      <c r="K8" s="7">
        <f>($I$6-I8)/I8*100</f>
        <v/>
      </c>
      <c r="L8" s="20">
        <f>K8*$I$6/100</f>
        <v/>
      </c>
      <c r="N8" t="inlineStr">
        <is>
          <t>6 Monate</t>
        </is>
      </c>
      <c r="O8" s="12" t="n">
        <v>37.71</v>
      </c>
      <c r="Q8" s="7">
        <f>($O$6-O8)/O8*100</f>
        <v/>
      </c>
      <c r="R8" s="20">
        <f>Q8*$O$6/100</f>
        <v/>
      </c>
    </row>
    <row r="9" ht="15.75" customHeight="1" s="10">
      <c r="B9" t="inlineStr">
        <is>
          <t>9 Monate</t>
        </is>
      </c>
      <c r="C9" s="13" t="n">
        <v>155.95</v>
      </c>
      <c r="E9" s="7">
        <f>($C$6-C9)/C9*100</f>
        <v/>
      </c>
      <c r="F9" s="20">
        <f>E9*$D$6/100</f>
        <v/>
      </c>
      <c r="H9" t="inlineStr">
        <is>
          <t>9 Monate</t>
        </is>
      </c>
      <c r="I9" s="13" t="n">
        <v>140.97</v>
      </c>
      <c r="K9" s="7">
        <f>($I$6-I9)/I9*100</f>
        <v/>
      </c>
      <c r="L9" s="20">
        <f>K9*$I$6/100</f>
        <v/>
      </c>
      <c r="N9" t="inlineStr">
        <is>
          <t>9 Monate</t>
        </is>
      </c>
      <c r="O9" s="12" t="n">
        <v>33.48</v>
      </c>
      <c r="Q9" s="7">
        <f>($O$6-O9)/O9*100</f>
        <v/>
      </c>
      <c r="R9" s="20">
        <f>Q9*$O$6/100</f>
        <v/>
      </c>
    </row>
    <row r="10" ht="15.75" customHeight="1" s="10">
      <c r="B10" t="inlineStr">
        <is>
          <t>1 Jahr</t>
        </is>
      </c>
      <c r="C10" s="13" t="n">
        <v>149.36</v>
      </c>
      <c r="E10" s="7">
        <f>($C$6-C10)/C10*100</f>
        <v/>
      </c>
      <c r="F10" s="20">
        <f>E10*$D$6/100</f>
        <v/>
      </c>
      <c r="H10" t="inlineStr">
        <is>
          <t>1 Jahr</t>
        </is>
      </c>
      <c r="I10" s="13" t="n">
        <v>187.57</v>
      </c>
      <c r="K10" s="7">
        <f>($I$6-I10)/I10*100</f>
        <v/>
      </c>
      <c r="L10" s="20">
        <f>K10*$I$6/100</f>
        <v/>
      </c>
      <c r="N10" t="inlineStr">
        <is>
          <t>1 Jahr</t>
        </is>
      </c>
      <c r="O10" s="12" t="n">
        <v>37.08</v>
      </c>
      <c r="Q10" s="7">
        <f>($O$6-O10)/O10*100</f>
        <v/>
      </c>
      <c r="R10" s="20">
        <f>Q10*$O$6/100</f>
        <v/>
      </c>
    </row>
    <row r="12" ht="17.25" customHeight="1" s="10">
      <c r="F12" s="3" t="n"/>
      <c r="G12" s="3" t="n"/>
    </row>
    <row r="13">
      <c r="A13" s="18" t="n"/>
      <c r="B13" s="19" t="inlineStr">
        <is>
          <t>Aktualität der Daten:</t>
        </is>
      </c>
      <c r="C13" s="18" t="n"/>
      <c r="D13" s="21" t="n">
        <v>45069</v>
      </c>
    </row>
    <row r="15" ht="15" customHeight="1" s="10">
      <c r="B15" s="5" t="n"/>
    </row>
    <row r="16" ht="15" customHeight="1" s="10">
      <c r="B16" s="5" t="n"/>
    </row>
    <row r="17">
      <c r="B17" s="5" t="n"/>
    </row>
    <row r="18">
      <c r="B18" s="5" t="n"/>
    </row>
    <row r="20">
      <c r="M20" s="4" t="n"/>
      <c r="N20" s="4" t="n"/>
    </row>
  </sheetData>
  <mergeCells count="6">
    <mergeCell ref="J6:J10"/>
    <mergeCell ref="P6:P10"/>
    <mergeCell ref="B3:F4"/>
    <mergeCell ref="H3:L4"/>
    <mergeCell ref="N3:R4"/>
    <mergeCell ref="D6:D10"/>
  </mergeCells>
  <conditionalFormatting sqref="E7:F10">
    <cfRule type="cellIs" priority="11" operator="lessThan" dxfId="1">
      <formula>0</formula>
    </cfRule>
    <cfRule type="cellIs" priority="12" operator="greaterThan" dxfId="0">
      <formula>0</formula>
    </cfRule>
  </conditionalFormatting>
  <conditionalFormatting sqref="K7:K10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L7:L10">
    <cfRule type="cellIs" priority="5" operator="lessThan" dxfId="1">
      <formula>0</formula>
    </cfRule>
    <cfRule type="cellIs" priority="6" operator="greaterThan" dxfId="0">
      <formula>0</formula>
    </cfRule>
  </conditionalFormatting>
  <conditionalFormatting sqref="Q7:Q10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R7:R10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Eric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2023-05-23T17:23:18Z</dcterms:modified>
  <cp:lastModifiedBy>Eric</cp:lastModifiedBy>
</cp:coreProperties>
</file>